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997A84D-07F0-4232-8024-07CF3FECA8AD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Spis tablic   List of tables" sheetId="12" r:id="rId1"/>
    <sheet name=" 1." sheetId="1" r:id="rId2"/>
    <sheet name=" 2." sheetId="31" r:id="rId3"/>
    <sheet name=" 3." sheetId="3" r:id="rId4"/>
    <sheet name=" 4." sheetId="4" r:id="rId5"/>
    <sheet name="5." sheetId="5" r:id="rId6"/>
    <sheet name=" 6." sheetId="26" r:id="rId7"/>
    <sheet name=" 7." sheetId="27" r:id="rId8"/>
    <sheet name=" 8." sheetId="43" r:id="rId9"/>
    <sheet name=" 9." sheetId="44" r:id="rId10"/>
    <sheet name=" 10." sheetId="32" r:id="rId11"/>
    <sheet name=" 11." sheetId="24" r:id="rId12"/>
    <sheet name=" 12." sheetId="23" r:id="rId13"/>
    <sheet name=" 13." sheetId="22" r:id="rId14"/>
    <sheet name=" 14." sheetId="37" r:id="rId15"/>
    <sheet name="15. " sheetId="35" r:id="rId16"/>
    <sheet name=" 16." sheetId="20" r:id="rId17"/>
    <sheet name="17. " sheetId="36" r:id="rId18"/>
    <sheet name="18." sheetId="13" r:id="rId19"/>
    <sheet name=" 19." sheetId="10" r:id="rId20"/>
    <sheet name=" 20." sheetId="17" r:id="rId21"/>
    <sheet name=" 21." sheetId="18" r:id="rId22"/>
    <sheet name=" 22." sheetId="19" r:id="rId23"/>
    <sheet name=" 23." sheetId="11" r:id="rId24"/>
    <sheet name=" 24." sheetId="40" r:id="rId25"/>
    <sheet name=" 25." sheetId="41" r:id="rId26"/>
    <sheet name=" 26. " sheetId="42" r:id="rId27"/>
  </sheets>
  <externalReferences>
    <externalReference r:id="rId28"/>
  </externalReferences>
  <definedNames>
    <definedName name="_xlnm.Print_Area" localSheetId="1">' 1.'!$A$1:$Z$63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6" i="11" l="1"/>
  <c r="B176" i="11"/>
  <c r="C175" i="11"/>
  <c r="B175" i="11"/>
  <c r="C75" i="11"/>
  <c r="B75" i="11"/>
  <c r="C74" i="11"/>
  <c r="B74" i="11"/>
  <c r="C14" i="11"/>
  <c r="B14" i="11"/>
  <c r="C13" i="11"/>
  <c r="B13" i="11"/>
  <c r="B13" i="41"/>
  <c r="C13" i="41"/>
  <c r="D13" i="41"/>
  <c r="E13" i="41"/>
  <c r="F13" i="41"/>
  <c r="G13" i="41"/>
  <c r="H13" i="41"/>
  <c r="I13" i="41"/>
  <c r="B14" i="41"/>
  <c r="C14" i="41"/>
  <c r="D14" i="41"/>
  <c r="E14" i="41"/>
  <c r="F14" i="41"/>
  <c r="G14" i="41"/>
  <c r="H14" i="41"/>
  <c r="I14" i="41"/>
  <c r="B15" i="41"/>
  <c r="C15" i="41"/>
  <c r="D15" i="41"/>
  <c r="E15" i="41"/>
  <c r="F15" i="41"/>
  <c r="G15" i="41"/>
  <c r="H15" i="41"/>
  <c r="I15" i="41"/>
  <c r="B25" i="41"/>
  <c r="C25" i="41"/>
  <c r="D25" i="41"/>
  <c r="E25" i="41"/>
  <c r="F25" i="41"/>
  <c r="G25" i="41"/>
  <c r="H25" i="41"/>
  <c r="I25" i="41"/>
  <c r="B26" i="41"/>
  <c r="C26" i="41"/>
  <c r="D26" i="41"/>
  <c r="E26" i="41"/>
  <c r="F26" i="41"/>
  <c r="G26" i="41"/>
  <c r="H26" i="41"/>
  <c r="I26" i="41"/>
  <c r="B27" i="41"/>
  <c r="C27" i="41"/>
  <c r="D27" i="41"/>
  <c r="E27" i="41"/>
  <c r="F27" i="41"/>
  <c r="G27" i="41"/>
  <c r="H27" i="41"/>
  <c r="I27" i="41"/>
  <c r="B52" i="41"/>
  <c r="C52" i="41"/>
  <c r="D52" i="41"/>
  <c r="E52" i="41"/>
  <c r="F52" i="41"/>
  <c r="G52" i="41"/>
  <c r="H52" i="41"/>
  <c r="I52" i="41"/>
  <c r="B53" i="41"/>
  <c r="C53" i="41"/>
  <c r="D53" i="41"/>
  <c r="E53" i="41"/>
  <c r="F53" i="41"/>
  <c r="G53" i="41"/>
  <c r="H53" i="41"/>
  <c r="I53" i="41"/>
  <c r="B54" i="41"/>
  <c r="C54" i="41"/>
  <c r="D54" i="41"/>
  <c r="E54" i="41"/>
  <c r="F54" i="41"/>
  <c r="G54" i="41"/>
  <c r="H54" i="41"/>
  <c r="I54" i="41"/>
  <c r="F30" i="10"/>
  <c r="B30" i="10"/>
  <c r="F29" i="10"/>
  <c r="B29" i="10"/>
  <c r="F28" i="10"/>
  <c r="B28" i="10"/>
  <c r="F27" i="10"/>
  <c r="B27" i="10"/>
  <c r="F26" i="10"/>
  <c r="B26" i="10"/>
  <c r="F25" i="10"/>
  <c r="B25" i="10"/>
  <c r="F23" i="10"/>
  <c r="B23" i="10"/>
  <c r="F22" i="10"/>
  <c r="B22" i="10"/>
  <c r="F21" i="10"/>
  <c r="B21" i="10"/>
  <c r="F20" i="10"/>
  <c r="B20" i="10"/>
  <c r="F19" i="10"/>
  <c r="B19" i="10"/>
  <c r="F18" i="10"/>
  <c r="B18" i="10"/>
  <c r="F17" i="10"/>
  <c r="B17" i="10"/>
  <c r="F16" i="10"/>
  <c r="B16" i="10"/>
  <c r="F14" i="10"/>
  <c r="B14" i="10"/>
  <c r="F13" i="10"/>
  <c r="B13" i="10"/>
  <c r="F12" i="10"/>
  <c r="B12" i="10"/>
  <c r="F10" i="10"/>
  <c r="B10" i="10"/>
  <c r="F9" i="10"/>
  <c r="B9" i="10"/>
  <c r="F8" i="10"/>
  <c r="B8" i="10"/>
  <c r="D174" i="32"/>
  <c r="C174" i="32"/>
  <c r="B174" i="32"/>
  <c r="D173" i="32"/>
  <c r="C173" i="32"/>
  <c r="B173" i="32"/>
  <c r="D73" i="32"/>
  <c r="C73" i="32"/>
  <c r="B73" i="32"/>
  <c r="D72" i="32"/>
  <c r="C72" i="32"/>
  <c r="B72" i="32"/>
  <c r="D12" i="32"/>
  <c r="C12" i="32"/>
  <c r="B12" i="32"/>
  <c r="D11" i="32"/>
  <c r="C11" i="32"/>
  <c r="B11" i="32"/>
  <c r="J255" i="27"/>
  <c r="I255" i="27"/>
  <c r="H255" i="27"/>
  <c r="G255" i="27"/>
  <c r="F255" i="27"/>
  <c r="E255" i="27"/>
  <c r="D255" i="27"/>
  <c r="C255" i="27"/>
  <c r="B255" i="27"/>
  <c r="J252" i="27"/>
  <c r="I252" i="27"/>
  <c r="H252" i="27"/>
  <c r="G252" i="27"/>
  <c r="F252" i="27"/>
  <c r="E252" i="27"/>
  <c r="D252" i="27"/>
  <c r="C252" i="27"/>
  <c r="B252" i="27"/>
  <c r="J249" i="27"/>
  <c r="I249" i="27"/>
  <c r="H249" i="27"/>
  <c r="G249" i="27"/>
  <c r="F249" i="27"/>
  <c r="E249" i="27"/>
  <c r="D249" i="27"/>
  <c r="C249" i="27"/>
  <c r="B249" i="27"/>
  <c r="J238" i="27"/>
  <c r="I238" i="27"/>
  <c r="H238" i="27"/>
  <c r="G238" i="27"/>
  <c r="F238" i="27"/>
  <c r="E238" i="27"/>
  <c r="D238" i="27"/>
  <c r="C238" i="27"/>
  <c r="B238" i="27"/>
  <c r="J235" i="27"/>
  <c r="I235" i="27"/>
  <c r="H235" i="27"/>
  <c r="G235" i="27"/>
  <c r="F235" i="27"/>
  <c r="E235" i="27"/>
  <c r="D235" i="27"/>
  <c r="C235" i="27"/>
  <c r="B235" i="27"/>
  <c r="J219" i="27"/>
  <c r="I219" i="27"/>
  <c r="H219" i="27"/>
  <c r="G219" i="27"/>
  <c r="F219" i="27"/>
  <c r="E219" i="27"/>
  <c r="D219" i="27"/>
  <c r="C219" i="27"/>
  <c r="B219" i="27"/>
  <c r="J184" i="27"/>
  <c r="I184" i="27"/>
  <c r="H184" i="27"/>
  <c r="G184" i="27"/>
  <c r="F184" i="27"/>
  <c r="E184" i="27"/>
  <c r="D184" i="27"/>
  <c r="C184" i="27"/>
  <c r="B184" i="27"/>
  <c r="J181" i="27"/>
  <c r="I181" i="27"/>
  <c r="H181" i="27"/>
  <c r="G181" i="27"/>
  <c r="F181" i="27"/>
  <c r="E181" i="27"/>
  <c r="D181" i="27"/>
  <c r="C181" i="27"/>
  <c r="B181" i="27"/>
  <c r="J178" i="27"/>
  <c r="I178" i="27"/>
  <c r="H178" i="27"/>
  <c r="G178" i="27"/>
  <c r="F178" i="27"/>
  <c r="E178" i="27"/>
  <c r="D178" i="27"/>
  <c r="C178" i="27"/>
  <c r="B178" i="27"/>
  <c r="J160" i="27"/>
  <c r="I160" i="27"/>
  <c r="H160" i="27"/>
  <c r="G160" i="27"/>
  <c r="F160" i="27"/>
  <c r="E160" i="27"/>
  <c r="D160" i="27"/>
  <c r="C160" i="27"/>
  <c r="B160" i="27"/>
  <c r="J142" i="27"/>
  <c r="I142" i="27"/>
  <c r="H142" i="27"/>
  <c r="G142" i="27"/>
  <c r="F142" i="27"/>
  <c r="E142" i="27"/>
  <c r="D142" i="27"/>
  <c r="C142" i="27"/>
  <c r="B142" i="27"/>
  <c r="J139" i="27"/>
  <c r="I139" i="27"/>
  <c r="H139" i="27"/>
  <c r="G139" i="27"/>
  <c r="F139" i="27"/>
  <c r="E139" i="27"/>
  <c r="D139" i="27"/>
  <c r="C139" i="27"/>
  <c r="B139" i="27"/>
  <c r="J127" i="27"/>
  <c r="I127" i="27"/>
  <c r="H127" i="27"/>
  <c r="G127" i="27"/>
  <c r="F127" i="27"/>
  <c r="E127" i="27"/>
  <c r="D127" i="27"/>
  <c r="C127" i="27"/>
  <c r="B127" i="27"/>
  <c r="J109" i="27"/>
  <c r="I109" i="27"/>
  <c r="H109" i="27"/>
  <c r="G109" i="27"/>
  <c r="F109" i="27"/>
  <c r="E109" i="27"/>
  <c r="D109" i="27"/>
  <c r="C109" i="27"/>
  <c r="B109" i="27"/>
  <c r="J71" i="27"/>
  <c r="I71" i="27"/>
  <c r="H71" i="27"/>
  <c r="G71" i="27"/>
  <c r="F71" i="27"/>
  <c r="E71" i="27"/>
  <c r="D71" i="27"/>
  <c r="C71" i="27"/>
  <c r="B71" i="27"/>
  <c r="J68" i="27"/>
  <c r="I68" i="27"/>
  <c r="H68" i="27"/>
  <c r="G68" i="27"/>
  <c r="F68" i="27"/>
  <c r="E68" i="27"/>
  <c r="D68" i="27"/>
  <c r="C68" i="27"/>
  <c r="B68" i="27"/>
  <c r="J65" i="27"/>
  <c r="I65" i="27"/>
  <c r="H65" i="27"/>
  <c r="G65" i="27"/>
  <c r="F65" i="27"/>
  <c r="E65" i="27"/>
  <c r="D65" i="27"/>
  <c r="C65" i="27"/>
  <c r="B65" i="27"/>
  <c r="J62" i="27"/>
  <c r="I62" i="27"/>
  <c r="H62" i="27"/>
  <c r="G62" i="27"/>
  <c r="F62" i="27"/>
  <c r="E62" i="27"/>
  <c r="D62" i="27"/>
  <c r="C62" i="27"/>
  <c r="B62" i="27"/>
  <c r="J48" i="27"/>
  <c r="I48" i="27"/>
  <c r="H48" i="27"/>
  <c r="G48" i="27"/>
  <c r="F48" i="27"/>
  <c r="E48" i="27"/>
  <c r="D48" i="27"/>
  <c r="C48" i="27"/>
  <c r="B48" i="27"/>
  <c r="J45" i="27"/>
  <c r="I45" i="27"/>
  <c r="H45" i="27"/>
  <c r="G45" i="27"/>
  <c r="F45" i="27"/>
  <c r="E45" i="27"/>
  <c r="D45" i="27"/>
  <c r="C45" i="27"/>
  <c r="B45" i="27"/>
  <c r="J42" i="27"/>
  <c r="I42" i="27"/>
  <c r="H42" i="27"/>
  <c r="G42" i="27"/>
  <c r="F42" i="27"/>
  <c r="E42" i="27"/>
  <c r="D42" i="27"/>
  <c r="C42" i="27"/>
  <c r="B42" i="27"/>
  <c r="J39" i="27"/>
  <c r="I39" i="27"/>
  <c r="H39" i="27"/>
  <c r="G39" i="27"/>
  <c r="F39" i="27"/>
  <c r="E39" i="27"/>
  <c r="D39" i="27"/>
  <c r="C39" i="27"/>
  <c r="B39" i="27"/>
  <c r="J36" i="27"/>
  <c r="I36" i="27"/>
  <c r="H36" i="27"/>
  <c r="G36" i="27"/>
  <c r="F36" i="27"/>
  <c r="E36" i="27"/>
  <c r="D36" i="27"/>
  <c r="C36" i="27"/>
  <c r="B36" i="27"/>
  <c r="J33" i="27"/>
  <c r="I33" i="27"/>
  <c r="H33" i="27"/>
  <c r="G33" i="27"/>
  <c r="F33" i="27"/>
  <c r="E33" i="27"/>
  <c r="D33" i="27"/>
  <c r="C33" i="27"/>
  <c r="B33" i="27"/>
  <c r="J30" i="27"/>
  <c r="I30" i="27"/>
  <c r="H30" i="27"/>
  <c r="G30" i="27"/>
  <c r="F30" i="27"/>
  <c r="E30" i="27"/>
  <c r="D30" i="27"/>
  <c r="C30" i="27"/>
  <c r="B30" i="27"/>
  <c r="J27" i="27"/>
  <c r="I27" i="27"/>
  <c r="H27" i="27"/>
  <c r="G27" i="27"/>
  <c r="F27" i="27"/>
  <c r="E27" i="27"/>
  <c r="D27" i="27"/>
  <c r="C27" i="27"/>
  <c r="B27" i="27"/>
  <c r="J24" i="27"/>
  <c r="I24" i="27"/>
  <c r="H24" i="27"/>
  <c r="G24" i="27"/>
  <c r="F24" i="27"/>
  <c r="E24" i="27"/>
  <c r="D24" i="27"/>
  <c r="C24" i="27"/>
  <c r="B24" i="27"/>
  <c r="G25" i="18"/>
  <c r="F25" i="18"/>
  <c r="E25" i="18"/>
  <c r="D25" i="18"/>
  <c r="C25" i="18"/>
  <c r="B25" i="18"/>
  <c r="G16" i="18"/>
  <c r="F16" i="18"/>
  <c r="E16" i="18"/>
  <c r="D16" i="18"/>
  <c r="C16" i="18"/>
  <c r="B16" i="18"/>
  <c r="G12" i="18"/>
  <c r="F12" i="18"/>
  <c r="E12" i="18"/>
  <c r="D12" i="18"/>
  <c r="C12" i="18"/>
  <c r="B12" i="18"/>
  <c r="H213" i="26"/>
  <c r="G213" i="26"/>
  <c r="F213" i="26"/>
  <c r="E213" i="26"/>
  <c r="D213" i="26"/>
  <c r="C213" i="26"/>
  <c r="B213" i="26"/>
  <c r="H210" i="26"/>
  <c r="G210" i="26"/>
  <c r="F210" i="26"/>
  <c r="E210" i="26"/>
  <c r="D210" i="26"/>
  <c r="C210" i="26"/>
  <c r="B210" i="26"/>
  <c r="H207" i="26"/>
  <c r="G207" i="26"/>
  <c r="F207" i="26"/>
  <c r="E207" i="26"/>
  <c r="D207" i="26"/>
  <c r="C207" i="26"/>
  <c r="B207" i="26"/>
  <c r="H198" i="26"/>
  <c r="G198" i="26"/>
  <c r="F198" i="26"/>
  <c r="E198" i="26"/>
  <c r="D198" i="26"/>
  <c r="C198" i="26"/>
  <c r="B198" i="26"/>
  <c r="H195" i="26"/>
  <c r="G195" i="26"/>
  <c r="F195" i="26"/>
  <c r="E195" i="26"/>
  <c r="D195" i="26"/>
  <c r="C195" i="26"/>
  <c r="B195" i="26"/>
  <c r="H182" i="26"/>
  <c r="G182" i="26"/>
  <c r="F182" i="26"/>
  <c r="E182" i="26"/>
  <c r="D182" i="26"/>
  <c r="C182" i="26"/>
  <c r="B182" i="26"/>
  <c r="H156" i="26"/>
  <c r="G156" i="26"/>
  <c r="F156" i="26"/>
  <c r="E156" i="26"/>
  <c r="D156" i="26"/>
  <c r="C156" i="26"/>
  <c r="B156" i="26"/>
  <c r="H153" i="26"/>
  <c r="G153" i="26"/>
  <c r="F153" i="26"/>
  <c r="E153" i="26"/>
  <c r="D153" i="26"/>
  <c r="C153" i="26"/>
  <c r="B153" i="26"/>
  <c r="H150" i="26"/>
  <c r="G150" i="26"/>
  <c r="F150" i="26"/>
  <c r="E150" i="26"/>
  <c r="D150" i="26"/>
  <c r="C150" i="26"/>
  <c r="B150" i="26"/>
  <c r="H135" i="26"/>
  <c r="G135" i="26"/>
  <c r="F135" i="26"/>
  <c r="E135" i="26"/>
  <c r="D135" i="26"/>
  <c r="C135" i="26"/>
  <c r="B135" i="26"/>
  <c r="H120" i="26"/>
  <c r="G120" i="26"/>
  <c r="F120" i="26"/>
  <c r="E120" i="26"/>
  <c r="D120" i="26"/>
  <c r="C120" i="26"/>
  <c r="B120" i="26"/>
  <c r="H117" i="26"/>
  <c r="G117" i="26"/>
  <c r="F117" i="26"/>
  <c r="E117" i="26"/>
  <c r="D117" i="26"/>
  <c r="C117" i="26"/>
  <c r="B117" i="26"/>
  <c r="H107" i="26"/>
  <c r="G107" i="26"/>
  <c r="F107" i="26"/>
  <c r="E107" i="26"/>
  <c r="D107" i="26"/>
  <c r="C107" i="26"/>
  <c r="B107" i="26"/>
  <c r="H92" i="26"/>
  <c r="G92" i="26"/>
  <c r="F92" i="26"/>
  <c r="E92" i="26"/>
  <c r="D92" i="26"/>
  <c r="C92" i="26"/>
  <c r="B92" i="26"/>
  <c r="H63" i="26"/>
  <c r="G63" i="26"/>
  <c r="F63" i="26"/>
  <c r="E63" i="26"/>
  <c r="D63" i="26"/>
  <c r="C63" i="26"/>
  <c r="B63" i="26"/>
  <c r="H60" i="26"/>
  <c r="G60" i="26"/>
  <c r="F60" i="26"/>
  <c r="E60" i="26"/>
  <c r="D60" i="26"/>
  <c r="C60" i="26"/>
  <c r="B60" i="26"/>
  <c r="H57" i="26"/>
  <c r="G57" i="26"/>
  <c r="F57" i="26"/>
  <c r="E57" i="26"/>
  <c r="D57" i="26"/>
  <c r="C57" i="26"/>
  <c r="B57" i="26"/>
  <c r="H54" i="26"/>
  <c r="G54" i="26"/>
  <c r="F54" i="26"/>
  <c r="E54" i="26"/>
  <c r="D54" i="26"/>
  <c r="C54" i="26"/>
  <c r="B54" i="26"/>
  <c r="H42" i="26"/>
  <c r="G42" i="26"/>
  <c r="F42" i="26"/>
  <c r="E42" i="26"/>
  <c r="D42" i="26"/>
  <c r="C42" i="26"/>
  <c r="B42" i="26"/>
  <c r="H39" i="26"/>
  <c r="G39" i="26"/>
  <c r="F39" i="26"/>
  <c r="E39" i="26"/>
  <c r="D39" i="26"/>
  <c r="C39" i="26"/>
  <c r="B39" i="26"/>
  <c r="H36" i="26"/>
  <c r="G36" i="26"/>
  <c r="F36" i="26"/>
  <c r="E36" i="26"/>
  <c r="D36" i="26"/>
  <c r="C36" i="26"/>
  <c r="B36" i="26"/>
  <c r="H33" i="26"/>
  <c r="G33" i="26"/>
  <c r="F33" i="26"/>
  <c r="E33" i="26"/>
  <c r="D33" i="26"/>
  <c r="C33" i="26"/>
  <c r="B33" i="26"/>
  <c r="H30" i="26"/>
  <c r="G30" i="26"/>
  <c r="F30" i="26"/>
  <c r="E30" i="26"/>
  <c r="D30" i="26"/>
  <c r="C30" i="26"/>
  <c r="B30" i="26"/>
  <c r="H27" i="26"/>
  <c r="G27" i="26"/>
  <c r="F27" i="26"/>
  <c r="E27" i="26"/>
  <c r="D27" i="26"/>
  <c r="C27" i="26"/>
  <c r="B27" i="26"/>
  <c r="H24" i="26"/>
  <c r="G24" i="26"/>
  <c r="F24" i="26"/>
  <c r="E24" i="26"/>
  <c r="D24" i="26"/>
  <c r="C24" i="26"/>
  <c r="B24" i="26"/>
  <c r="H21" i="26"/>
  <c r="G21" i="26"/>
  <c r="F21" i="26"/>
  <c r="E21" i="26"/>
  <c r="D21" i="26"/>
  <c r="C21" i="26"/>
  <c r="B21" i="26"/>
  <c r="H18" i="26"/>
  <c r="G18" i="26"/>
  <c r="F18" i="26"/>
  <c r="E18" i="26"/>
  <c r="D18" i="26"/>
  <c r="C18" i="26"/>
  <c r="B18" i="26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3" i="1"/>
  <c r="D13" i="1"/>
  <c r="E13" i="1"/>
  <c r="F13" i="1"/>
  <c r="C14" i="1"/>
  <c r="D14" i="1"/>
  <c r="E14" i="1"/>
  <c r="F14" i="1"/>
  <c r="C15" i="1"/>
  <c r="D15" i="1"/>
  <c r="E15" i="1"/>
  <c r="F15" i="1"/>
  <c r="C17" i="1"/>
  <c r="D17" i="1"/>
  <c r="E17" i="1"/>
  <c r="F17" i="1"/>
  <c r="C19" i="1"/>
  <c r="D19" i="1"/>
  <c r="E19" i="1"/>
  <c r="F19" i="1"/>
  <c r="C20" i="1"/>
  <c r="D20" i="1"/>
  <c r="E20" i="1"/>
  <c r="F20" i="1"/>
  <c r="C22" i="1"/>
  <c r="D22" i="1"/>
  <c r="E22" i="1"/>
  <c r="F22" i="1"/>
  <c r="C23" i="1"/>
  <c r="D23" i="1"/>
  <c r="E23" i="1"/>
  <c r="F23" i="1"/>
  <c r="C25" i="1"/>
  <c r="D25" i="1"/>
  <c r="E25" i="1"/>
  <c r="F25" i="1"/>
  <c r="C26" i="1"/>
  <c r="D26" i="1"/>
  <c r="E26" i="1"/>
  <c r="F26" i="1"/>
  <c r="C28" i="1"/>
  <c r="D28" i="1"/>
  <c r="E28" i="1"/>
  <c r="F28" i="1"/>
  <c r="C29" i="1"/>
  <c r="D29" i="1"/>
  <c r="E29" i="1"/>
  <c r="F29" i="1"/>
  <c r="C31" i="1"/>
  <c r="D31" i="1"/>
  <c r="E31" i="1"/>
  <c r="F31" i="1"/>
  <c r="C32" i="1"/>
  <c r="D32" i="1"/>
  <c r="E32" i="1"/>
  <c r="F32" i="1"/>
  <c r="C34" i="1"/>
  <c r="D34" i="1"/>
  <c r="E34" i="1"/>
  <c r="F34" i="1"/>
  <c r="C35" i="1"/>
  <c r="D35" i="1"/>
  <c r="E35" i="1"/>
  <c r="F35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5" i="1"/>
  <c r="D45" i="1"/>
  <c r="E45" i="1"/>
  <c r="F45" i="1"/>
  <c r="C46" i="1"/>
  <c r="D46" i="1"/>
  <c r="E46" i="1"/>
  <c r="F46" i="1"/>
  <c r="C49" i="1"/>
  <c r="D49" i="1"/>
  <c r="E49" i="1"/>
  <c r="F49" i="1"/>
  <c r="C50" i="1"/>
  <c r="D50" i="1"/>
  <c r="E50" i="1"/>
  <c r="F50" i="1"/>
  <c r="C53" i="1"/>
  <c r="D53" i="1"/>
  <c r="E53" i="1"/>
  <c r="F53" i="1"/>
  <c r="C54" i="1"/>
  <c r="D54" i="1"/>
  <c r="E54" i="1"/>
  <c r="F54" i="1"/>
  <c r="C57" i="1"/>
  <c r="D57" i="1"/>
  <c r="E57" i="1"/>
  <c r="F57" i="1"/>
  <c r="C58" i="1"/>
  <c r="D58" i="1"/>
  <c r="E58" i="1"/>
  <c r="F58" i="1"/>
</calcChain>
</file>

<file path=xl/sharedStrings.xml><?xml version="1.0" encoding="utf-8"?>
<sst xmlns="http://schemas.openxmlformats.org/spreadsheetml/2006/main" count="20719" uniqueCount="1736">
  <si>
    <t xml:space="preserve">AUGUSTÓW </t>
  </si>
  <si>
    <t xml:space="preserve">65 lat i więcej  </t>
  </si>
  <si>
    <t xml:space="preserve">65 and more </t>
  </si>
  <si>
    <t xml:space="preserve">Wiek przedprodukcyjny  </t>
  </si>
  <si>
    <t xml:space="preserve">Pre-working age </t>
  </si>
  <si>
    <t xml:space="preserve">Wiek produkcyjny  </t>
  </si>
  <si>
    <t xml:space="preserve">Working age </t>
  </si>
  <si>
    <t xml:space="preserve">niemobilny  </t>
  </si>
  <si>
    <t xml:space="preserve">non-mobile </t>
  </si>
  <si>
    <t xml:space="preserve">Wiek poprodukcyjny  </t>
  </si>
  <si>
    <t xml:space="preserve">Post-working age </t>
  </si>
  <si>
    <t xml:space="preserve">mężczyźni 65 lat i więcej  </t>
  </si>
  <si>
    <t xml:space="preserve">males 65 and more </t>
  </si>
  <si>
    <t xml:space="preserve">kobiety 60 lat i więcej  </t>
  </si>
  <si>
    <t xml:space="preserve">females 60 and more </t>
  </si>
  <si>
    <t>Biologiczne grupy wieku</t>
  </si>
  <si>
    <t>Biological age groups</t>
  </si>
  <si>
    <t>Edukacyjne grupy wieku</t>
  </si>
  <si>
    <t>Educational age groups</t>
  </si>
  <si>
    <t>V O I V O D S H I P</t>
  </si>
  <si>
    <t xml:space="preserve">Miasta  </t>
  </si>
  <si>
    <t>Urban areas</t>
  </si>
  <si>
    <t xml:space="preserve">Wieś  </t>
  </si>
  <si>
    <t>Rural areas</t>
  </si>
  <si>
    <t>SUBREGION</t>
  </si>
  <si>
    <t xml:space="preserve">Suraż  </t>
  </si>
  <si>
    <t xml:space="preserve">Janów  </t>
  </si>
  <si>
    <t>City with powiat status</t>
  </si>
  <si>
    <t xml:space="preserve">Bielsk Podlaski  </t>
  </si>
  <si>
    <t xml:space="preserve">Puńsk  </t>
  </si>
  <si>
    <t xml:space="preserve">miasta  </t>
  </si>
  <si>
    <t xml:space="preserve">wieś  </t>
  </si>
  <si>
    <t xml:space="preserve">w tym kobiety  </t>
  </si>
  <si>
    <t xml:space="preserve">przedprodukcyjnym  </t>
  </si>
  <si>
    <t xml:space="preserve">produkcyjnym  </t>
  </si>
  <si>
    <t xml:space="preserve">poprodukcyjnym  </t>
  </si>
  <si>
    <t xml:space="preserve">Ludność w wieku nieprodukcyjnym </t>
  </si>
  <si>
    <t>Małżeństwa:</t>
  </si>
  <si>
    <t xml:space="preserve">w liczbach bezwzględnych  </t>
  </si>
  <si>
    <t xml:space="preserve">na 1000 ludności  </t>
  </si>
  <si>
    <t>Rozwody:</t>
  </si>
  <si>
    <t>Separacje:</t>
  </si>
  <si>
    <t xml:space="preserve">na 100 tys. ludności  </t>
  </si>
  <si>
    <t>Urodzenia żywe:</t>
  </si>
  <si>
    <t>Zgony:</t>
  </si>
  <si>
    <t>w tym niemowląt:</t>
  </si>
  <si>
    <t xml:space="preserve">na 1000 urodzeń żywych  </t>
  </si>
  <si>
    <t>Przyrost naturalny:</t>
  </si>
  <si>
    <t>–769</t>
  </si>
  <si>
    <t>–1,51</t>
  </si>
  <si>
    <t xml:space="preserve">Przeciętna liczba lat dalszego trwania </t>
  </si>
  <si>
    <t>życia w momencie urodzenia:</t>
  </si>
  <si>
    <t xml:space="preserve">mężczyźni  </t>
  </si>
  <si>
    <t xml:space="preserve">kobiety  </t>
  </si>
  <si>
    <t>Migracje wewnętrzne ludności na pobyt</t>
  </si>
  <si>
    <t>stały:</t>
  </si>
  <si>
    <t>Migracje zagraniczne ludności na pobyt</t>
  </si>
  <si>
    <t xml:space="preserve">imigranci  </t>
  </si>
  <si>
    <t xml:space="preserve">emigranci  </t>
  </si>
  <si>
    <t>Saldo migracji wewnętrznych i zagra-</t>
  </si>
  <si>
    <t>nicznych na pobyt stały:</t>
  </si>
  <si>
    <t>–1592</t>
  </si>
  <si>
    <t>–1941</t>
  </si>
  <si>
    <t>–1,31</t>
  </si>
  <si>
    <t>–1,61</t>
  </si>
  <si>
    <t>urban areas</t>
  </si>
  <si>
    <t>rural areas</t>
  </si>
  <si>
    <t>of which females</t>
  </si>
  <si>
    <t>pre-working</t>
  </si>
  <si>
    <t>working</t>
  </si>
  <si>
    <t>post-working</t>
  </si>
  <si>
    <t xml:space="preserve">Non-working age population </t>
  </si>
  <si>
    <t>Marriages:</t>
  </si>
  <si>
    <t>in absolute numbers</t>
  </si>
  <si>
    <t>per 1000 population</t>
  </si>
  <si>
    <t>Divorces:</t>
  </si>
  <si>
    <t>Separations:</t>
  </si>
  <si>
    <t>Live births:</t>
  </si>
  <si>
    <t>per 1000 persons</t>
  </si>
  <si>
    <t>Deaths:</t>
  </si>
  <si>
    <t>of which infants:</t>
  </si>
  <si>
    <t>per 1000 live births</t>
  </si>
  <si>
    <t>Natural increase:</t>
  </si>
  <si>
    <t>–1604</t>
  </si>
  <si>
    <t>–1553</t>
  </si>
  <si>
    <t>–1053</t>
  </si>
  <si>
    <t>–1432</t>
  </si>
  <si>
    <t>–1284</t>
  </si>
  <si>
    <t>–2,99</t>
  </si>
  <si>
    <t>Life expectancy at the moment of birth:</t>
  </si>
  <si>
    <t>.</t>
  </si>
  <si>
    <t>males</t>
  </si>
  <si>
    <t>females</t>
  </si>
  <si>
    <t xml:space="preserve">Internal migration of population </t>
  </si>
  <si>
    <t>for permanent residence:</t>
  </si>
  <si>
    <t xml:space="preserve">International migration of population </t>
  </si>
  <si>
    <t>immigrants</t>
  </si>
  <si>
    <t>emigrants</t>
  </si>
  <si>
    <t>Internal and international net migration</t>
  </si>
  <si>
    <t>–1721</t>
  </si>
  <si>
    <t>–1516</t>
  </si>
  <si>
    <t>–1,44</t>
  </si>
  <si>
    <t>T O T A L</t>
  </si>
  <si>
    <t xml:space="preserve">85 lat i więcej  </t>
  </si>
  <si>
    <t>and more</t>
  </si>
  <si>
    <t>Pre-working age</t>
  </si>
  <si>
    <t>Working age</t>
  </si>
  <si>
    <t>Post-working age</t>
  </si>
  <si>
    <t>–3,19</t>
  </si>
  <si>
    <t>Szepietowo</t>
  </si>
  <si>
    <t>–1,64</t>
  </si>
  <si>
    <t>PODREGION BIAŁOSTOCKI</t>
  </si>
  <si>
    <t xml:space="preserve">mobile </t>
  </si>
  <si>
    <t>non-mobile</t>
  </si>
  <si>
    <t xml:space="preserve">mężczyźni 65 lat i więcej </t>
  </si>
  <si>
    <t>males 65 and more</t>
  </si>
  <si>
    <t>females 60 and more</t>
  </si>
  <si>
    <t xml:space="preserve">BRAŃSK  </t>
  </si>
  <si>
    <t xml:space="preserve">CHOROSZCZ  </t>
  </si>
  <si>
    <t xml:space="preserve">CIECHANOWIEC  </t>
  </si>
  <si>
    <t xml:space="preserve">CZARNA BIAŁOSTOCKA  </t>
  </si>
  <si>
    <t xml:space="preserve">DĄBROWA BIAŁOSTOCKA  </t>
  </si>
  <si>
    <t xml:space="preserve">DROHICZYN  </t>
  </si>
  <si>
    <t xml:space="preserve">GONIĄDZ  </t>
  </si>
  <si>
    <t xml:space="preserve">GRAJEWO  </t>
  </si>
  <si>
    <t xml:space="preserve">HAJNÓWKA  </t>
  </si>
  <si>
    <t xml:space="preserve">JEDWABNE  </t>
  </si>
  <si>
    <t xml:space="preserve">KLESZCZELE  </t>
  </si>
  <si>
    <t xml:space="preserve">KNYSZYN  </t>
  </si>
  <si>
    <t xml:space="preserve">KOLNO  </t>
  </si>
  <si>
    <t xml:space="preserve">KRYNKI  </t>
  </si>
  <si>
    <t xml:space="preserve">LIPSK  </t>
  </si>
  <si>
    <t xml:space="preserve">ŁAPY  </t>
  </si>
  <si>
    <t xml:space="preserve">ŁOMŻA  </t>
  </si>
  <si>
    <t xml:space="preserve">MICHAŁOWO  </t>
  </si>
  <si>
    <t xml:space="preserve">MOŃKI  </t>
  </si>
  <si>
    <t xml:space="preserve">NOWOGRÓD  </t>
  </si>
  <si>
    <t xml:space="preserve">ZABŁUDÓW </t>
  </si>
  <si>
    <t xml:space="preserve">ZAMBRÓW </t>
  </si>
  <si>
    <t xml:space="preserve">BAKAŁARZEWO  </t>
  </si>
  <si>
    <t xml:space="preserve">BARGŁÓW KOŚCIELNY  </t>
  </si>
  <si>
    <t xml:space="preserve">BIAŁOWIEŻA  </t>
  </si>
  <si>
    <t xml:space="preserve">BOĆKI  </t>
  </si>
  <si>
    <t xml:space="preserve">CZEREMCHA  </t>
  </si>
  <si>
    <t xml:space="preserve">CZYŻE  </t>
  </si>
  <si>
    <t xml:space="preserve">DOBRZYNIEWO DUŻE  </t>
  </si>
  <si>
    <t xml:space="preserve">DUBICZE CERKIEWNE  </t>
  </si>
  <si>
    <t xml:space="preserve">DZIADKOWICE  </t>
  </si>
  <si>
    <t xml:space="preserve">FILIPÓW  </t>
  </si>
  <si>
    <t xml:space="preserve">GIBY  </t>
  </si>
  <si>
    <t xml:space="preserve">GRABOWO  </t>
  </si>
  <si>
    <t xml:space="preserve">GRODZISK  </t>
  </si>
  <si>
    <t xml:space="preserve">GRÓDEK  </t>
  </si>
  <si>
    <t xml:space="preserve">JANÓW  </t>
  </si>
  <si>
    <t xml:space="preserve">JASIONÓWKA  </t>
  </si>
  <si>
    <t xml:space="preserve">JAŚWIŁY  </t>
  </si>
  <si>
    <t xml:space="preserve">JELENIEWO  </t>
  </si>
  <si>
    <t xml:space="preserve">JUCHNOWIEC KOŚCIELNY  </t>
  </si>
  <si>
    <t xml:space="preserve">KLUKOWO  </t>
  </si>
  <si>
    <t xml:space="preserve">KOBYLIN-BORZYMY  </t>
  </si>
  <si>
    <t xml:space="preserve">KOŁAKI KOŚCIELNE  </t>
  </si>
  <si>
    <t xml:space="preserve">KORYCIN  </t>
  </si>
  <si>
    <t xml:space="preserve">KRASNOPOL  </t>
  </si>
  <si>
    <t xml:space="preserve">KRYPNO  </t>
  </si>
  <si>
    <t xml:space="preserve">KULESZE KOŚCIELNE  </t>
  </si>
  <si>
    <t xml:space="preserve">KUŹNICA  </t>
  </si>
  <si>
    <t xml:space="preserve">MAŁY PŁOCK  </t>
  </si>
  <si>
    <t xml:space="preserve">MIASTKOWO  </t>
  </si>
  <si>
    <t xml:space="preserve">MIELNIK  </t>
  </si>
  <si>
    <t xml:space="preserve">MILEJCZYCE  </t>
  </si>
  <si>
    <t xml:space="preserve">NAREW  </t>
  </si>
  <si>
    <t xml:space="preserve">NAREWKA  </t>
  </si>
  <si>
    <t xml:space="preserve">NOWE PIEKUTY  </t>
  </si>
  <si>
    <t xml:space="preserve">NOWINKA  </t>
  </si>
  <si>
    <t xml:space="preserve">NOWY DWÓR  </t>
  </si>
  <si>
    <t xml:space="preserve">NURZEC-STACJA </t>
  </si>
  <si>
    <t xml:space="preserve">ORLA </t>
  </si>
  <si>
    <t xml:space="preserve">PERLEJEWO </t>
  </si>
  <si>
    <t xml:space="preserve">PIĄTNICA </t>
  </si>
  <si>
    <t xml:space="preserve">PŁASKA </t>
  </si>
  <si>
    <t xml:space="preserve">POŚWIĘTNE </t>
  </si>
  <si>
    <t xml:space="preserve">PRZEROŚL </t>
  </si>
  <si>
    <t xml:space="preserve">PRZYTUŁY </t>
  </si>
  <si>
    <t xml:space="preserve">PUŃSK </t>
  </si>
  <si>
    <t xml:space="preserve">RACZKI </t>
  </si>
  <si>
    <t xml:space="preserve">RACZKI  </t>
  </si>
  <si>
    <t xml:space="preserve">RADZIŁÓW </t>
  </si>
  <si>
    <t xml:space="preserve">RAJGRÓD </t>
  </si>
  <si>
    <t xml:space="preserve">RUDKA </t>
  </si>
  <si>
    <t xml:space="preserve">RUTKA-TARTAK </t>
  </si>
  <si>
    <t xml:space="preserve">RUTKI </t>
  </si>
  <si>
    <t xml:space="preserve">SEJNY </t>
  </si>
  <si>
    <t xml:space="preserve">SIDRA </t>
  </si>
  <si>
    <t xml:space="preserve">SIEMIATYCZE </t>
  </si>
  <si>
    <t xml:space="preserve">SOKOŁY </t>
  </si>
  <si>
    <t xml:space="preserve">SOKÓŁKA </t>
  </si>
  <si>
    <t xml:space="preserve">STAWISKI </t>
  </si>
  <si>
    <t xml:space="preserve">SUCHOWOLA </t>
  </si>
  <si>
    <t xml:space="preserve">SUPRAŚL </t>
  </si>
  <si>
    <t xml:space="preserve">SURAŻ </t>
  </si>
  <si>
    <t xml:space="preserve">SURAŻ  </t>
  </si>
  <si>
    <t xml:space="preserve">SUWAŁKI </t>
  </si>
  <si>
    <t xml:space="preserve">SZCZUCZYN </t>
  </si>
  <si>
    <t xml:space="preserve">SZEPIETOWO </t>
  </si>
  <si>
    <t xml:space="preserve">SZTABIN  </t>
  </si>
  <si>
    <t xml:space="preserve">SZUDZIAŁOWO  </t>
  </si>
  <si>
    <t xml:space="preserve">SZUMOWO  </t>
  </si>
  <si>
    <t xml:space="preserve">SZYPLISZKI  </t>
  </si>
  <si>
    <t xml:space="preserve">ŚNIADOWO  </t>
  </si>
  <si>
    <t>a Registrations. b Cancelled registrations.</t>
  </si>
  <si>
    <t>–492</t>
  </si>
  <si>
    <t>–695</t>
  </si>
  <si>
    <t>–1368</t>
  </si>
  <si>
    <t>–1519</t>
  </si>
  <si>
    <t>–0,41</t>
  </si>
  <si>
    <t>–0,58</t>
  </si>
  <si>
    <t>–2,68</t>
  </si>
  <si>
    <t>–2,86</t>
  </si>
  <si>
    <t>–1974</t>
  </si>
  <si>
    <t>–1808</t>
  </si>
  <si>
    <t>–1,26</t>
  </si>
  <si>
    <t>Czyżew</t>
  </si>
  <si>
    <t xml:space="preserve">85–89  </t>
  </si>
  <si>
    <t xml:space="preserve">90–94  </t>
  </si>
  <si>
    <t xml:space="preserve">95–99  </t>
  </si>
  <si>
    <t xml:space="preserve">100 lat i więcej  </t>
  </si>
  <si>
    <t>mężczyźni 18–64 lata</t>
  </si>
  <si>
    <t xml:space="preserve">kobiety 18–59 lat  </t>
  </si>
  <si>
    <t xml:space="preserve">mobilny 18–44 lata  </t>
  </si>
  <si>
    <t>mężczyźni 45–64 lata</t>
  </si>
  <si>
    <t xml:space="preserve">kobiety 45–59 lat  </t>
  </si>
  <si>
    <t xml:space="preserve">0–14 lat  </t>
  </si>
  <si>
    <t xml:space="preserve">15–64  </t>
  </si>
  <si>
    <t xml:space="preserve">3–6 lat  </t>
  </si>
  <si>
    <t xml:space="preserve">7–12  </t>
  </si>
  <si>
    <t xml:space="preserve">13–15  </t>
  </si>
  <si>
    <t xml:space="preserve">16–18  </t>
  </si>
  <si>
    <t xml:space="preserve">19–24 lata  </t>
  </si>
  <si>
    <t xml:space="preserve">Kobiety w wieku 15–49 lat </t>
  </si>
  <si>
    <t>Females at age 15–49</t>
  </si>
  <si>
    <t>7–12</t>
  </si>
  <si>
    <t xml:space="preserve">mężczyźni 18–64 lata  </t>
  </si>
  <si>
    <t xml:space="preserve">mężczyźni 45–64 lata  </t>
  </si>
  <si>
    <t xml:space="preserve">WYSOKOMAZOWIECKI </t>
  </si>
  <si>
    <t xml:space="preserve">males 18–64 </t>
  </si>
  <si>
    <t xml:space="preserve">females 18–59 </t>
  </si>
  <si>
    <t xml:space="preserve">mobile 18–44 </t>
  </si>
  <si>
    <t xml:space="preserve">males 45–64 </t>
  </si>
  <si>
    <t xml:space="preserve">females 45–59 </t>
  </si>
  <si>
    <t xml:space="preserve">0–14 </t>
  </si>
  <si>
    <t xml:space="preserve">15–64 </t>
  </si>
  <si>
    <t xml:space="preserve">3–6 </t>
  </si>
  <si>
    <t xml:space="preserve">7–12 </t>
  </si>
  <si>
    <t xml:space="preserve">13–15 </t>
  </si>
  <si>
    <t xml:space="preserve">16–18 </t>
  </si>
  <si>
    <t xml:space="preserve">19–24 </t>
  </si>
  <si>
    <t xml:space="preserve">Females at age 15–49 </t>
  </si>
  <si>
    <t xml:space="preserve">BIAŁYSTOK </t>
  </si>
  <si>
    <t xml:space="preserve">BIELSK PODLASKI </t>
  </si>
  <si>
    <t xml:space="preserve">BRAŃSK </t>
  </si>
  <si>
    <t xml:space="preserve">CHOROSZCZ </t>
  </si>
  <si>
    <t xml:space="preserve">CIECHANOWIEC </t>
  </si>
  <si>
    <t xml:space="preserve">CZARNA BIAŁOSTOCKA </t>
  </si>
  <si>
    <t xml:space="preserve">CZYŻEW </t>
  </si>
  <si>
    <t xml:space="preserve">DĄBROWA BIAŁOSTOCKA </t>
  </si>
  <si>
    <t xml:space="preserve">DROHICZYN </t>
  </si>
  <si>
    <t xml:space="preserve">CZYŻEW  </t>
  </si>
  <si>
    <t xml:space="preserve">GONIĄDZ </t>
  </si>
  <si>
    <t xml:space="preserve">GRAJEWO </t>
  </si>
  <si>
    <t xml:space="preserve">HAJNÓWKA </t>
  </si>
  <si>
    <t xml:space="preserve">JEDWABNE </t>
  </si>
  <si>
    <t xml:space="preserve">KLESZCZELE </t>
  </si>
  <si>
    <t xml:space="preserve">KNYSZYN </t>
  </si>
  <si>
    <t xml:space="preserve">KOLNO </t>
  </si>
  <si>
    <t xml:space="preserve">KRYNKI </t>
  </si>
  <si>
    <t xml:space="preserve">LIPSK </t>
  </si>
  <si>
    <t xml:space="preserve">ŁAPY </t>
  </si>
  <si>
    <t xml:space="preserve">ŁOMŻA </t>
  </si>
  <si>
    <t xml:space="preserve">MICHAŁOWO </t>
  </si>
  <si>
    <t xml:space="preserve">MOŃKI </t>
  </si>
  <si>
    <t xml:space="preserve">NOWOGRÓD </t>
  </si>
  <si>
    <t xml:space="preserve">TYKOCIN </t>
  </si>
  <si>
    <t xml:space="preserve">WASILKÓW </t>
  </si>
  <si>
    <t xml:space="preserve">WYSOKIE MAZOWIECKIE </t>
  </si>
  <si>
    <t xml:space="preserve">  and more</t>
  </si>
  <si>
    <t xml:space="preserve">O G Ó Ł E M  </t>
  </si>
  <si>
    <t>–1533</t>
  </si>
  <si>
    <t>–1733</t>
  </si>
  <si>
    <t>–1,28</t>
  </si>
  <si>
    <t>–3,65</t>
  </si>
  <si>
    <t>–2511</t>
  </si>
  <si>
    <t>–2,10</t>
  </si>
  <si>
    <t>–1,88</t>
  </si>
  <si>
    <t>–821</t>
  </si>
  <si>
    <t>–1500</t>
  </si>
  <si>
    <t>–0,69</t>
  </si>
  <si>
    <t>–3,18</t>
  </si>
  <si>
    <t>–2249</t>
  </si>
  <si>
    <t>Miasto na prawach powiatu Białystok</t>
  </si>
  <si>
    <t>Miasto na prawach powiatu Łomża</t>
  </si>
  <si>
    <r>
      <t>–</t>
    </r>
    <r>
      <rPr>
        <sz val="8"/>
        <color indexed="8"/>
        <rFont val="Arial"/>
        <family val="2"/>
        <charset val="238"/>
      </rPr>
      <t xml:space="preserve"> 845</t>
    </r>
  </si>
  <si>
    <r>
      <t>–</t>
    </r>
    <r>
      <rPr>
        <sz val="8"/>
        <color indexed="8"/>
        <rFont val="Arial"/>
        <family val="2"/>
        <charset val="238"/>
      </rPr>
      <t xml:space="preserve"> 834</t>
    </r>
  </si>
  <si>
    <r>
      <t>–</t>
    </r>
    <r>
      <rPr>
        <sz val="8"/>
        <color indexed="8"/>
        <rFont val="Arial"/>
        <family val="2"/>
        <charset val="238"/>
      </rPr>
      <t xml:space="preserve"> 546</t>
    </r>
  </si>
  <si>
    <r>
      <t>–</t>
    </r>
    <r>
      <rPr>
        <sz val="8"/>
        <color indexed="8"/>
        <rFont val="Arial"/>
        <family val="2"/>
        <charset val="238"/>
      </rPr>
      <t xml:space="preserve"> 1648</t>
    </r>
  </si>
  <si>
    <r>
      <t>–</t>
    </r>
    <r>
      <rPr>
        <sz val="8"/>
        <color indexed="8"/>
        <rFont val="Arial"/>
        <family val="2"/>
        <charset val="238"/>
      </rPr>
      <t xml:space="preserve">  0,70</t>
    </r>
  </si>
  <si>
    <r>
      <t>–</t>
    </r>
    <r>
      <rPr>
        <sz val="8"/>
        <color indexed="8"/>
        <rFont val="Arial"/>
        <family val="2"/>
        <charset val="238"/>
      </rPr>
      <t xml:space="preserve"> 0,69</t>
    </r>
  </si>
  <si>
    <r>
      <t>–</t>
    </r>
    <r>
      <rPr>
        <sz val="8"/>
        <color indexed="8"/>
        <rFont val="Arial"/>
        <family val="2"/>
        <charset val="238"/>
      </rPr>
      <t xml:space="preserve"> 0,46</t>
    </r>
  </si>
  <si>
    <r>
      <t>–</t>
    </r>
    <r>
      <rPr>
        <sz val="8"/>
        <color indexed="8"/>
        <rFont val="Arial"/>
        <family val="2"/>
        <charset val="238"/>
      </rPr>
      <t xml:space="preserve"> 3,32</t>
    </r>
  </si>
  <si>
    <r>
      <t>–</t>
    </r>
    <r>
      <rPr>
        <sz val="8"/>
        <color indexed="8"/>
        <rFont val="Arial"/>
        <family val="2"/>
        <charset val="238"/>
      </rPr>
      <t xml:space="preserve"> 3,27</t>
    </r>
  </si>
  <si>
    <r>
      <t>–</t>
    </r>
    <r>
      <rPr>
        <sz val="8"/>
        <color indexed="8"/>
        <rFont val="Arial"/>
        <family val="2"/>
        <charset val="238"/>
      </rPr>
      <t xml:space="preserve"> 3,18</t>
    </r>
  </si>
  <si>
    <r>
      <t>–</t>
    </r>
    <r>
      <rPr>
        <sz val="8"/>
        <color indexed="8"/>
        <rFont val="Arial"/>
        <family val="2"/>
        <charset val="238"/>
      </rPr>
      <t xml:space="preserve"> 2,16</t>
    </r>
  </si>
  <si>
    <r>
      <t>–</t>
    </r>
    <r>
      <rPr>
        <sz val="8"/>
        <color indexed="8"/>
        <rFont val="Arial"/>
        <family val="2"/>
        <charset val="238"/>
      </rPr>
      <t xml:space="preserve"> 2838</t>
    </r>
  </si>
  <si>
    <r>
      <t>–</t>
    </r>
    <r>
      <rPr>
        <sz val="8"/>
        <color indexed="8"/>
        <rFont val="Arial"/>
        <family val="2"/>
        <charset val="238"/>
      </rPr>
      <t xml:space="preserve"> 2528</t>
    </r>
  </si>
  <si>
    <r>
      <t>–</t>
    </r>
    <r>
      <rPr>
        <sz val="8"/>
        <color indexed="8"/>
        <rFont val="Arial"/>
        <family val="2"/>
        <charset val="238"/>
      </rPr>
      <t xml:space="preserve"> 1698</t>
    </r>
  </si>
  <si>
    <r>
      <t>–</t>
    </r>
    <r>
      <rPr>
        <sz val="8"/>
        <color indexed="8"/>
        <rFont val="Arial"/>
        <family val="2"/>
        <charset val="238"/>
      </rPr>
      <t xml:space="preserve"> 2,36</t>
    </r>
  </si>
  <si>
    <r>
      <t>–</t>
    </r>
    <r>
      <rPr>
        <sz val="8"/>
        <color indexed="8"/>
        <rFont val="Arial"/>
        <family val="2"/>
        <charset val="238"/>
      </rPr>
      <t xml:space="preserve"> 2,11</t>
    </r>
  </si>
  <si>
    <r>
      <t>–</t>
    </r>
    <r>
      <rPr>
        <sz val="8"/>
        <color indexed="8"/>
        <rFont val="Arial"/>
        <family val="2"/>
        <charset val="238"/>
      </rPr>
      <t xml:space="preserve"> 1,42</t>
    </r>
  </si>
  <si>
    <t>Miasto na prawach powiatu Suwałki</t>
  </si>
  <si>
    <t xml:space="preserve">Miasto na prawach powiatu Łomża </t>
  </si>
  <si>
    <t xml:space="preserve">AUGUSTÓW  </t>
  </si>
  <si>
    <t xml:space="preserve">Kobiety w wieku 15–49 lat  </t>
  </si>
  <si>
    <t xml:space="preserve">BAKAŁARZEWO </t>
  </si>
  <si>
    <t xml:space="preserve">BARGŁÓW KOŚCIELNY </t>
  </si>
  <si>
    <t xml:space="preserve">BIAŁOWIEŻA </t>
  </si>
  <si>
    <t xml:space="preserve">BIELSK PODLASKI  </t>
  </si>
  <si>
    <t xml:space="preserve">BOĆKI </t>
  </si>
  <si>
    <t xml:space="preserve">CZEREMCHA </t>
  </si>
  <si>
    <t xml:space="preserve">CZYŻE </t>
  </si>
  <si>
    <t>CZYŻEW</t>
  </si>
  <si>
    <t xml:space="preserve">DOBRZYNIEWO DUŻE </t>
  </si>
  <si>
    <t xml:space="preserve">DUBICZE CERKIEWNE </t>
  </si>
  <si>
    <t xml:space="preserve">DZIADKOWICE </t>
  </si>
  <si>
    <t xml:space="preserve">FILIPÓW </t>
  </si>
  <si>
    <t xml:space="preserve">GIBY </t>
  </si>
  <si>
    <t xml:space="preserve">GRABOWO </t>
  </si>
  <si>
    <t xml:space="preserve">GRODZISK </t>
  </si>
  <si>
    <t xml:space="preserve">GRÓDEK </t>
  </si>
  <si>
    <t xml:space="preserve">JANÓW </t>
  </si>
  <si>
    <t xml:space="preserve">JASIONÓWKA </t>
  </si>
  <si>
    <t xml:space="preserve">JAŚWIŁY </t>
  </si>
  <si>
    <t xml:space="preserve">JELENIEWO </t>
  </si>
  <si>
    <t xml:space="preserve">JUCHNOWIEC KOŚCIELNY </t>
  </si>
  <si>
    <t xml:space="preserve">KLUKOWO </t>
  </si>
  <si>
    <t xml:space="preserve">KOBYLIN-BORZYMY </t>
  </si>
  <si>
    <t xml:space="preserve">KOŁAKI KOŚCIELNE </t>
  </si>
  <si>
    <t xml:space="preserve">KORYCIN </t>
  </si>
  <si>
    <t xml:space="preserve">KRASNOPOL </t>
  </si>
  <si>
    <t xml:space="preserve">KRYPNO </t>
  </si>
  <si>
    <t xml:space="preserve">KULESZE KOŚCIELNE </t>
  </si>
  <si>
    <t xml:space="preserve">KUŹNICA </t>
  </si>
  <si>
    <t xml:space="preserve">MAŁY PŁOCK </t>
  </si>
  <si>
    <t xml:space="preserve">MIASTKOWO </t>
  </si>
  <si>
    <t xml:space="preserve">MIELNIK </t>
  </si>
  <si>
    <t xml:space="preserve">MILEJCZYCE </t>
  </si>
  <si>
    <t xml:space="preserve">NAREW </t>
  </si>
  <si>
    <t xml:space="preserve">NAREWKA </t>
  </si>
  <si>
    <t xml:space="preserve">NOWE PIEKUTY </t>
  </si>
  <si>
    <t xml:space="preserve">NOWINKA </t>
  </si>
  <si>
    <t xml:space="preserve">NOWY DWÓR </t>
  </si>
  <si>
    <t xml:space="preserve">NURZEC-STACJA  </t>
  </si>
  <si>
    <t xml:space="preserve">ORLA  </t>
  </si>
  <si>
    <t xml:space="preserve">PERLEJEWO  </t>
  </si>
  <si>
    <t xml:space="preserve">PIĄTNICA  </t>
  </si>
  <si>
    <t xml:space="preserve">PŁASKA  </t>
  </si>
  <si>
    <t xml:space="preserve">POŚWIĘTNE  </t>
  </si>
  <si>
    <t xml:space="preserve">PRZEROŚL  </t>
  </si>
  <si>
    <t xml:space="preserve">PRZYTUŁY  </t>
  </si>
  <si>
    <t xml:space="preserve">PUŃSK  </t>
  </si>
  <si>
    <t xml:space="preserve">RADZIŁÓW  </t>
  </si>
  <si>
    <t xml:space="preserve">RAJGRÓD  </t>
  </si>
  <si>
    <t xml:space="preserve">RUDKA  </t>
  </si>
  <si>
    <t xml:space="preserve">RUTKA-TARTAK  </t>
  </si>
  <si>
    <t xml:space="preserve">RUTKI  </t>
  </si>
  <si>
    <t xml:space="preserve">SEJNY  </t>
  </si>
  <si>
    <t xml:space="preserve">SIDRA  </t>
  </si>
  <si>
    <t xml:space="preserve">SIEMIATYCZE  </t>
  </si>
  <si>
    <t xml:space="preserve">SOKOŁY  </t>
  </si>
  <si>
    <t xml:space="preserve">SOKÓŁKA  </t>
  </si>
  <si>
    <t xml:space="preserve">STAWISKI  </t>
  </si>
  <si>
    <t xml:space="preserve">SUCHOWOLA  </t>
  </si>
  <si>
    <t xml:space="preserve">SUPRAŚL  </t>
  </si>
  <si>
    <t xml:space="preserve">SUWAŁKI  </t>
  </si>
  <si>
    <t xml:space="preserve">SZCZUCZYN  </t>
  </si>
  <si>
    <t xml:space="preserve">SZEPIETOWO  </t>
  </si>
  <si>
    <t xml:space="preserve">SZTABIN </t>
  </si>
  <si>
    <t xml:space="preserve">SZUDZIAŁOWO </t>
  </si>
  <si>
    <t xml:space="preserve">SZUMOWO </t>
  </si>
  <si>
    <t xml:space="preserve">SZYPLISZKI </t>
  </si>
  <si>
    <t xml:space="preserve">ŚNIADOWO </t>
  </si>
  <si>
    <t xml:space="preserve">TRZCIANNE  </t>
  </si>
  <si>
    <t xml:space="preserve">TRZCIANNE </t>
  </si>
  <si>
    <t xml:space="preserve">TUROŚL  </t>
  </si>
  <si>
    <t xml:space="preserve">TUROŚL </t>
  </si>
  <si>
    <t xml:space="preserve">TUROŚŃ KOŚCIELNA  </t>
  </si>
  <si>
    <t xml:space="preserve">TUROŚŃ KOŚCIELNA </t>
  </si>
  <si>
    <t xml:space="preserve">TYKOCIN  </t>
  </si>
  <si>
    <t xml:space="preserve">WASILKÓW  </t>
  </si>
  <si>
    <t xml:space="preserve">WĄSOSZ  </t>
  </si>
  <si>
    <t xml:space="preserve">WĄSOSZ </t>
  </si>
  <si>
    <t xml:space="preserve">WIZNA  </t>
  </si>
  <si>
    <t xml:space="preserve">WIZNA </t>
  </si>
  <si>
    <t xml:space="preserve">WIŻAJNY  </t>
  </si>
  <si>
    <t xml:space="preserve">WIŻAJNY </t>
  </si>
  <si>
    <t xml:space="preserve">WYSOKIE MAZOWIECKIE  </t>
  </si>
  <si>
    <t xml:space="preserve">WYSZKI  </t>
  </si>
  <si>
    <t xml:space="preserve">WYSZKI </t>
  </si>
  <si>
    <t xml:space="preserve">ZABŁUDÓW  </t>
  </si>
  <si>
    <t xml:space="preserve">ZAMBRÓW  </t>
  </si>
  <si>
    <t xml:space="preserve">ZAWADY  </t>
  </si>
  <si>
    <t xml:space="preserve">ZAWADY </t>
  </si>
  <si>
    <t xml:space="preserve">ZBÓJNA  </t>
  </si>
  <si>
    <t xml:space="preserve">ZBÓJNA </t>
  </si>
  <si>
    <t>Przeciętna liczba lat dalszego trwania życia dla osób w wieku lat</t>
  </si>
  <si>
    <t>Life expectancy at age specified</t>
  </si>
  <si>
    <t>MĘŻCZYŹNI</t>
  </si>
  <si>
    <t>MALES</t>
  </si>
  <si>
    <t>KOBIETY</t>
  </si>
  <si>
    <t>FEMALES</t>
  </si>
  <si>
    <t>O G Ó Ł E M</t>
  </si>
  <si>
    <t xml:space="preserve">Powiat białostocki  </t>
  </si>
  <si>
    <t xml:space="preserve">PODREGION ŁOMŻYŃSKI </t>
  </si>
  <si>
    <t xml:space="preserve">PODREGION BIAŁOSTOCKI </t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</si>
  <si>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</si>
  <si>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t>–1477</t>
  </si>
  <si>
    <t>–1884</t>
  </si>
  <si>
    <t>–1,24</t>
  </si>
  <si>
    <t>–4,01</t>
  </si>
  <si>
    <t xml:space="preserve">0–4 lata </t>
  </si>
  <si>
    <t xml:space="preserve">1   </t>
  </si>
  <si>
    <t xml:space="preserve">3   </t>
  </si>
  <si>
    <t xml:space="preserve">4   </t>
  </si>
  <si>
    <t xml:space="preserve">0    </t>
  </si>
  <si>
    <t xml:space="preserve">2   </t>
  </si>
  <si>
    <t xml:space="preserve">5–9   </t>
  </si>
  <si>
    <t xml:space="preserve">5   </t>
  </si>
  <si>
    <t xml:space="preserve">6   </t>
  </si>
  <si>
    <t xml:space="preserve">7   </t>
  </si>
  <si>
    <t xml:space="preserve">8  </t>
  </si>
  <si>
    <t xml:space="preserve">9   </t>
  </si>
  <si>
    <t xml:space="preserve">10–14    </t>
  </si>
  <si>
    <t xml:space="preserve">10   </t>
  </si>
  <si>
    <t xml:space="preserve">11   </t>
  </si>
  <si>
    <t xml:space="preserve">12   </t>
  </si>
  <si>
    <t xml:space="preserve">13   </t>
  </si>
  <si>
    <t xml:space="preserve">14   </t>
  </si>
  <si>
    <t xml:space="preserve">15–19    </t>
  </si>
  <si>
    <t xml:space="preserve">15  </t>
  </si>
  <si>
    <t xml:space="preserve">16   </t>
  </si>
  <si>
    <t xml:space="preserve">17   </t>
  </si>
  <si>
    <t xml:space="preserve">18  </t>
  </si>
  <si>
    <t xml:space="preserve">19 </t>
  </si>
  <si>
    <t xml:space="preserve">20  </t>
  </si>
  <si>
    <t xml:space="preserve">20–24   </t>
  </si>
  <si>
    <t xml:space="preserve">21  </t>
  </si>
  <si>
    <t xml:space="preserve">22   </t>
  </si>
  <si>
    <t xml:space="preserve">23  </t>
  </si>
  <si>
    <t xml:space="preserve">24   </t>
  </si>
  <si>
    <t xml:space="preserve">25–29   </t>
  </si>
  <si>
    <t xml:space="preserve">25 </t>
  </si>
  <si>
    <t xml:space="preserve">26  </t>
  </si>
  <si>
    <t xml:space="preserve">27  </t>
  </si>
  <si>
    <t xml:space="preserve">28   </t>
  </si>
  <si>
    <t xml:space="preserve">29   </t>
  </si>
  <si>
    <t xml:space="preserve">30–34  </t>
  </si>
  <si>
    <t xml:space="preserve">30  </t>
  </si>
  <si>
    <t xml:space="preserve">31   </t>
  </si>
  <si>
    <t xml:space="preserve">32  </t>
  </si>
  <si>
    <t xml:space="preserve">33   </t>
  </si>
  <si>
    <t xml:space="preserve">34   </t>
  </si>
  <si>
    <t xml:space="preserve">35–39  </t>
  </si>
  <si>
    <t xml:space="preserve">84   </t>
  </si>
  <si>
    <t xml:space="preserve">83  </t>
  </si>
  <si>
    <t xml:space="preserve">82   </t>
  </si>
  <si>
    <t xml:space="preserve">81   </t>
  </si>
  <si>
    <t xml:space="preserve">80   </t>
  </si>
  <si>
    <t xml:space="preserve">80–84   </t>
  </si>
  <si>
    <t xml:space="preserve">79  </t>
  </si>
  <si>
    <t xml:space="preserve">78  </t>
  </si>
  <si>
    <t xml:space="preserve">77  </t>
  </si>
  <si>
    <t xml:space="preserve">76   </t>
  </si>
  <si>
    <t xml:space="preserve">75  </t>
  </si>
  <si>
    <t xml:space="preserve">75–79   </t>
  </si>
  <si>
    <t xml:space="preserve">74  </t>
  </si>
  <si>
    <t xml:space="preserve">73  </t>
  </si>
  <si>
    <t xml:space="preserve">72  </t>
  </si>
  <si>
    <t xml:space="preserve">71  </t>
  </si>
  <si>
    <t xml:space="preserve">70  </t>
  </si>
  <si>
    <t xml:space="preserve">70–74  </t>
  </si>
  <si>
    <t xml:space="preserve">35  </t>
  </si>
  <si>
    <t xml:space="preserve">36   </t>
  </si>
  <si>
    <t xml:space="preserve">37  </t>
  </si>
  <si>
    <t>38</t>
  </si>
  <si>
    <t xml:space="preserve">39  </t>
  </si>
  <si>
    <t xml:space="preserve">40–44  </t>
  </si>
  <si>
    <t xml:space="preserve">41 </t>
  </si>
  <si>
    <t xml:space="preserve">42  </t>
  </si>
  <si>
    <t xml:space="preserve">43  </t>
  </si>
  <si>
    <t xml:space="preserve">44  </t>
  </si>
  <si>
    <t xml:space="preserve">40  </t>
  </si>
  <si>
    <t xml:space="preserve">45–49   </t>
  </si>
  <si>
    <t xml:space="preserve">45  </t>
  </si>
  <si>
    <t xml:space="preserve">46   </t>
  </si>
  <si>
    <t xml:space="preserve">47  </t>
  </si>
  <si>
    <t xml:space="preserve">48   </t>
  </si>
  <si>
    <t xml:space="preserve">49  </t>
  </si>
  <si>
    <t xml:space="preserve">50–54   </t>
  </si>
  <si>
    <t xml:space="preserve">50  </t>
  </si>
  <si>
    <t xml:space="preserve">51  </t>
  </si>
  <si>
    <t xml:space="preserve">52  </t>
  </si>
  <si>
    <t xml:space="preserve">53  </t>
  </si>
  <si>
    <t xml:space="preserve">54   </t>
  </si>
  <si>
    <t xml:space="preserve">55–59   </t>
  </si>
  <si>
    <t xml:space="preserve">55  </t>
  </si>
  <si>
    <t xml:space="preserve">56 </t>
  </si>
  <si>
    <t xml:space="preserve">57  </t>
  </si>
  <si>
    <t xml:space="preserve">58  </t>
  </si>
  <si>
    <t xml:space="preserve">59   </t>
  </si>
  <si>
    <t xml:space="preserve">60–64   </t>
  </si>
  <si>
    <t xml:space="preserve">60   </t>
  </si>
  <si>
    <t xml:space="preserve">61  </t>
  </si>
  <si>
    <t xml:space="preserve">62   </t>
  </si>
  <si>
    <t xml:space="preserve">63  </t>
  </si>
  <si>
    <t xml:space="preserve">64  </t>
  </si>
  <si>
    <t xml:space="preserve">65–69  </t>
  </si>
  <si>
    <t xml:space="preserve">65   </t>
  </si>
  <si>
    <t xml:space="preserve">66   </t>
  </si>
  <si>
    <t xml:space="preserve">67  </t>
  </si>
  <si>
    <t xml:space="preserve">68 </t>
  </si>
  <si>
    <t xml:space="preserve">69  </t>
  </si>
  <si>
    <t xml:space="preserve">0–4 lata  </t>
  </si>
  <si>
    <t xml:space="preserve">5–9 </t>
  </si>
  <si>
    <t xml:space="preserve">10–14 </t>
  </si>
  <si>
    <t xml:space="preserve">15–19  </t>
  </si>
  <si>
    <t xml:space="preserve">20–24  </t>
  </si>
  <si>
    <t xml:space="preserve">50–54  </t>
  </si>
  <si>
    <t xml:space="preserve">60–64  </t>
  </si>
  <si>
    <t xml:space="preserve">75–79  </t>
  </si>
  <si>
    <t xml:space="preserve">25–29 </t>
  </si>
  <si>
    <t xml:space="preserve">15–19 </t>
  </si>
  <si>
    <t xml:space="preserve">20–24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</si>
  <si>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</si>
  <si>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</si>
  <si>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</si>
  <si>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</si>
  <si>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</si>
  <si>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</si>
  <si>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</si>
  <si>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</si>
  <si>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</si>
  <si>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</si>
  <si>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</t>
  </si>
  <si>
    <t xml:space="preserve">85 lat i więcej </t>
  </si>
  <si>
    <t xml:space="preserve">AUGUSTOWSKI </t>
  </si>
  <si>
    <t xml:space="preserve">Wiek przedprodukcyjny </t>
  </si>
  <si>
    <t xml:space="preserve">Wiek produkcyjny </t>
  </si>
  <si>
    <t xml:space="preserve">mężczyźni 18–64 lata </t>
  </si>
  <si>
    <t xml:space="preserve">kobiety 18–59 lat </t>
  </si>
  <si>
    <t xml:space="preserve">mobilny 18–44 lata </t>
  </si>
  <si>
    <t xml:space="preserve">niemobilny </t>
  </si>
  <si>
    <t xml:space="preserve">mężczyźni 45–64 lata </t>
  </si>
  <si>
    <t xml:space="preserve">kobiety 45–59 lat </t>
  </si>
  <si>
    <t xml:space="preserve">Wiek poprodukcyjny </t>
  </si>
  <si>
    <t xml:space="preserve">kobiety 60 lat i więcej </t>
  </si>
  <si>
    <t xml:space="preserve">0–14 lat </t>
  </si>
  <si>
    <t xml:space="preserve">65 lat i więcej </t>
  </si>
  <si>
    <t xml:space="preserve">3–6 lat </t>
  </si>
  <si>
    <t xml:space="preserve">19–24 lata </t>
  </si>
  <si>
    <t xml:space="preserve">BIAŁOSTOCKI </t>
  </si>
  <si>
    <t xml:space="preserve">BIELSKI </t>
  </si>
  <si>
    <t xml:space="preserve">ŁOMŻYŃSKI </t>
  </si>
  <si>
    <t xml:space="preserve">SOKÓLSKI </t>
  </si>
  <si>
    <t xml:space="preserve">SUWALSKI 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</si>
  <si>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</si>
  <si>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</si>
  <si>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</si>
  <si>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</si>
  <si>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</si>
  <si>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</si>
  <si>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</si>
  <si>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</si>
  <si>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</si>
  <si>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</si>
  <si>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</si>
  <si>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</si>
  <si>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</si>
  <si>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</si>
  <si>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</si>
  <si>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</si>
  <si>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</si>
  <si>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</si>
  <si>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</si>
  <si>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</si>
  <si>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</si>
  <si>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</si>
  <si>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</si>
  <si>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</si>
  <si>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0–4 </t>
  </si>
  <si>
    <t xml:space="preserve">10–14  </t>
  </si>
  <si>
    <t>60–64</t>
  </si>
  <si>
    <t xml:space="preserve">0  </t>
  </si>
  <si>
    <t>45–49</t>
  </si>
  <si>
    <t xml:space="preserve">Opolskie  </t>
  </si>
  <si>
    <t>a Zameldowania. b Wymeldowania.</t>
  </si>
  <si>
    <t>–898</t>
  </si>
  <si>
    <t>–1768</t>
  </si>
  <si>
    <t>–0,76</t>
  </si>
  <si>
    <t>–3,78</t>
  </si>
  <si>
    <t>–1287</t>
  </si>
  <si>
    <t>–1,08</t>
  </si>
  <si>
    <t>40–44</t>
  </si>
  <si>
    <t>PODREGION SUWALSKI</t>
  </si>
  <si>
    <t xml:space="preserve">Miasta </t>
  </si>
  <si>
    <t>35–39</t>
  </si>
  <si>
    <t>–472</t>
  </si>
  <si>
    <t>–1713</t>
  </si>
  <si>
    <t>–0,40</t>
  </si>
  <si>
    <t>–3,68</t>
  </si>
  <si>
    <t>–1701</t>
  </si>
  <si>
    <t>Powrót</t>
  </si>
  <si>
    <t xml:space="preserve">W O J E W Ó D Z T W O </t>
  </si>
  <si>
    <t xml:space="preserve">Wieś </t>
  </si>
  <si>
    <t xml:space="preserve">Gminy miejsko-wiejskie: </t>
  </si>
  <si>
    <t>Urban-rural gminas:</t>
  </si>
  <si>
    <t xml:space="preserve">Choroszcz </t>
  </si>
  <si>
    <t xml:space="preserve">Czarna Białostocka </t>
  </si>
  <si>
    <t xml:space="preserve">Łapy </t>
  </si>
  <si>
    <t xml:space="preserve">Michałowo </t>
  </si>
  <si>
    <t xml:space="preserve">Supraśl </t>
  </si>
  <si>
    <t xml:space="preserve">Tykocin </t>
  </si>
  <si>
    <t xml:space="preserve">Wasilków </t>
  </si>
  <si>
    <t xml:space="preserve">Zabłudów </t>
  </si>
  <si>
    <t xml:space="preserve">Gminy wiejskie: </t>
  </si>
  <si>
    <t>Rural gminas:</t>
  </si>
  <si>
    <t xml:space="preserve">Dobrzyniewo Duże </t>
  </si>
  <si>
    <t xml:space="preserve">Gródek </t>
  </si>
  <si>
    <t>Juchnowiec Kościelny</t>
  </si>
  <si>
    <t>Poświętne</t>
  </si>
  <si>
    <t xml:space="preserve">Turośń Kościelna </t>
  </si>
  <si>
    <t xml:space="preserve">Zawady </t>
  </si>
  <si>
    <t xml:space="preserve">Powiat sokólski </t>
  </si>
  <si>
    <t>Uban-rural gminas:</t>
  </si>
  <si>
    <t xml:space="preserve">Dąbrowa Białostocka </t>
  </si>
  <si>
    <t xml:space="preserve">Krynki </t>
  </si>
  <si>
    <t>Sokółka</t>
  </si>
  <si>
    <t>Suchowola</t>
  </si>
  <si>
    <t xml:space="preserve">Korycin </t>
  </si>
  <si>
    <t xml:space="preserve">Kuźnica </t>
  </si>
  <si>
    <t xml:space="preserve">Nowy Dwór </t>
  </si>
  <si>
    <t xml:space="preserve">Sidra </t>
  </si>
  <si>
    <t xml:space="preserve">Szudziałowo </t>
  </si>
  <si>
    <t xml:space="preserve">Gminy miejskie: </t>
  </si>
  <si>
    <t>Urban gminas</t>
  </si>
  <si>
    <t xml:space="preserve">Brańsk </t>
  </si>
  <si>
    <t xml:space="preserve">Bielsk Podlaski </t>
  </si>
  <si>
    <t xml:space="preserve">Boćki </t>
  </si>
  <si>
    <t xml:space="preserve">Orla </t>
  </si>
  <si>
    <t xml:space="preserve">Rudka </t>
  </si>
  <si>
    <t xml:space="preserve">Wyszki </t>
  </si>
  <si>
    <t>Gmina miejska:</t>
  </si>
  <si>
    <t>Urban gminas:</t>
  </si>
  <si>
    <t xml:space="preserve">Hajnówka </t>
  </si>
  <si>
    <t>Gmina miejsko-wiejska:</t>
  </si>
  <si>
    <t>Urban-rural gmina:</t>
  </si>
  <si>
    <t xml:space="preserve">Kleszczele </t>
  </si>
  <si>
    <t xml:space="preserve">Białowieża </t>
  </si>
  <si>
    <t xml:space="preserve">Czeremcha </t>
  </si>
  <si>
    <t>Czyże</t>
  </si>
  <si>
    <t xml:space="preserve">Dubicze Cerkiewne </t>
  </si>
  <si>
    <t>Narew</t>
  </si>
  <si>
    <t>Narewka</t>
  </si>
  <si>
    <t xml:space="preserve">Kolno </t>
  </si>
  <si>
    <t xml:space="preserve">Stawiski </t>
  </si>
  <si>
    <t xml:space="preserve">Grabowo </t>
  </si>
  <si>
    <t>Kolno</t>
  </si>
  <si>
    <t xml:space="preserve">Mały Płock </t>
  </si>
  <si>
    <t xml:space="preserve">Turośl </t>
  </si>
  <si>
    <t xml:space="preserve">Powiat łomżyński </t>
  </si>
  <si>
    <t>Gminy miejsko-wiejskie:</t>
  </si>
  <si>
    <t xml:space="preserve">Jedwabne </t>
  </si>
  <si>
    <t xml:space="preserve">Nowogród </t>
  </si>
  <si>
    <t xml:space="preserve">Łomża </t>
  </si>
  <si>
    <t xml:space="preserve">Miastkowo </t>
  </si>
  <si>
    <t xml:space="preserve">Piątnica </t>
  </si>
  <si>
    <t xml:space="preserve">Przytuły </t>
  </si>
  <si>
    <t xml:space="preserve">Śniadowo </t>
  </si>
  <si>
    <t>Wizna</t>
  </si>
  <si>
    <t xml:space="preserve">Zbójna </t>
  </si>
  <si>
    <t xml:space="preserve">Powiat siemiatycki </t>
  </si>
  <si>
    <t>Urban gmina:</t>
  </si>
  <si>
    <t xml:space="preserve">Siemiatycze </t>
  </si>
  <si>
    <t xml:space="preserve">Drohiczyn </t>
  </si>
  <si>
    <t xml:space="preserve">Dziadkowice </t>
  </si>
  <si>
    <t xml:space="preserve">Grodzisk </t>
  </si>
  <si>
    <t xml:space="preserve">Mielnik </t>
  </si>
  <si>
    <t xml:space="preserve">Milejczyce </t>
  </si>
  <si>
    <t xml:space="preserve">Nurzec-Stacja </t>
  </si>
  <si>
    <t xml:space="preserve">Perlejewo </t>
  </si>
  <si>
    <t xml:space="preserve">Powiat wysokomazowiecki </t>
  </si>
  <si>
    <t xml:space="preserve">Wysokie Mazowieckie </t>
  </si>
  <si>
    <t>Ciechanowiec</t>
  </si>
  <si>
    <t xml:space="preserve">Klukowo </t>
  </si>
  <si>
    <t xml:space="preserve">Kobylin-Borzymy </t>
  </si>
  <si>
    <t xml:space="preserve">Kulesze Kościelne </t>
  </si>
  <si>
    <t xml:space="preserve">Nowe Piekuty </t>
  </si>
  <si>
    <t xml:space="preserve">Sokoły </t>
  </si>
  <si>
    <t xml:space="preserve">Powiat zambrowski </t>
  </si>
  <si>
    <t xml:space="preserve">Zambrów </t>
  </si>
  <si>
    <t xml:space="preserve">Kołaki Kościelne </t>
  </si>
  <si>
    <t xml:space="preserve">Rutki </t>
  </si>
  <si>
    <t xml:space="preserve">Szumowo </t>
  </si>
  <si>
    <t xml:space="preserve">PODREGION SUWALSKI </t>
  </si>
  <si>
    <t>Miasta</t>
  </si>
  <si>
    <t xml:space="preserve">Powiat augustowski </t>
  </si>
  <si>
    <t xml:space="preserve">Augustów </t>
  </si>
  <si>
    <t xml:space="preserve">Lipsk </t>
  </si>
  <si>
    <t xml:space="preserve">Bargłów Kościelny </t>
  </si>
  <si>
    <t xml:space="preserve">Nowinka </t>
  </si>
  <si>
    <t xml:space="preserve">Płaska </t>
  </si>
  <si>
    <t xml:space="preserve">Sztabin </t>
  </si>
  <si>
    <t>Powiat grajewski</t>
  </si>
  <si>
    <t xml:space="preserve">Grajewo </t>
  </si>
  <si>
    <t xml:space="preserve">Rajgród </t>
  </si>
  <si>
    <t xml:space="preserve">Szczuczyn </t>
  </si>
  <si>
    <t xml:space="preserve">Radziłów </t>
  </si>
  <si>
    <t xml:space="preserve">Wąsosz </t>
  </si>
  <si>
    <t xml:space="preserve">Powiat moniecki </t>
  </si>
  <si>
    <t xml:space="preserve">Goniądz </t>
  </si>
  <si>
    <t xml:space="preserve">Knyszyn </t>
  </si>
  <si>
    <t xml:space="preserve">Mońki </t>
  </si>
  <si>
    <t xml:space="preserve">Jasionówka </t>
  </si>
  <si>
    <t xml:space="preserve">Jaświły </t>
  </si>
  <si>
    <t xml:space="preserve">Krypno </t>
  </si>
  <si>
    <t xml:space="preserve">Trzcianne </t>
  </si>
  <si>
    <t xml:space="preserve">Powiat sejneński </t>
  </si>
  <si>
    <t>Sejny</t>
  </si>
  <si>
    <t xml:space="preserve">Giby </t>
  </si>
  <si>
    <t xml:space="preserve">Krasnopol </t>
  </si>
  <si>
    <t xml:space="preserve">Powiat suwalski </t>
  </si>
  <si>
    <t xml:space="preserve">Bakałarzewo </t>
  </si>
  <si>
    <t xml:space="preserve">Filipów </t>
  </si>
  <si>
    <t xml:space="preserve">Jeleniewo </t>
  </si>
  <si>
    <t xml:space="preserve">Przerośl </t>
  </si>
  <si>
    <t xml:space="preserve">Raczki </t>
  </si>
  <si>
    <t xml:space="preserve">Rutka-Tartak </t>
  </si>
  <si>
    <t xml:space="preserve">Suwałki </t>
  </si>
  <si>
    <t xml:space="preserve">Szypliszki </t>
  </si>
  <si>
    <t xml:space="preserve">Wiżajny </t>
  </si>
  <si>
    <t>10–14</t>
  </si>
  <si>
    <t>15–19</t>
  </si>
  <si>
    <t>20–24</t>
  </si>
  <si>
    <t>25–29</t>
  </si>
  <si>
    <t>30–34</t>
  </si>
  <si>
    <t>50–54</t>
  </si>
  <si>
    <t>55–59</t>
  </si>
  <si>
    <t>65–69</t>
  </si>
  <si>
    <t>70–74</t>
  </si>
  <si>
    <t>75–79</t>
  </si>
  <si>
    <t>80–84</t>
  </si>
  <si>
    <t>kobiety 45–59 lat</t>
  </si>
  <si>
    <t>kobiety 60 lat i więcej</t>
  </si>
  <si>
    <t xml:space="preserve">80–84  </t>
  </si>
  <si>
    <t>85 lat i więcej</t>
  </si>
  <si>
    <t>Wiek przedprodukcyjny</t>
  </si>
  <si>
    <t>mobilny 18–44 lata</t>
  </si>
  <si>
    <t>mobile</t>
  </si>
  <si>
    <t>mężczyźni 65 lat i więcej</t>
  </si>
  <si>
    <t>0–14 lat</t>
  </si>
  <si>
    <t>65 lat i więcej</t>
  </si>
  <si>
    <t xml:space="preserve">Edukacyjne grupy wieku </t>
  </si>
  <si>
    <t>Kobiety w wieku 15–49 lat</t>
  </si>
  <si>
    <t>0–4 lata</t>
  </si>
  <si>
    <t>Wiek produkcyjny</t>
  </si>
  <si>
    <t>kobiety 18–59 lat</t>
  </si>
  <si>
    <t xml:space="preserve">45–49  </t>
  </si>
  <si>
    <t xml:space="preserve">55–59  </t>
  </si>
  <si>
    <t xml:space="preserve">5–9  </t>
  </si>
  <si>
    <t xml:space="preserve">Biologiczne grupy wieku </t>
  </si>
  <si>
    <t xml:space="preserve">GRAJEWSKI  </t>
  </si>
  <si>
    <t xml:space="preserve">25–29  </t>
  </si>
  <si>
    <t xml:space="preserve">HAJNOWSKI  </t>
  </si>
  <si>
    <t xml:space="preserve">females </t>
  </si>
  <si>
    <t xml:space="preserve">KOLNEŃSKI  </t>
  </si>
  <si>
    <t xml:space="preserve">MONIECKI  </t>
  </si>
  <si>
    <t xml:space="preserve">SEJNEŃSKI  </t>
  </si>
  <si>
    <t xml:space="preserve">SIEMIATYCKI  </t>
  </si>
  <si>
    <t xml:space="preserve">SUWALSKI  </t>
  </si>
  <si>
    <t xml:space="preserve">ZAMBROWSKI  </t>
  </si>
  <si>
    <t xml:space="preserve">BIAŁYSTOK  </t>
  </si>
  <si>
    <t>Wyszczególnienie</t>
  </si>
  <si>
    <t>Specification</t>
  </si>
  <si>
    <t>15–64</t>
  </si>
  <si>
    <t>3–6 lat</t>
  </si>
  <si>
    <t>13–15</t>
  </si>
  <si>
    <t>16–18</t>
  </si>
  <si>
    <t>19–24 lata</t>
  </si>
  <si>
    <t xml:space="preserve">Juchnowiec Kościelny </t>
  </si>
  <si>
    <t xml:space="preserve">Powiat bielski </t>
  </si>
  <si>
    <t xml:space="preserve">Powiat hajnowski </t>
  </si>
  <si>
    <t xml:space="preserve">Narew </t>
  </si>
  <si>
    <t xml:space="preserve">Narewka </t>
  </si>
  <si>
    <t xml:space="preserve">Powiat kolneński </t>
  </si>
  <si>
    <t>Drohiczyn</t>
  </si>
  <si>
    <t>Szumowo</t>
  </si>
  <si>
    <t>Zambrów</t>
  </si>
  <si>
    <t>Wąsosz</t>
  </si>
  <si>
    <r>
      <t xml:space="preserve">miasto   </t>
    </r>
    <r>
      <rPr>
        <sz val="8"/>
        <color indexed="23"/>
        <rFont val="Arial"/>
        <family val="2"/>
        <charset val="238"/>
      </rPr>
      <t>city</t>
    </r>
  </si>
  <si>
    <t xml:space="preserve">Powiat białostocki </t>
  </si>
  <si>
    <t>PODREGION ŁOMŻYŃSKI</t>
  </si>
  <si>
    <t xml:space="preserve">Powiat grajewski </t>
  </si>
  <si>
    <r>
      <t>20</t>
    </r>
    <r>
      <rPr>
        <sz val="8.5"/>
        <color indexed="8"/>
        <rFont val="Arial"/>
        <family val="2"/>
        <charset val="238"/>
      </rPr>
      <t>–24</t>
    </r>
  </si>
  <si>
    <r>
      <t>25</t>
    </r>
    <r>
      <rPr>
        <sz val="8.5"/>
        <color indexed="8"/>
        <rFont val="Arial"/>
        <family val="2"/>
        <charset val="238"/>
      </rPr>
      <t>–29</t>
    </r>
  </si>
  <si>
    <r>
      <t>30</t>
    </r>
    <r>
      <rPr>
        <sz val="8.5"/>
        <color indexed="8"/>
        <rFont val="Arial"/>
        <family val="2"/>
        <charset val="238"/>
      </rPr>
      <t>–34</t>
    </r>
  </si>
  <si>
    <t>Powiat siemiatycki</t>
  </si>
  <si>
    <t>Turośń Kościelna</t>
  </si>
  <si>
    <t>Zawady</t>
  </si>
  <si>
    <t>Stawiski</t>
  </si>
  <si>
    <t>Powiat białostocki</t>
  </si>
  <si>
    <t>Powiat wysokomazowiecki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</si>
  <si>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</si>
  <si>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</si>
  <si>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</si>
  <si>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</si>
  <si>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</si>
  <si>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</si>
  <si>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</si>
  <si>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</si>
  <si>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</si>
  <si>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</si>
  <si>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</si>
  <si>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</si>
  <si>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</si>
  <si>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</si>
  <si>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</si>
  <si>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Urban  areas                                Age</t>
  </si>
  <si>
    <r>
      <t>AUGUSTÓW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</si>
  <si>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BIELSK PODLASKI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</si>
  <si>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BRAŃSK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</si>
  <si>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CHOROSZCZ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</si>
  <si>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CIECHANOWIEC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</si>
  <si>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CZARNA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</si>
  <si>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DĄBROWA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</si>
  <si>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DROHICZYN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</si>
  <si>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GONIĄDZ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</si>
  <si>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GRAJEWO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</si>
  <si>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HAJNÓWKA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</si>
  <si>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JEDWABNE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</si>
  <si>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KLESZCZELE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</si>
  <si>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KNYSZYN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</si>
  <si>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KOLNO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</si>
  <si>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KRYNKI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</si>
  <si>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LIPSK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</si>
  <si>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ŁAPY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</si>
  <si>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ŁOMŻA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</si>
  <si>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MICHAŁOWO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</si>
  <si>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MOŃKI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</si>
  <si>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NOWOGRÓD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</si>
  <si>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RAJGRÓD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</si>
  <si>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SEJNY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</si>
  <si>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SIEMIATYCZE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</si>
  <si>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SOKÓŁKA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</si>
  <si>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STAWISKI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</si>
  <si>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SUCHOWOLA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</si>
  <si>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SUPRAŚL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</si>
  <si>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SURAŻ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</si>
  <si>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SUWAŁKI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</si>
  <si>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SZCZUCZYN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</si>
  <si>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SZEPIETOWO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</si>
  <si>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TYKOCIN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</si>
  <si>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WASILKÓW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</si>
  <si>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WYSOKIE MAZOWIECKIE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</si>
  <si>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ZABŁUDÓW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</si>
  <si>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ZAMBRÓW </t>
    </r>
    <r>
      <rPr>
        <sz val="8"/>
        <color indexed="8"/>
        <rFont val="Arial"/>
        <family val="2"/>
        <charset val="238"/>
      </rPr>
      <t xml:space="preserve"> </t>
    </r>
  </si>
  <si>
    <t>Spis tablic</t>
  </si>
  <si>
    <t>List of tables</t>
  </si>
  <si>
    <t>PRZECIĘTNE DALSZE TRWANIE ŻYCIA</t>
  </si>
  <si>
    <t>LIFE EXPECTANCY</t>
  </si>
  <si>
    <t>–1179</t>
  </si>
  <si>
    <t>–1917</t>
  </si>
  <si>
    <t>–1,00</t>
  </si>
  <si>
    <t>–4,13</t>
  </si>
  <si>
    <t>–2014</t>
  </si>
  <si>
    <t>–1,70</t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</si>
  <si>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 xml:space="preserve"> V O I V O D S H I P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</si>
  <si>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</si>
  <si>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Wieś</t>
    </r>
    <r>
      <rPr>
        <sz val="8"/>
        <color indexed="63"/>
        <rFont val="Arial"/>
        <family val="2"/>
        <charset val="238"/>
      </rPr>
      <t xml:space="preserve"> 
Rural areas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</si>
  <si>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</si>
  <si>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t>Miasto na prawach powiatu Białystok
City with powiat status</t>
  </si>
  <si>
    <r>
      <t xml:space="preserve">PODREGION ŁOMŻYŃSKI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</si>
  <si>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na prawach powiatu Łomża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</si>
  <si>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i/>
        <sz val="8"/>
        <color indexed="63"/>
        <rFont val="Arial"/>
        <family val="2"/>
        <charset val="238"/>
      </rPr>
      <t xml:space="preserve"> </t>
    </r>
  </si>
  <si>
    <r>
      <t xml:space="preserve">Miasto na prawach powiatu Suwałki
</t>
    </r>
    <r>
      <rPr>
        <sz val="8"/>
        <color indexed="63"/>
        <rFont val="Arial"/>
        <family val="2"/>
        <charset val="238"/>
      </rPr>
      <t>City with powiat status</t>
    </r>
  </si>
  <si>
    <r>
      <t>a</t>
    </r>
    <r>
      <rPr>
        <sz val="8"/>
        <color indexed="8"/>
        <rFont val="Arial"/>
        <family val="2"/>
        <charset val="238"/>
      </rPr>
      <t xml:space="preserve"> Zameldowania. b Wymeldowania.</t>
    </r>
  </si>
  <si>
    <r>
      <t xml:space="preserve">Wyszczególnienie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</si>
  <si>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Saldo migracji                                                 
</t>
    </r>
    <r>
      <rPr>
        <sz val="8"/>
        <color indexed="63"/>
        <rFont val="Arial"/>
        <family val="2"/>
        <charset val="238"/>
      </rPr>
      <t>Net migration</t>
    </r>
  </si>
  <si>
    <r>
      <t xml:space="preserve">z zagranicy  </t>
    </r>
    <r>
      <rPr>
        <sz val="8"/>
        <color indexed="63"/>
        <rFont val="Arial"/>
        <family val="2"/>
        <charset val="238"/>
      </rPr>
      <t xml:space="preserve">  from abroad</t>
    </r>
  </si>
  <si>
    <r>
      <t xml:space="preserve">do miast       </t>
    </r>
    <r>
      <rPr>
        <sz val="8"/>
        <color indexed="63"/>
        <rFont val="Arial"/>
        <family val="2"/>
        <charset val="238"/>
      </rPr>
      <t xml:space="preserve">  
to urban      areas</t>
    </r>
  </si>
  <si>
    <r>
      <t xml:space="preserve">za granicę </t>
    </r>
    <r>
      <rPr>
        <sz val="8"/>
        <color indexed="63"/>
        <rFont val="Arial"/>
        <family val="2"/>
        <charset val="238"/>
      </rPr>
      <t>abroad</t>
    </r>
  </si>
  <si>
    <r>
      <t xml:space="preserve">na wieś          
</t>
    </r>
    <r>
      <rPr>
        <sz val="8"/>
        <color indexed="63"/>
        <rFont val="Arial"/>
        <family val="2"/>
        <charset val="238"/>
      </rPr>
      <t xml:space="preserve"> to rural       areas</t>
    </r>
  </si>
  <si>
    <r>
      <t xml:space="preserve">w liczbach bez-względnych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</si>
  <si>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ogółem   </t>
    </r>
    <r>
      <rPr>
        <sz val="8"/>
        <color indexed="63"/>
        <rFont val="Arial"/>
        <family val="2"/>
        <charset val="238"/>
      </rPr>
      <t>total</t>
    </r>
  </si>
  <si>
    <r>
      <t xml:space="preserve">na 1000    ludności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</si>
  <si>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w tym zagranicznych   </t>
    </r>
    <r>
      <rPr>
        <sz val="8"/>
        <color indexed="63"/>
        <rFont val="Arial"/>
        <family val="2"/>
        <charset val="238"/>
      </rPr>
      <t xml:space="preserve">  of which international</t>
    </r>
  </si>
  <si>
    <r>
      <t xml:space="preserve">O G Ó Ł E M 
</t>
    </r>
    <r>
      <rPr>
        <b/>
        <sz val="8"/>
        <color indexed="63"/>
        <rFont val="Arial"/>
        <family val="2"/>
        <charset val="238"/>
      </rPr>
      <t>T O T A 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</si>
  <si>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</si>
  <si>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</si>
  <si>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Wyszczególnienie  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 xml:space="preserve">  Specification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</si>
  <si>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
 total</t>
    </r>
  </si>
  <si>
    <r>
      <t xml:space="preserve">do miast      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
to urban      areas</t>
    </r>
  </si>
  <si>
    <r>
      <t xml:space="preserve">na wieś     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 rural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areas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</si>
  <si>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   
total</t>
    </r>
  </si>
  <si>
    <r>
      <t xml:space="preserve">z miast         </t>
    </r>
    <r>
      <rPr>
        <sz val="8"/>
        <color indexed="63"/>
        <rFont val="Arial"/>
        <family val="2"/>
        <charset val="238"/>
      </rPr>
      <t xml:space="preserve">  from urban      areas</t>
    </r>
  </si>
  <si>
    <r>
      <t xml:space="preserve">ze wsi       </t>
    </r>
    <r>
      <rPr>
        <i/>
        <sz val="8"/>
        <color indexed="63"/>
        <rFont val="Arial"/>
        <family val="2"/>
        <charset val="238"/>
      </rPr>
      <t xml:space="preserve">     </t>
    </r>
    <r>
      <rPr>
        <sz val="8"/>
        <color indexed="63"/>
        <rFont val="Arial"/>
        <family val="2"/>
        <charset val="238"/>
      </rPr>
      <t xml:space="preserve"> from rural       areas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</si>
  <si>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 
total</t>
    </r>
  </si>
  <si>
    <r>
      <t xml:space="preserve">w miastach        </t>
    </r>
    <r>
      <rPr>
        <sz val="8"/>
        <color indexed="63"/>
        <rFont val="Arial"/>
        <family val="2"/>
        <charset val="238"/>
      </rPr>
      <t xml:space="preserve"> 
in urban      areas</t>
    </r>
  </si>
  <si>
    <r>
      <t xml:space="preserve">na wsi           
</t>
    </r>
    <r>
      <rPr>
        <sz val="8"/>
        <color indexed="63"/>
        <rFont val="Arial"/>
        <family val="2"/>
        <charset val="238"/>
      </rPr>
      <t xml:space="preserve">  in rural        areas</t>
    </r>
  </si>
  <si>
    <t>Wieś 
Rural areas</t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</si>
  <si>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</si>
  <si>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Wyszczególnienie 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</si>
  <si>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</si>
  <si>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vertAlign val="superscript"/>
        <sz val="10"/>
        <color indexed="8"/>
        <rFont val="Arial"/>
        <family val="2"/>
        <charset val="238"/>
      </rPr>
      <t xml:space="preserve">  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  Inflow</t>
    </r>
    <r>
      <rPr>
        <vertAlign val="superscript"/>
        <sz val="10"/>
        <color indexed="23"/>
        <rFont val="Arial"/>
        <family val="2"/>
        <charset val="238"/>
      </rPr>
      <t xml:space="preserve">a </t>
    </r>
  </si>
  <si>
    <r>
      <t xml:space="preserve">z tego samego województwa        </t>
    </r>
    <r>
      <rPr>
        <sz val="8"/>
        <color indexed="63"/>
        <rFont val="Arial"/>
        <family val="2"/>
        <charset val="238"/>
      </rPr>
      <t>from the same voivodship</t>
    </r>
  </si>
  <si>
    <r>
      <t xml:space="preserve">z innych województw    </t>
    </r>
    <r>
      <rPr>
        <sz val="8"/>
        <color indexed="63"/>
        <rFont val="Arial"/>
        <family val="2"/>
        <charset val="238"/>
      </rPr>
      <t>from other voivodships</t>
    </r>
  </si>
  <si>
    <r>
      <t xml:space="preserve">ogółem     </t>
    </r>
    <r>
      <rPr>
        <i/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 xml:space="preserve"> total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</si>
  <si>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</si>
  <si>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do tego samego województwa        </t>
    </r>
    <r>
      <rPr>
        <sz val="8"/>
        <color indexed="63"/>
        <rFont val="Arial"/>
        <family val="2"/>
        <charset val="238"/>
      </rPr>
      <t>to the same voivodship</t>
    </r>
  </si>
  <si>
    <r>
      <t xml:space="preserve">do innych województw     </t>
    </r>
    <r>
      <rPr>
        <i/>
        <sz val="8"/>
        <color indexed="6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 to other voivodships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</si>
  <si>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 </t>
    </r>
  </si>
  <si>
    <r>
      <t>Kobiety na 100 mężczyzn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</si>
  <si>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 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</si>
  <si>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wieku:</t>
    </r>
  </si>
  <si>
    <r>
      <t>na 100 osób w wieku produkcyjnym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</si>
  <si>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</si>
  <si>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 </t>
    </r>
  </si>
  <si>
    <r>
      <t>–2244</t>
    </r>
    <r>
      <rPr>
        <vertAlign val="superscript"/>
        <sz val="8"/>
        <color indexed="8"/>
        <rFont val="Arial"/>
        <family val="2"/>
        <charset val="238"/>
      </rPr>
      <t>d</t>
    </r>
  </si>
  <si>
    <r>
      <t>–1,89</t>
    </r>
    <r>
      <rPr>
        <vertAlign val="superscript"/>
        <sz val="8"/>
        <color indexed="8"/>
        <rFont val="Arial"/>
        <family val="2"/>
        <charset val="238"/>
      </rPr>
      <t>d</t>
    </r>
  </si>
  <si>
    <r>
      <t>Powiat białostocki</t>
    </r>
    <r>
      <rPr>
        <sz val="8"/>
        <color indexed="8"/>
        <rFont val="Arial"/>
        <family val="2"/>
        <charset val="238"/>
      </rPr>
      <t xml:space="preserve">  </t>
    </r>
  </si>
  <si>
    <r>
      <t>Powiat bielski</t>
    </r>
    <r>
      <rPr>
        <sz val="8"/>
        <color indexed="8"/>
        <rFont val="Arial"/>
        <family val="2"/>
        <charset val="238"/>
      </rPr>
      <t xml:space="preserve"> </t>
    </r>
  </si>
  <si>
    <r>
      <t>Powiat hajnowski</t>
    </r>
    <r>
      <rPr>
        <sz val="8"/>
        <color indexed="8"/>
        <rFont val="Arial"/>
        <family val="2"/>
        <charset val="238"/>
      </rPr>
      <t xml:space="preserve"> </t>
    </r>
  </si>
  <si>
    <r>
      <t>Powiat kolneński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</si>
  <si>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indexed="23"/>
        <rFont val="Arial"/>
        <family val="2"/>
        <charset val="238"/>
      </rPr>
      <t>Specification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</si>
  <si>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</si>
  <si>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Ogółem
</t>
    </r>
    <r>
      <rPr>
        <sz val="8"/>
        <color indexed="23"/>
        <rFont val="Arial"/>
        <family val="2"/>
        <charset val="238"/>
      </rPr>
      <t>Total</t>
    </r>
  </si>
  <si>
    <r>
      <t xml:space="preserve">Biologiczne grupy wieku
</t>
    </r>
    <r>
      <rPr>
        <sz val="8"/>
        <color indexed="23"/>
        <rFont val="Arial"/>
        <family val="2"/>
        <charset val="238"/>
      </rPr>
      <t>Biological age groups</t>
    </r>
  </si>
  <si>
    <r>
      <t xml:space="preserve">Edukacyjne grupy wieku
</t>
    </r>
    <r>
      <rPr>
        <sz val="8"/>
        <color indexed="23"/>
        <rFont val="Arial"/>
        <family val="2"/>
        <charset val="238"/>
      </rPr>
      <t>Educational age groups</t>
    </r>
  </si>
  <si>
    <r>
      <t xml:space="preserve">65 lat 
i więcej
</t>
    </r>
    <r>
      <rPr>
        <sz val="8"/>
        <color indexed="23"/>
        <rFont val="Arial"/>
        <family val="2"/>
        <charset val="238"/>
      </rPr>
      <t>and more</t>
    </r>
  </si>
  <si>
    <r>
      <t xml:space="preserve">wieś 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</si>
  <si>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ze wsi         </t>
    </r>
    <r>
      <rPr>
        <sz val="8"/>
        <color indexed="63"/>
        <rFont val="Arial"/>
        <family val="2"/>
        <charset val="238"/>
      </rPr>
      <t xml:space="preserve"> from rural areas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</si>
  <si>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 xml:space="preserve">SUBREGION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</si>
  <si>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</si>
  <si>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</si>
  <si>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ogółem       
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</si>
  <si>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z miast       
 </t>
    </r>
    <r>
      <rPr>
        <sz val="8"/>
        <color indexed="63"/>
        <rFont val="Arial"/>
        <family val="2"/>
        <charset val="238"/>
      </rPr>
      <t>from urban areas</t>
    </r>
  </si>
  <si>
    <r>
      <t xml:space="preserve">ogółem   </t>
    </r>
    <r>
      <rPr>
        <sz val="8"/>
        <color indexed="63"/>
        <rFont val="Arial"/>
        <family val="2"/>
        <charset val="238"/>
      </rPr>
      <t xml:space="preserve">    
 total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</si>
  <si>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 xml:space="preserve">b    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>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</si>
  <si>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</si>
  <si>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ogółem        
</t>
    </r>
    <r>
      <rPr>
        <sz val="8"/>
        <color indexed="63"/>
        <rFont val="Arial"/>
        <family val="2"/>
        <charset val="238"/>
      </rPr>
      <t>total</t>
    </r>
  </si>
  <si>
    <r>
      <t xml:space="preserve">mężczyźni      </t>
    </r>
    <r>
      <rPr>
        <sz val="8"/>
        <color indexed="63"/>
        <rFont val="Arial"/>
        <family val="2"/>
        <charset val="238"/>
      </rPr>
      <t xml:space="preserve">  men</t>
    </r>
  </si>
  <si>
    <r>
      <t xml:space="preserve">kobiety              </t>
    </r>
    <r>
      <rPr>
        <sz val="8"/>
        <color indexed="63"/>
        <rFont val="Arial"/>
        <family val="2"/>
        <charset val="238"/>
      </rPr>
      <t xml:space="preserve"> women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</si>
  <si>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   men</t>
    </r>
  </si>
  <si>
    <r>
      <t xml:space="preserve">kobiety        </t>
    </r>
    <r>
      <rPr>
        <sz val="8"/>
        <color indexed="63"/>
        <rFont val="Arial"/>
        <family val="2"/>
        <charset val="238"/>
      </rPr>
      <t xml:space="preserve">       women</t>
    </r>
  </si>
  <si>
    <r>
      <t xml:space="preserve">mężczyźni        </t>
    </r>
    <r>
      <rPr>
        <sz val="8"/>
        <color indexed="63"/>
        <rFont val="Arial"/>
        <family val="2"/>
        <charset val="238"/>
      </rPr>
      <t>men</t>
    </r>
  </si>
  <si>
    <r>
      <t xml:space="preserve">kobiety            </t>
    </r>
    <r>
      <rPr>
        <sz val="8"/>
        <color indexed="63"/>
        <rFont val="Arial"/>
        <family val="2"/>
        <charset val="238"/>
      </rPr>
      <t xml:space="preserve">   women</t>
    </r>
  </si>
  <si>
    <r>
      <t xml:space="preserve">Wyszczególnienie 
</t>
    </r>
    <r>
      <rPr>
        <sz val="8"/>
        <color indexed="63"/>
        <rFont val="Arial"/>
        <family val="2"/>
        <charset val="238"/>
      </rPr>
      <t>Specification</t>
    </r>
  </si>
  <si>
    <r>
      <t>wieś   r</t>
    </r>
    <r>
      <rPr>
        <sz val="8"/>
        <color indexed="23"/>
        <rFont val="Arial"/>
        <family val="2"/>
        <charset val="238"/>
      </rPr>
      <t>ural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</si>
  <si>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</si>
  <si>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</si>
  <si>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</si>
  <si>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females </t>
    </r>
  </si>
  <si>
    <r>
      <t xml:space="preserve">W wieku przedprodukcyjnym
</t>
    </r>
    <r>
      <rPr>
        <b/>
        <sz val="8"/>
        <color indexed="63"/>
        <rFont val="Arial"/>
        <family val="2"/>
        <charset val="238"/>
      </rPr>
      <t>Pre-working age</t>
    </r>
  </si>
  <si>
    <r>
      <t xml:space="preserve">W wieku poprodukcyjnym
</t>
    </r>
    <r>
      <rPr>
        <b/>
        <sz val="8"/>
        <color indexed="63"/>
        <rFont val="Arial"/>
        <family val="2"/>
        <charset val="238"/>
      </rPr>
      <t xml:space="preserve">Post-working age </t>
    </r>
  </si>
  <si>
    <r>
      <t>W wieku produkcyjnym</t>
    </r>
    <r>
      <rPr>
        <b/>
        <sz val="8"/>
        <color indexed="63"/>
        <rFont val="Arial"/>
        <family val="2"/>
        <charset val="238"/>
      </rPr>
      <t xml:space="preserve"> 
Working age</t>
    </r>
  </si>
  <si>
    <r>
      <t xml:space="preserve">O G Ó Ł E M
</t>
    </r>
    <r>
      <rPr>
        <b/>
        <sz val="8"/>
        <color indexed="63"/>
        <rFont val="Arial"/>
        <family val="2"/>
        <charset val="238"/>
      </rPr>
      <t>T O T A L</t>
    </r>
  </si>
  <si>
    <r>
      <t xml:space="preserve">kobiety     </t>
    </r>
    <r>
      <rPr>
        <sz val="8"/>
        <color indexed="23"/>
        <rFont val="Arial"/>
        <family val="2"/>
        <charset val="238"/>
      </rPr>
      <t>females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</si>
  <si>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</si>
  <si>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 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</si>
  <si>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 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</si>
  <si>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 </t>
    </r>
  </si>
  <si>
    <r>
      <t xml:space="preserve">mężczyźni     </t>
    </r>
    <r>
      <rPr>
        <sz val="8"/>
        <color indexed="63"/>
        <rFont val="Arial"/>
        <family val="2"/>
        <charset val="238"/>
      </rPr>
      <t>males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</si>
  <si>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</si>
  <si>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LUDNOŚĆ W WIEKU NIEPRODUKCYJNYM NA 100 OSÓB W WIEKU PRODUKCYJNYM 
</t>
    </r>
    <r>
      <rPr>
        <b/>
        <sz val="8"/>
        <color indexed="63"/>
        <rFont val="Arial"/>
        <family val="2"/>
        <charset val="238"/>
      </rPr>
      <t>NON-WORKING AGE POPULATION PER 100 PERSONS OF WORKING AGE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</si>
  <si>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</si>
  <si>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W O J E W Ó D Z T W O 
</t>
    </r>
    <r>
      <rPr>
        <b/>
        <sz val="8"/>
        <color indexed="63"/>
        <rFont val="Arial"/>
        <family val="2"/>
        <charset val="238"/>
      </rPr>
      <t>V O I V O D S H I P</t>
    </r>
  </si>
  <si>
    <r>
      <t>PODREGION SUWALSKI</t>
    </r>
    <r>
      <rPr>
        <b/>
        <sz val="8"/>
        <color indexed="63"/>
        <rFont val="Arial"/>
        <family val="2"/>
        <charset val="238"/>
      </rPr>
      <t xml:space="preserve"> 
SUBREGION</t>
    </r>
  </si>
  <si>
    <r>
      <t xml:space="preserve">Miasto na prawach powiatu Łomża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</si>
  <si>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Miasto na prawach powiatu Suwałki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</si>
  <si>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</si>
  <si>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</si>
  <si>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kobiety     </t>
    </r>
    <r>
      <rPr>
        <sz val="8"/>
        <color indexed="63"/>
        <rFont val="Arial"/>
        <family val="2"/>
        <charset val="238"/>
      </rPr>
      <t>females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</si>
  <si>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</si>
  <si>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</t>
    </r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</si>
  <si>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 xml:space="preserve"> City with powiat status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</si>
  <si>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</si>
  <si>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</si>
  <si>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</si>
  <si>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w tym kobiety
</t>
    </r>
    <r>
      <rPr>
        <sz val="8"/>
        <color indexed="63"/>
        <rFont val="Arial"/>
        <family val="2"/>
        <charset val="238"/>
      </rPr>
      <t>of which females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</si>
  <si>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</t>
    </r>
    <r>
      <rPr>
        <sz val="8"/>
        <color indexed="63"/>
        <rFont val="Arial"/>
        <family val="2"/>
        <charset val="238"/>
      </rPr>
      <t xml:space="preserve">     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</si>
  <si>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</t>
    </r>
    <r>
      <rPr>
        <sz val="8"/>
        <color indexed="63"/>
        <rFont val="Arial"/>
        <family val="2"/>
        <charset val="238"/>
      </rPr>
      <t xml:space="preserve">  Outflow</t>
    </r>
    <r>
      <rPr>
        <vertAlign val="superscript"/>
        <sz val="10"/>
        <color indexed="23"/>
        <rFont val="Arial"/>
        <family val="2"/>
        <charset val="238"/>
      </rPr>
      <t xml:space="preserve">b </t>
    </r>
  </si>
  <si>
    <r>
      <t xml:space="preserve">Saldo migracji </t>
    </r>
    <r>
      <rPr>
        <sz val="8"/>
        <color indexed="63"/>
        <rFont val="Arial"/>
        <family val="2"/>
        <charset val="238"/>
      </rPr>
      <t xml:space="preserve"> Net migration</t>
    </r>
  </si>
  <si>
    <t>Gminy wiejskie:
 Rural gminas:</t>
  </si>
  <si>
    <t>Gminy wiejskie:
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</si>
  <si>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Urban-rural gminas: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</si>
  <si>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</si>
  <si>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  </t>
    </r>
    <r>
      <rPr>
        <sz val="8"/>
        <color indexed="63"/>
        <rFont val="Arial"/>
        <family val="2"/>
        <charset val="238"/>
      </rPr>
      <t>rural areas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</si>
  <si>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</si>
  <si>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</si>
  <si>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</si>
  <si>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Gminy wiejskie:
</t>
    </r>
    <r>
      <rPr>
        <sz val="8"/>
        <color indexed="63"/>
        <rFont val="Arial"/>
        <family val="2"/>
        <charset val="238"/>
      </rPr>
      <t>Rural gminas:</t>
    </r>
  </si>
  <si>
    <r>
      <t xml:space="preserve">Miasto na prawach powiatu Białystok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</si>
  <si>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</si>
  <si>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</si>
  <si>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 </t>
    </r>
  </si>
  <si>
    <r>
      <t xml:space="preserve">Gmina miejsko-wiejska:
</t>
    </r>
    <r>
      <rPr>
        <sz val="8"/>
        <color indexed="63"/>
        <rFont val="Arial"/>
        <family val="2"/>
        <charset val="238"/>
      </rPr>
      <t>Urban-rural gminas:</t>
    </r>
  </si>
  <si>
    <r>
      <rPr>
        <sz val="8"/>
        <color indexed="8"/>
        <rFont val="Arial"/>
        <family val="2"/>
        <charset val="238"/>
      </rPr>
      <t>Gminy miejskie: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</si>
  <si>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</si>
  <si>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Gminy miejskie:
</t>
    </r>
    <r>
      <rPr>
        <sz val="8"/>
        <color indexed="63"/>
        <rFont val="Arial"/>
        <family val="2"/>
        <charset val="238"/>
      </rPr>
      <t>Urban gminas</t>
    </r>
    <r>
      <rPr>
        <sz val="8"/>
        <color indexed="8"/>
        <rFont val="Arial"/>
        <family val="2"/>
        <charset val="238"/>
      </rPr>
      <t>:</t>
    </r>
  </si>
  <si>
    <r>
      <t xml:space="preserve">Miasto na prawach powiatu Suwałki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</si>
  <si>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sz val="8"/>
        <color indexed="8"/>
        <rFont val="Arial"/>
        <family val="2"/>
        <charset val="238"/>
      </rPr>
      <t xml:space="preserve"> </t>
    </r>
  </si>
  <si>
    <r>
      <t xml:space="preserve">Miasto na prawach powiatu Łomża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</si>
  <si>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Wiek                                      </t>
    </r>
    <r>
      <rPr>
        <sz val="8"/>
        <color indexed="63"/>
        <rFont val="Arial"/>
        <family val="2"/>
        <charset val="238"/>
      </rPr>
      <t xml:space="preserve">     Age</t>
    </r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</si>
  <si>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</si>
  <si>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</si>
  <si>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</si>
  <si>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ogółem 
</t>
    </r>
    <r>
      <rPr>
        <sz val="8"/>
        <color indexed="63"/>
        <rFont val="Arial"/>
        <family val="2"/>
        <charset val="238"/>
      </rPr>
      <t>grand total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</si>
  <si>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</si>
  <si>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</si>
  <si>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</si>
  <si>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
 </t>
    </r>
    <r>
      <rPr>
        <sz val="8"/>
        <color indexed="63"/>
        <rFont val="Arial"/>
        <family val="2"/>
        <charset val="238"/>
      </rPr>
      <t>females</t>
    </r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</si>
  <si>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</si>
  <si>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</si>
  <si>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      </t>
    </r>
    <r>
      <rPr>
        <sz val="8.5"/>
        <color indexed="8"/>
        <rFont val="Arial"/>
        <family val="2"/>
        <charset val="238"/>
      </rPr>
      <t xml:space="preserve">                         </t>
    </r>
    <r>
      <rPr>
        <sz val="8.5"/>
        <color indexed="63"/>
        <rFont val="Arial"/>
        <family val="2"/>
        <charset val="238"/>
      </rPr>
      <t xml:space="preserve">    Specification</t>
    </r>
  </si>
  <si>
    <r>
      <t xml:space="preserve">Ogółem                                                </t>
    </r>
    <r>
      <rPr>
        <sz val="8.5"/>
        <color indexed="63"/>
        <rFont val="Arial"/>
        <family val="2"/>
        <charset val="238"/>
      </rPr>
      <t>Total</t>
    </r>
  </si>
  <si>
    <r>
      <t xml:space="preserve">19 lat i mniej </t>
    </r>
    <r>
      <rPr>
        <sz val="8.5"/>
        <color indexed="8"/>
        <rFont val="Arial"/>
        <family val="2"/>
        <charset val="238"/>
      </rPr>
      <t xml:space="preserve"> </t>
    </r>
    <r>
      <rPr>
        <sz val="8.5"/>
        <color indexed="63"/>
        <rFont val="Arial"/>
        <family val="2"/>
        <charset val="238"/>
      </rPr>
      <t>and less</t>
    </r>
  </si>
  <si>
    <r>
      <t xml:space="preserve">Wiek matki                                                                                                                            
</t>
    </r>
    <r>
      <rPr>
        <sz val="8.5"/>
        <color indexed="63"/>
        <rFont val="Arial"/>
        <family val="2"/>
        <charset val="238"/>
      </rPr>
      <t>Age of mather</t>
    </r>
  </si>
  <si>
    <r>
      <t xml:space="preserve">45 lat i więcej            </t>
    </r>
    <r>
      <rPr>
        <sz val="8.5"/>
        <color indexed="63"/>
        <rFont val="Arial"/>
        <family val="2"/>
        <charset val="238"/>
      </rPr>
      <t xml:space="preserve">     and more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</si>
  <si>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</si>
  <si>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</si>
  <si>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</si>
  <si>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</si>
  <si>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ogółem                                     </t>
    </r>
    <r>
      <rPr>
        <sz val="8"/>
        <color indexed="63"/>
        <rFont val="Arial"/>
        <family val="2"/>
        <charset val="238"/>
      </rPr>
      <t xml:space="preserve">             grand total</t>
    </r>
  </si>
  <si>
    <r>
      <t xml:space="preserve">chłopcy           </t>
    </r>
    <r>
      <rPr>
        <sz val="8"/>
        <color indexed="63"/>
        <rFont val="Arial"/>
        <family val="2"/>
        <charset val="238"/>
      </rPr>
      <t xml:space="preserve">  boys</t>
    </r>
  </si>
  <si>
    <r>
      <t xml:space="preserve">dziewczęta          </t>
    </r>
    <r>
      <rPr>
        <sz val="8"/>
        <color indexed="63"/>
        <rFont val="Arial"/>
        <family val="2"/>
        <charset val="238"/>
      </rPr>
      <t xml:space="preserve"> girls</t>
    </r>
  </si>
  <si>
    <r>
      <t xml:space="preserve">razem 
</t>
    </r>
    <r>
      <rPr>
        <sz val="8"/>
        <color indexed="63"/>
        <rFont val="Arial"/>
        <family val="2"/>
        <charset val="238"/>
      </rPr>
      <t>total</t>
    </r>
  </si>
  <si>
    <r>
      <t xml:space="preserve">chłopcy     </t>
    </r>
    <r>
      <rPr>
        <sz val="8"/>
        <color indexed="63"/>
        <rFont val="Arial"/>
        <family val="2"/>
        <charset val="238"/>
      </rPr>
      <t xml:space="preserve">        boys</t>
    </r>
  </si>
  <si>
    <r>
      <t xml:space="preserve">dziewczęta      </t>
    </r>
    <r>
      <rPr>
        <sz val="8"/>
        <color indexed="63"/>
        <rFont val="Arial"/>
        <family val="2"/>
        <charset val="238"/>
      </rPr>
      <t xml:space="preserve">     girls</t>
    </r>
  </si>
  <si>
    <r>
      <t xml:space="preserve">dziewczęta        </t>
    </r>
    <r>
      <rPr>
        <sz val="8"/>
        <color indexed="63"/>
        <rFont val="Arial"/>
        <family val="2"/>
        <charset val="238"/>
      </rPr>
      <t xml:space="preserve">   girls</t>
    </r>
  </si>
  <si>
    <r>
      <t xml:space="preserve">chłopcy       </t>
    </r>
    <r>
      <rPr>
        <sz val="8"/>
        <color indexed="63"/>
        <rFont val="Arial"/>
        <family val="2"/>
        <charset val="238"/>
      </rPr>
      <t xml:space="preserve">      boys</t>
    </r>
  </si>
  <si>
    <r>
      <t xml:space="preserve">ogółem                              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 total</t>
    </r>
  </si>
  <si>
    <r>
      <t xml:space="preserve">w tym miasta            </t>
    </r>
    <r>
      <rPr>
        <sz val="8"/>
        <color indexed="63"/>
        <rFont val="Arial"/>
        <family val="2"/>
        <charset val="238"/>
      </rPr>
      <t xml:space="preserve">    of which 
urban areas</t>
    </r>
  </si>
  <si>
    <r>
      <t xml:space="preserve">na 1000 ludności 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</si>
  <si>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ogółem  
</t>
    </r>
    <r>
      <rPr>
        <sz val="8"/>
        <color indexed="63"/>
        <rFont val="Arial"/>
        <family val="2"/>
        <charset val="238"/>
      </rPr>
      <t>total</t>
    </r>
  </si>
  <si>
    <r>
      <t xml:space="preserve">w tym miasta                </t>
    </r>
    <r>
      <rPr>
        <sz val="8"/>
        <color indexed="63"/>
        <rFont val="Arial"/>
        <family val="2"/>
        <charset val="238"/>
      </rPr>
      <t>of which</t>
    </r>
    <r>
      <rPr>
        <sz val="8"/>
        <color indexed="2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>urban areas</t>
    </r>
  </si>
  <si>
    <r>
      <t xml:space="preserve">Separacje 
</t>
    </r>
    <r>
      <rPr>
        <sz val="8"/>
        <color indexed="63"/>
        <rFont val="Arial"/>
        <family val="2"/>
        <charset val="238"/>
      </rPr>
      <t>Separations</t>
    </r>
  </si>
  <si>
    <r>
      <t xml:space="preserve">Rozwody 
</t>
    </r>
    <r>
      <rPr>
        <sz val="8"/>
        <color indexed="63"/>
        <rFont val="Arial"/>
        <family val="2"/>
        <charset val="238"/>
      </rPr>
      <t>Divorces</t>
    </r>
  </si>
  <si>
    <r>
      <t xml:space="preserve">wyznaniowe              </t>
    </r>
    <r>
      <rPr>
        <sz val="8"/>
        <color indexed="63"/>
        <rFont val="Arial"/>
        <family val="2"/>
        <charset val="238"/>
      </rPr>
      <t xml:space="preserve">  religious</t>
    </r>
  </si>
  <si>
    <r>
      <t xml:space="preserve">cywilne            </t>
    </r>
    <r>
      <rPr>
        <sz val="8"/>
        <color indexed="63"/>
        <rFont val="Arial"/>
        <family val="2"/>
        <charset val="238"/>
      </rPr>
      <t xml:space="preserve">   civil</t>
    </r>
  </si>
  <si>
    <r>
      <t xml:space="preserve">ogółem                                            </t>
    </r>
    <r>
      <rPr>
        <sz val="8"/>
        <color indexed="63"/>
        <rFont val="Arial"/>
        <family val="2"/>
        <charset val="238"/>
      </rPr>
      <t xml:space="preserve">      grand total</t>
    </r>
  </si>
  <si>
    <r>
      <t xml:space="preserve">cywilne        </t>
    </r>
    <r>
      <rPr>
        <sz val="8"/>
        <color indexed="63"/>
        <rFont val="Arial"/>
        <family val="2"/>
        <charset val="238"/>
      </rPr>
      <t xml:space="preserve">       civil</t>
    </r>
  </si>
  <si>
    <r>
      <t xml:space="preserve">wyznaniowe            </t>
    </r>
    <r>
      <rPr>
        <sz val="8"/>
        <color indexed="63"/>
        <rFont val="Arial"/>
        <family val="2"/>
        <charset val="238"/>
      </rPr>
      <t xml:space="preserve">    religious</t>
    </r>
  </si>
  <si>
    <r>
      <t xml:space="preserve">cywilne          </t>
    </r>
    <r>
      <rPr>
        <sz val="8"/>
        <color indexed="63"/>
        <rFont val="Arial"/>
        <family val="2"/>
        <charset val="238"/>
      </rPr>
      <t xml:space="preserve">     civil</t>
    </r>
  </si>
  <si>
    <t>Gminas                                     Age</t>
  </si>
  <si>
    <r>
      <t xml:space="preserve">ogółem 
</t>
    </r>
    <r>
      <rPr>
        <sz val="8"/>
        <color indexed="63"/>
        <rFont val="Arial"/>
        <family val="2"/>
        <charset val="238"/>
      </rPr>
      <t>grand total</t>
    </r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</si>
  <si>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</si>
  <si>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</si>
  <si>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</si>
  <si>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</si>
  <si>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</si>
  <si>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</si>
  <si>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 
 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</si>
  <si>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</si>
  <si>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razem       </t>
    </r>
    <r>
      <rPr>
        <sz val="8"/>
        <color indexed="63"/>
        <rFont val="Arial"/>
        <family val="2"/>
        <charset val="238"/>
      </rPr>
      <t xml:space="preserve">    total</t>
    </r>
  </si>
  <si>
    <r>
      <t xml:space="preserve">Powiaty                             </t>
    </r>
    <r>
      <rPr>
        <sz val="8"/>
        <color indexed="63"/>
        <rFont val="Arial"/>
        <family val="2"/>
        <charset val="238"/>
      </rPr>
      <t xml:space="preserve">   Powiats </t>
    </r>
    <r>
      <rPr>
        <sz val="8"/>
        <color indexed="23"/>
        <rFont val="Arial"/>
        <family val="2"/>
        <charset val="238"/>
      </rPr>
      <t xml:space="preserve">    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  Age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</si>
  <si>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</si>
  <si>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</si>
  <si>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
</t>
    </r>
    <r>
      <rPr>
        <sz val="8"/>
        <color indexed="63"/>
        <rFont val="Arial"/>
        <family val="2"/>
        <charset val="238"/>
      </rPr>
      <t>Grand total</t>
    </r>
  </si>
  <si>
    <r>
      <t xml:space="preserve">przedprodukcyjnym
</t>
    </r>
    <r>
      <rPr>
        <sz val="8"/>
        <color indexed="63"/>
        <rFont val="Arial"/>
        <family val="2"/>
        <charset val="238"/>
      </rPr>
      <t>pre-working</t>
    </r>
  </si>
  <si>
    <r>
      <t xml:space="preserve">produkcyjnym
</t>
    </r>
    <r>
      <rPr>
        <sz val="8"/>
        <color indexed="63"/>
        <rFont val="Arial"/>
        <family val="2"/>
        <charset val="238"/>
      </rPr>
      <t>working</t>
    </r>
  </si>
  <si>
    <r>
      <t xml:space="preserve">poprodukcyjnym
</t>
    </r>
    <r>
      <rPr>
        <sz val="8"/>
        <color indexed="63"/>
        <rFont val="Arial"/>
        <family val="2"/>
        <charset val="238"/>
      </rPr>
      <t>post-working</t>
    </r>
  </si>
  <si>
    <r>
      <t xml:space="preserve">Ludność w wieku
</t>
    </r>
    <r>
      <rPr>
        <sz val="8"/>
        <color indexed="63"/>
        <rFont val="Arial"/>
        <family val="2"/>
        <charset val="238"/>
      </rPr>
      <t>Population at age</t>
    </r>
  </si>
  <si>
    <r>
      <t xml:space="preserve">Ludność 
w wieku nie-produkcyjnym na 100 osób 
w wieku 
produkcyjnym
</t>
    </r>
    <r>
      <rPr>
        <sz val="8"/>
        <color indexed="63"/>
        <rFont val="Arial"/>
        <family val="2"/>
        <charset val="238"/>
      </rPr>
      <t>Non-working age population per 100 persons at working age</t>
    </r>
  </si>
  <si>
    <r>
      <t xml:space="preserve">w tym kobiety
</t>
    </r>
    <r>
      <rPr>
        <sz val="8"/>
        <color indexed="63"/>
        <rFont val="Arial"/>
        <family val="2"/>
        <charset val="238"/>
      </rPr>
      <t xml:space="preserve">of which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females</t>
    </r>
  </si>
  <si>
    <r>
      <t xml:space="preserve">razem
</t>
    </r>
    <r>
      <rPr>
        <sz val="8"/>
        <color indexed="63"/>
        <rFont val="Arial"/>
        <family val="2"/>
        <charset val="238"/>
      </rPr>
      <t>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</si>
  <si>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</si>
  <si>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</si>
  <si>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t>Gminy miejsko-wiejskie: 
Uban-rural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</si>
  <si>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</si>
  <si>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Gmina miejsko-wiejska: 
</t>
    </r>
    <r>
      <rPr>
        <sz val="8"/>
        <color indexed="63"/>
        <rFont val="Arial"/>
        <family val="2"/>
        <charset val="238"/>
      </rPr>
      <t>Uban-rural gmina:</t>
    </r>
  </si>
  <si>
    <r>
      <rPr>
        <sz val="8"/>
        <color indexed="8"/>
        <rFont val="Arial"/>
        <family val="2"/>
        <charset val="238"/>
      </rPr>
      <t xml:space="preserve">Gminy miejsko-wiejskie: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</si>
  <si>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Gminy wiejskie: 
</t>
    </r>
    <r>
      <rPr>
        <sz val="8"/>
        <color indexed="63"/>
        <rFont val="Arial"/>
        <family val="2"/>
        <charset val="238"/>
      </rPr>
      <t>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</si>
  <si>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Urban-rural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</si>
  <si>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Uban-rural gminas: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</si>
  <si>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Rural gminas:</t>
    </r>
  </si>
  <si>
    <r>
      <t xml:space="preserve">Gminy miejskie: 
</t>
    </r>
    <r>
      <rPr>
        <sz val="8"/>
        <color indexed="63"/>
        <rFont val="Arial"/>
        <family val="2"/>
        <charset val="238"/>
      </rPr>
      <t>Urban gminas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</si>
  <si>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</si>
  <si>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r>
      <t xml:space="preserve">Gmina miejska:
</t>
    </r>
    <r>
      <rPr>
        <sz val="8"/>
        <color indexed="63"/>
        <rFont val="Arial"/>
        <family val="2"/>
        <charset val="238"/>
      </rPr>
      <t>Urban gmina: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</si>
  <si>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indexed="63"/>
        <rFont val="Arial"/>
        <family val="2"/>
        <charset val="238"/>
      </rPr>
      <t>City with powiat status</t>
    </r>
    <r>
      <rPr>
        <sz val="8"/>
        <color indexed="63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</si>
  <si>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Łomża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</si>
  <si>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City with powiat status 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</si>
  <si>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</si>
  <si>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</si>
  <si>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</si>
  <si>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PODREGION SUWALSKI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</si>
  <si>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</si>
  <si>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</si>
  <si>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rural areas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</si>
  <si>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</si>
  <si>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</si>
  <si>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</si>
  <si>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</si>
  <si>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Mężczyźni 
</t>
    </r>
    <r>
      <rPr>
        <sz val="8"/>
        <color indexed="63"/>
        <rFont val="Arial"/>
        <family val="2"/>
        <charset val="238"/>
      </rPr>
      <t>Males</t>
    </r>
  </si>
  <si>
    <r>
      <t xml:space="preserve">Kobiety
</t>
    </r>
    <r>
      <rPr>
        <sz val="8"/>
        <color indexed="63"/>
        <rFont val="Arial"/>
        <family val="2"/>
        <charset val="238"/>
      </rPr>
      <t>Females</t>
    </r>
  </si>
  <si>
    <r>
      <t xml:space="preserve">Kobiety na 100 mężczyzn
</t>
    </r>
    <r>
      <rPr>
        <sz val="8"/>
        <color indexed="63"/>
        <rFont val="Arial"/>
        <family val="2"/>
        <charset val="238"/>
      </rPr>
      <t>Females per 100 males</t>
    </r>
  </si>
  <si>
    <r>
      <t>Ludność 
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Population per 
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</si>
  <si>
    <r>
      <t xml:space="preserve">razem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</si>
  <si>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Małżeństwa </t>
    </r>
    <r>
      <rPr>
        <sz val="8"/>
        <color indexed="63"/>
        <rFont val="Arial"/>
        <family val="2"/>
        <charset val="238"/>
      </rPr>
      <t xml:space="preserve"> Marriages</t>
    </r>
  </si>
  <si>
    <r>
      <t xml:space="preserve">Urodzenia 
żywe         
</t>
    </r>
    <r>
      <rPr>
        <sz val="8"/>
        <color indexed="63"/>
        <rFont val="Arial"/>
        <family val="2"/>
        <charset val="238"/>
      </rPr>
      <t>Live births</t>
    </r>
  </si>
  <si>
    <r>
      <t xml:space="preserve">Zgony   
</t>
    </r>
    <r>
      <rPr>
        <sz val="8"/>
        <color indexed="63"/>
        <rFont val="Arial"/>
        <family val="2"/>
        <charset val="238"/>
      </rPr>
      <t>Deaths</t>
    </r>
  </si>
  <si>
    <r>
      <t xml:space="preserve">Przyrost naturalny  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</si>
  <si>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Małżeństwa  </t>
    </r>
    <r>
      <rPr>
        <sz val="8"/>
        <color indexed="63"/>
        <rFont val="Arial"/>
        <family val="2"/>
        <charset val="238"/>
      </rPr>
      <t>Marriages</t>
    </r>
  </si>
  <si>
    <r>
      <t xml:space="preserve">Przyrost naturalny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</si>
  <si>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w liczbach bezwzględnych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</si>
  <si>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na 1000 ludności 
</t>
    </r>
    <r>
      <rPr>
        <sz val="8"/>
        <color indexed="63"/>
        <rFont val="Arial"/>
        <family val="2"/>
        <charset val="238"/>
      </rPr>
      <t>per 1000 population</t>
    </r>
  </si>
  <si>
    <r>
      <t>Ogółem       
T</t>
    </r>
    <r>
      <rPr>
        <sz val="8"/>
        <color indexed="63"/>
        <rFont val="Arial"/>
        <family val="2"/>
        <charset val="238"/>
      </rPr>
      <t>otal</t>
    </r>
  </si>
  <si>
    <r>
      <t xml:space="preserve">Urodzenia 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Legitimate births</t>
    </r>
  </si>
  <si>
    <r>
      <t xml:space="preserve">razem    
</t>
    </r>
    <r>
      <rPr>
        <sz val="8"/>
        <color indexed="63"/>
        <rFont val="Arial"/>
        <family val="2"/>
        <charset val="238"/>
      </rPr>
      <t>total</t>
    </r>
  </si>
  <si>
    <r>
      <t xml:space="preserve">miasta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urban areas</t>
    </r>
  </si>
  <si>
    <r>
      <t xml:space="preserve">Urodzenia pozamałżeńskie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Illegitimate births</t>
    </r>
  </si>
  <si>
    <r>
      <t xml:space="preserve">wieś
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</si>
  <si>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Współczynniki                                                            
</t>
    </r>
    <r>
      <rPr>
        <sz val="8"/>
        <color indexed="63"/>
        <rFont val="Arial"/>
        <family val="2"/>
        <charset val="238"/>
      </rPr>
      <t>Rates</t>
    </r>
  </si>
  <si>
    <r>
      <t xml:space="preserve">reprodukcji brutto
</t>
    </r>
    <r>
      <rPr>
        <sz val="8"/>
        <color indexed="63"/>
        <rFont val="Arial"/>
        <family val="2"/>
        <charset val="238"/>
      </rPr>
      <t>gross  reproduction</t>
    </r>
  </si>
  <si>
    <r>
      <t xml:space="preserve">dzietności
 </t>
    </r>
    <r>
      <rPr>
        <sz val="8"/>
        <color indexed="63"/>
        <rFont val="Arial"/>
        <family val="2"/>
        <charset val="238"/>
      </rPr>
      <t>fertility</t>
    </r>
  </si>
  <si>
    <r>
      <t xml:space="preserve">dynamiki demograficznej
  </t>
    </r>
    <r>
      <rPr>
        <sz val="8"/>
        <color indexed="63"/>
        <rFont val="Arial"/>
        <family val="2"/>
        <charset val="238"/>
      </rPr>
      <t>demographic dynamics</t>
    </r>
  </si>
  <si>
    <r>
      <t xml:space="preserve">Płodność – urodzenia żywe na 1000 kobiet w wieku    
</t>
    </r>
    <r>
      <rPr>
        <sz val="8"/>
        <color indexed="63"/>
        <rFont val="Arial"/>
        <family val="2"/>
        <charset val="238"/>
      </rPr>
      <t xml:space="preserve">Fertility – live births per 1000 women at age </t>
    </r>
  </si>
  <si>
    <r>
      <t xml:space="preserve">15–49 lat
</t>
    </r>
    <r>
      <rPr>
        <sz val="8"/>
        <color indexed="63"/>
        <rFont val="Arial"/>
        <family val="2"/>
        <charset val="238"/>
      </rPr>
      <t>years</t>
    </r>
  </si>
  <si>
    <t xml:space="preserve">15–19
</t>
  </si>
  <si>
    <t xml:space="preserve">20–24
</t>
  </si>
  <si>
    <t xml:space="preserve">25–29
</t>
  </si>
  <si>
    <t xml:space="preserve">30–34
</t>
  </si>
  <si>
    <t xml:space="preserve">35–39
</t>
  </si>
  <si>
    <t xml:space="preserve">40–44
</t>
  </si>
  <si>
    <t xml:space="preserve">45–49
</t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</si>
  <si>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</si>
  <si>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 xml:space="preserve">Łomża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</si>
  <si>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</t>
    </r>
    <r>
      <rPr>
        <b/>
        <sz val="8"/>
        <color indexed="8"/>
        <rFont val="Arial"/>
        <family val="2"/>
        <charset val="238"/>
      </rPr>
      <t>Suwałki</t>
    </r>
    <r>
      <rPr>
        <sz val="8"/>
        <color indexed="8"/>
        <rFont val="Arial"/>
        <family val="2"/>
        <charset val="238"/>
      </rPr>
      <t xml:space="preserve"> </t>
    </r>
  </si>
  <si>
    <t xml:space="preserve"> and more</t>
  </si>
  <si>
    <t xml:space="preserve"> and more </t>
  </si>
  <si>
    <r>
      <t xml:space="preserve">  </t>
    </r>
    <r>
      <rPr>
        <sz val="8"/>
        <color indexed="63"/>
        <rFont val="Arial"/>
        <family val="2"/>
        <charset val="238"/>
      </rPr>
      <t>and more</t>
    </r>
  </si>
  <si>
    <r>
      <t>a</t>
    </r>
    <r>
      <rPr>
        <sz val="7.5"/>
        <color indexed="8"/>
        <rFont val="Arial"/>
        <family val="2"/>
        <charset val="238"/>
      </rPr>
      <t xml:space="preserve"> Stan w dniu 31 grudnia. b Zameldowania. c Wymeldowania. d W przypadku migracji zagranicznych dane dotyczą 2014 r.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</si>
  <si>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</si>
  <si>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</si>
  <si>
    <r>
      <t>Females per 100 males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</si>
  <si>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 per 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</si>
  <si>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  <r>
      <rPr>
        <vertAlign val="superscript"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of age:</t>
    </r>
  </si>
  <si>
    <r>
      <t>per 100 persons of working age</t>
    </r>
    <r>
      <rPr>
        <vertAlign val="superscript"/>
        <sz val="10"/>
        <color indexed="63"/>
        <rFont val="Arial"/>
        <family val="2"/>
        <charset val="238"/>
      </rPr>
      <t>a</t>
    </r>
  </si>
  <si>
    <r>
      <t>inflow</t>
    </r>
    <r>
      <rPr>
        <vertAlign val="superscript"/>
        <sz val="10"/>
        <color indexed="63"/>
        <rFont val="Arial"/>
        <family val="2"/>
        <charset val="238"/>
      </rPr>
      <t>b</t>
    </r>
  </si>
  <si>
    <r>
      <t>outflow</t>
    </r>
    <r>
      <rPr>
        <vertAlign val="superscript"/>
        <sz val="10"/>
        <color indexed="63"/>
        <rFont val="Arial"/>
        <family val="2"/>
        <charset val="238"/>
      </rPr>
      <t>c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</si>
  <si>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</si>
  <si>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</si>
  <si>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</si>
  <si>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</si>
  <si>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</si>
  <si>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</si>
  <si>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</si>
  <si>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</si>
  <si>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</si>
  <si>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</si>
  <si>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</si>
  <si>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</si>
  <si>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</si>
  <si>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</si>
  <si>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</si>
  <si>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</si>
  <si>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</si>
  <si>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</si>
  <si>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</si>
  <si>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</si>
  <si>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</si>
  <si>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</si>
  <si>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</si>
  <si>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</si>
  <si>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</si>
  <si>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</si>
  <si>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</si>
  <si>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Powrót/Back</t>
  </si>
  <si>
    <t>TABLE 1.</t>
  </si>
  <si>
    <t>TABLE 25.</t>
  </si>
  <si>
    <t>TABLE 24.</t>
  </si>
  <si>
    <t>TABLE 23.</t>
  </si>
  <si>
    <t>TABLE 22.</t>
  </si>
  <si>
    <t>TABLE 21.</t>
  </si>
  <si>
    <t>TABLE 20.</t>
  </si>
  <si>
    <t>TABLE 19.</t>
  </si>
  <si>
    <t>TABLE 18.</t>
  </si>
  <si>
    <t>TABLE 17.</t>
  </si>
  <si>
    <t>TABLE 16.</t>
  </si>
  <si>
    <t>TABLE 15.</t>
  </si>
  <si>
    <t>TABLE 14.</t>
  </si>
  <si>
    <t>TABLE 13.</t>
  </si>
  <si>
    <t>TABLE 12.</t>
  </si>
  <si>
    <t>TABLE 11.</t>
  </si>
  <si>
    <t>TABLE 10.</t>
  </si>
  <si>
    <t>TABLE 9.</t>
  </si>
  <si>
    <t>TABLE 8.</t>
  </si>
  <si>
    <t>TABLE 7.</t>
  </si>
  <si>
    <t>TABLE 6.</t>
  </si>
  <si>
    <t>TABLE 5.</t>
  </si>
  <si>
    <t>TABLE 4.</t>
  </si>
  <si>
    <t>TABLE 3.</t>
  </si>
  <si>
    <t>TABLE 2.</t>
  </si>
  <si>
    <t xml:space="preserve">  Stan w dniu 31 grudnia</t>
  </si>
  <si>
    <t>–1159</t>
  </si>
  <si>
    <t>–0,98</t>
  </si>
  <si>
    <t>–1761</t>
  </si>
  <si>
    <t>–3,81</t>
  </si>
  <si>
    <t>–2032</t>
  </si>
  <si>
    <t>–1,72</t>
  </si>
  <si>
    <t xml:space="preserve"> </t>
  </si>
  <si>
    <t xml:space="preserve">TABLICA 23.  MIGRACJE WEWNĘTRZNE LUDNOŚCI NA POBYT STAŁY </t>
  </si>
  <si>
    <t xml:space="preserve">TABLICA 21.   MIGRACJE WEWNĘTRZNE LUDNOŚCI NA POBYT STAŁY WEDŁUG WOJEWÓDZTWA OBECNEGO </t>
  </si>
  <si>
    <t xml:space="preserve">TABLE 21.      INTERNAL MIGRATION OF POPULATION FOR PERMANENT RESIDENCE BY VOIVODSHIP OF PRESENT </t>
  </si>
  <si>
    <t xml:space="preserve">TABLICA 20.  MIGRACJE WEWNĘTRZNE LUDNOŚCI NA POBYT STAŁY WEDŁUG WOJEWÓDZTWA OBECNEGO I POPRZEDNIEGO MIEJSCA </t>
  </si>
  <si>
    <t xml:space="preserve">TABLE 20.      INTERNAL MIGRATION OF POPULATION FOR PERMANENT RESIDENCE BY VOIVODSHIP OF PRESENT AND PREVIOUS PLACE </t>
  </si>
  <si>
    <t>TABLICA 18.  PRZECIĘTNE DALSZE TRWANIE ŻYCIA</t>
  </si>
  <si>
    <t>TABLE 18.      LIFE EXPECTANCY</t>
  </si>
  <si>
    <r>
      <t xml:space="preserve">Wyszczególnienie      </t>
    </r>
    <r>
      <rPr>
        <sz val="8"/>
        <color indexed="8"/>
        <rFont val="Arial"/>
        <family val="2"/>
        <charset val="238"/>
      </rPr>
      <t xml:space="preserve">                             </t>
    </r>
    <r>
      <rPr>
        <sz val="8"/>
        <color indexed="23"/>
        <rFont val="Arial"/>
        <family val="2"/>
        <charset val="238"/>
      </rPr>
      <t>Specification</t>
    </r>
  </si>
  <si>
    <r>
      <t xml:space="preserve">Ogółem                                                </t>
    </r>
    <r>
      <rPr>
        <sz val="8"/>
        <color indexed="23"/>
        <rFont val="Arial"/>
        <family val="2"/>
        <charset val="238"/>
      </rPr>
      <t>Total</t>
    </r>
  </si>
  <si>
    <r>
      <t xml:space="preserve">Kolejność urodzenia dziecka u matki                                                                  </t>
    </r>
    <r>
      <rPr>
        <sz val="8"/>
        <color indexed="8"/>
        <rFont val="Arial"/>
        <family val="2"/>
        <charset val="238"/>
      </rPr>
      <t xml:space="preserve">  
</t>
    </r>
    <r>
      <rPr>
        <sz val="8"/>
        <color indexed="23"/>
        <rFont val="Arial"/>
        <family val="2"/>
        <charset val="238"/>
      </rPr>
      <t>Birth order</t>
    </r>
  </si>
  <si>
    <r>
      <t xml:space="preserve">6 i dalsze 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23"/>
        <rFont val="Arial"/>
        <family val="2"/>
        <charset val="238"/>
      </rPr>
      <t xml:space="preserve">and further  </t>
    </r>
  </si>
  <si>
    <t>TABLICA 26.</t>
  </si>
  <si>
    <t>TABLE 26.</t>
  </si>
  <si>
    <t>per 100 thousand population</t>
  </si>
  <si>
    <t xml:space="preserve">TABLE 23.     INTERNAL MIGRATION OF POPULATION FOR PERMANENT   </t>
  </si>
  <si>
    <r>
      <t xml:space="preserve">na 100 tys. ludności          </t>
    </r>
    <r>
      <rPr>
        <sz val="8"/>
        <color indexed="63"/>
        <rFont val="Arial"/>
        <family val="2"/>
        <charset val="238"/>
      </rPr>
      <t xml:space="preserve">  per 100 thousand population</t>
    </r>
  </si>
  <si>
    <t xml:space="preserve">   Stan w dniu 31 grudnia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</si>
  <si>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</si>
  <si>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</si>
  <si>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t xml:space="preserve">TABLICA 1.  STAN, RUCH NATURALNY I MIGRACJE LUDNOŚCI </t>
  </si>
  <si>
    <t xml:space="preserve">TABLE 1.      NUMBER OF POPULATION, VITAL STATISTICS AND MIGRATIONS OF POPULATION </t>
  </si>
  <si>
    <t xml:space="preserve">  As of 31 December</t>
  </si>
  <si>
    <t>–4065</t>
  </si>
  <si>
    <t>–1209</t>
  </si>
  <si>
    <t>–2856</t>
  </si>
  <si>
    <t>–1318</t>
  </si>
  <si>
    <t>a As of 31 December. b Registrations. c Cancelled registrations. d In case of the international migration data relate to 2014.</t>
  </si>
  <si>
    <t>–1,14</t>
  </si>
  <si>
    <t>–</t>
  </si>
  <si>
    <t>–6613</t>
  </si>
  <si>
    <t>–2569</t>
  </si>
  <si>
    <t>–4044</t>
  </si>
  <si>
    <t>–5,74</t>
  </si>
  <si>
    <t>–3,66</t>
  </si>
  <si>
    <t>–8,98</t>
  </si>
  <si>
    <t>–3,5047</t>
  </si>
  <si>
    <t>–1,7103</t>
  </si>
  <si>
    <t>–6,3051</t>
  </si>
  <si>
    <t>–1214</t>
  </si>
  <si>
    <t>–1,05</t>
  </si>
  <si>
    <r>
      <t xml:space="preserve">Miasta         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</si>
  <si>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</t>
    </r>
    <r>
      <rPr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Total</t>
    </r>
  </si>
  <si>
    <r>
      <t xml:space="preserve">Mężczyźni  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</si>
  <si>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Females</t>
    </r>
  </si>
  <si>
    <r>
      <t xml:space="preserve">Gminy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</si>
  <si>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</si>
  <si>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  Females</t>
    </r>
  </si>
  <si>
    <r>
      <rPr>
        <sz val="8"/>
        <color indexed="8"/>
        <rFont val="Arial"/>
        <family val="2"/>
        <charset val="238"/>
      </rPr>
      <t xml:space="preserve">Miasta
</t>
    </r>
    <r>
      <rPr>
        <sz val="8"/>
        <color indexed="63"/>
        <rFont val="Arial"/>
        <family val="2"/>
        <charset val="238"/>
      </rPr>
      <t>Urban areas</t>
    </r>
  </si>
  <si>
    <t>Sytuacja demograficzna województwa podlaskiego w 2023 r.</t>
  </si>
  <si>
    <t>Demographic situation of Podlaskie Voivodship in 2023</t>
  </si>
  <si>
    <t>LUDNOŚĆ WEDŁUG PŁCI, PODREGIONÓW, POWIATÓW I GMIN W 2023 R.</t>
  </si>
  <si>
    <t>POPULATION BY SEX, SUBREGIONS, POWIATS AND GMINAS IN 2023</t>
  </si>
  <si>
    <t xml:space="preserve">LUDNOŚĆ WEDŁUG PŁCI I WIEKU W 2023 R. </t>
  </si>
  <si>
    <t>POPULATION BY SEX AND AGE IN 2023</t>
  </si>
  <si>
    <t>LUDNOŚĆ WEDŁUG PŁCI, WIEKU ORAZ PODREGIONÓW W 2023 R.</t>
  </si>
  <si>
    <t>POPULATION BY SEX, AGE AND SUBREGIONS IN 2023</t>
  </si>
  <si>
    <t>LUDNOŚĆ WEDŁUG PŁCI, WIEKU ORAZ POWIATÓW W 2023 R.</t>
  </si>
  <si>
    <t>POPULATION BY SEX, AGE AND POWIATS IN 2023</t>
  </si>
  <si>
    <t>LUDNOŚĆ WEDŁUG EKONOMICZNYCH GRUP WIEKU ORAZ PODREGIONÓW, POWIATÓW I GMIN W 2023 R.</t>
  </si>
  <si>
    <t>POPULATION BY ECONOMICAL AGE GROUPS AS WELL AS SUBREGIONS, POWIATS AND GMINAS IN 2023</t>
  </si>
  <si>
    <t>LUDNOŚĆ WEDŁUG BIOLOGICZNYCH I EDUKACYJNYCH GRUP WIEKU ORAZ PODREGIONÓW, POWIATÓW I GMIN W 2023 R.</t>
  </si>
  <si>
    <t>POPULATION BY BIOLOGICAL AND EDUCATIONAL AGE GROUPS AS WELL AS SUBREGIONS, POWIATS AND GMINAS IN 2023</t>
  </si>
  <si>
    <t>LUDNOŚĆ W MIASTACH WEDŁUG PŁCI I WIEKU W 2023 R.</t>
  </si>
  <si>
    <t>POPULATION IN URBAN AREAS BY SEX AND AGE IN 2023</t>
  </si>
  <si>
    <t>LUDNOŚĆ NA WSI WEDŁUG PŁCI, WIEKU ORAZ GMIN W 2023 R.</t>
  </si>
  <si>
    <t>POPULATION IN RURAL AREAS BY SEX, AGE AND GMINAS IN 2023</t>
  </si>
  <si>
    <t>RUCH NATURALNY LUDNOŚCI WEDŁUG PODREGIONÓW, POWIATÓW I GMIN W 2023 R.</t>
  </si>
  <si>
    <t>VITAL STATISTICS BY SUBREGIONS, POWIATS AND GMINAS IN 2023</t>
  </si>
  <si>
    <t>MAŁŻEŃSTWA ZAWARTE WEDŁUG PODREGIONÓW I POWIATÓW W 2023 R.</t>
  </si>
  <si>
    <t>CONTRACTED MARRIAGES BY SUBREGIONS AND POWIATS IN 2023</t>
  </si>
  <si>
    <t>ROZWODY I SEPARACJE WEDŁUG  PODREGIONÓW I POWIATÓW W 2023 R.</t>
  </si>
  <si>
    <t>DIVORCES AND SEPARATIONS BY SUBREGIONS AND POWIATS IN 2023</t>
  </si>
  <si>
    <t>URODZENIA ŻYWE WEDŁUG PŁCI ORAZ  PODREGIONÓW I POWIATÓW W 2023 R.</t>
  </si>
  <si>
    <t>LIVE BIRTHS BY SEX AS WELL AS  SUBREGIONS AND POWIATS IN 2023</t>
  </si>
  <si>
    <t>URODZENIA ŻYWE WEDŁUG KOLEJNOŚCI URODZENIA DZIECKA ORAZ PODREGIONÓW I POWIATÓW W 2023 R.</t>
  </si>
  <si>
    <t>LIVE BIRTHS BY BIRTH ORDER AS WELL AS SUBREGIONS AND POWIATS IN 2023</t>
  </si>
  <si>
    <t>URODZENIA ŻYWE – MAŁŻEŃSKIE I POZAMAŁŻEŃSKIE WEDŁUG PODREGIONÓW I POWIATÓW W 2023 R.</t>
  </si>
  <si>
    <t>LIVE BIRTHS – LEGITIMATE AND ILLEGITIMATE BY SUBREGIONS AND POWIATS IN 2023</t>
  </si>
  <si>
    <t>URODZENIA ŻYWE WEDŁUG WIEKU MATKI ORAZ  PODREGIONÓW I POWIATÓW W 2023 R.</t>
  </si>
  <si>
    <t>LIVE BIRTHS BY AGE OF MOTHER AS WELL AS  SUBREGIONS AND POWIATS IN 2023</t>
  </si>
  <si>
    <t>PŁODNOŚĆ KOBIET I WSPÓŁCZYNNIKI REPRODUKCJI LUDNOŚCI WEDŁUG PODREGIONÓW ORAZ POWIATÓW W 2023 R.</t>
  </si>
  <si>
    <t>FEMALE FERTILITY AND REPRODUCTION RATES OF POPULATION BY  SUBREGIONS AND POWIATS IN 2023</t>
  </si>
  <si>
    <t>MIGRACJE WEWNETRZNE I ZAGRANICZNE LUDNOŚCI NA POBYT STAŁY WEDŁUG KIERUNKÓW MIGRACJI ORAZ  PODREGIONÓW I POWIATÓW W 2023 R.</t>
  </si>
  <si>
    <t>INTERNAL AND INTERNATIONAL MIGRATION OF POPULATION FOR PERMANENT RESIDENCE BY DIRECTIONS OF MIGRATION AS WELL AS SUBREGIONS AND POWIATS IN 2023</t>
  </si>
  <si>
    <t>MIGRACJE WEWNĘTRZNE LUDNOŚCI NA POBYT STAŁY WEDŁUG WOJEWÓDZTWA OBECNEGO I POPRZEDNIEGO MIEJSCA ZAMIESZKANIA W 2023 R.</t>
  </si>
  <si>
    <t>INTERNAL MIGRATION OF POPULATION FOR PERMANENT RESIDENCE BY VOIVODSHIP OF PRESENT AND PREVIOUS PLACE OF RESIDENCE IN 2023</t>
  </si>
  <si>
    <t>MIGRACJE WEWNĘTRZNE LUDNOŚCI NA POBYT STAŁY WEDŁUG WOJEWÓDZTWA OBECNEGO I POPRZEDNIEGO MIEJSCA ZAMIESZKANIA ORAZ  PODREGIONÓW I POWIATÓW W 2023 R.</t>
  </si>
  <si>
    <t>INTERNAL MIGRATION OF POPULATION FOR PERMANENT RESIDENCE BY VOIVODSHIP OF PRESENT AND PREVIOUS PLACE OF RESIDENCE AS WELL AS SUBREGIONS AND POWIATS IN 2023</t>
  </si>
  <si>
    <t>MIGRACJE WEWNĘTRZNE LUDNOŚCI NA POBYT STAŁY WEDŁUG PŁCI ORAZ PODREGIONÓW I POWIATÓW W 2023 R.</t>
  </si>
  <si>
    <t>INTERNAL MIGRATION OF POPULATION FOR PERMANENT RESIDENCE BY SEX AS WELL AS SUBREGIONS AND POWIATS IN 2023</t>
  </si>
  <si>
    <t>MIGRACJE WEWNĘTRZNE LUDNOŚCI NA POBYT STAŁY WEDŁUG PODREGIONÓW, POWIATÓW I GMIN W 2023 R.</t>
  </si>
  <si>
    <t>INTERNAL MIGRATION OF POPULATION FOR PERMANENT RESIDENCE BY SUBREGIONS, POWIATS AND GMINAS IN 2023</t>
  </si>
  <si>
    <t>TABLICA 2.  LUDNOŚĆ WEDŁUG PŁCI, PODREGIONÓW, POWIATÓW I GMIN W 2023 R.</t>
  </si>
  <si>
    <t>TABLE 2.      POPULATION BY SEX, SUBREGIONS, POWIATS AND GMINAS IN 2023</t>
  </si>
  <si>
    <t xml:space="preserve">TABLICA 3.  LUDNOŚĆ WEDŁUG PŁCI I WIEKU W 2023 R. </t>
  </si>
  <si>
    <t>TABLE 3.      POPULATION BY SEX AND AGE IN 2023</t>
  </si>
  <si>
    <t>TABLICA 4.  LUDNOŚĆ WEDŁUG PŁCI, WIEKU ORAZ PODREGIONÓW W 2023 R.</t>
  </si>
  <si>
    <t>TABLE 4.      POPULATION BY SEX, AGE AND SUBREGIONS IN 2023</t>
  </si>
  <si>
    <t>TABLICA 5.  LUDNOŚĆ WEDŁUG PŁCI, WIEKU ORAZ POWIATÓW W 2023 R.</t>
  </si>
  <si>
    <t>TABLE 5.      POPULATION BY SEX, AGE AND POWIATS IN 2023</t>
  </si>
  <si>
    <t>TABLICA 6.  LUDNOŚĆ WEDŁUG EKONOMICZNYCH GRUP WIEKU ORAZ PODREGIONÓW, POWIATÓW I GMIN W 2023 R.</t>
  </si>
  <si>
    <t>TABLE 6.      POPULATION BY ECONOMICAL AGE GROUPS AS WELL AS SUBREGIONS, POWIATS AND GMINAS IN 2023</t>
  </si>
  <si>
    <t>TABLICA 7.  LUDNOŚĆ WEDŁUG BIOLOGICZNYCH I EDUKACYJNYCH GRUP WIEKU ORAZ PODREGIONÓW, POWIATÓW I GMIN W 2023 R.</t>
  </si>
  <si>
    <t>TABLE 7.      POPULATION BY BIOLOGICAL AND EDUCATIONAL AGE GROUPS AS WELL AS SUBREGIONS, POWIATS AND GMINAS IN 2023</t>
  </si>
  <si>
    <t>TABLICA 8.  LUDNOŚĆ W MIASTACH WEDŁUG PŁCI I WIEKU W 2023 R.</t>
  </si>
  <si>
    <t>TABLE 8.      POPULATION IN URBAN AREAS BY SEX AND AGE IN 2023</t>
  </si>
  <si>
    <t>TABLICA 9.  LUDNOŚĆ NA WSI WEDŁUG PŁCI, WIEKU ORAZ GMIN W 2023 R.</t>
  </si>
  <si>
    <t>TABLE 9.      POPULATION IN RURAL AREAS BY SEX, AGE AND GMINAS IN 2023</t>
  </si>
  <si>
    <t>TABLICA 10.  RUCH NATURALNY LUDNOŚCI WEDŁUG PODREGIONÓW, POWIATÓW I GMIN W 2023 R.</t>
  </si>
  <si>
    <t>TABLE 10.      VITAL STATISTICS BY SUBREGIONS, POWIATS AND GMINAS IN 2023</t>
  </si>
  <si>
    <t>TABLICA 11.  MAŁŻEŃSTWA ZAWARTE WEDŁUG PODREGIONÓW I POWIATÓW W 2023 R.</t>
  </si>
  <si>
    <t>TABLE 11.     CONTRACTED MARRIAGES BY SUBREGIONS AND POWIATS IN 2023</t>
  </si>
  <si>
    <t>Tablica 12.  ROZWODY I SEPARACJE WEDŁUG  PODREGIONÓW I POWIATÓW W 2023 R.</t>
  </si>
  <si>
    <t>TABLE 12.   DIVORCES AND SEPARATIONS BY SUBREGIONS AND POWIATS IN 2023</t>
  </si>
  <si>
    <t>TABLICA 13.  URODZENIA ŻYWE WEDŁUG PŁCI ORAZ  PODREGIONÓW I POWIATÓW W 2023 R.</t>
  </si>
  <si>
    <t>TABLE 13.      LIVE BIRTHS BY SEX AS WELL AS  SUBREGIONS AND POWIATS IN 2023</t>
  </si>
  <si>
    <t>TABLICA 14.  URODZENIA ŻYWE WEDŁUG KOLEJNOŚCI URODZENIA DZIECKA ORAZ PODREGIONÓW I POWIATÓW W 2023 R.</t>
  </si>
  <si>
    <t>TABLE 14.      LIVE BIRTHS BY BIRTH ORDER AS WELL AS SUBREGIONS AND POWIATS IN 2023</t>
  </si>
  <si>
    <t>TABLICA 15.  URODZENIA ŻYWE – MAŁŻEŃSKIE I POZAMAŁŻEŃSKIE WEDŁUG PODREGIONÓW I POWIATÓW W 2023 R.</t>
  </si>
  <si>
    <t>TABLE 15.      LIVE BIRTHS – LEGITIMATE AND ILLEGITIMATE BY SUBREGIONS AND POWIATS IN 2023</t>
  </si>
  <si>
    <t>TABLICA 16.  URODZENIA ŻYWE WEDŁUG WIEKU MATKI ORAZ  PODREGIONÓW I POWIATÓW W 2023 R.</t>
  </si>
  <si>
    <t>TABLE 16.      LIVE BIRTHS BY AGE OF MOTHER AS WELL AS  SUBREGIONS AND POWIATS IN 2023</t>
  </si>
  <si>
    <t>TABLICA 17.  PŁODNOŚĆ KOBIET I WSPÓŁCZYNNIKI REPRODUKCJI LUDNOŚCI WEDŁUG PODREGIONÓW ORAZ POWIATÓW W 2023 R.</t>
  </si>
  <si>
    <t>TABLE 17.      FEMALE FERTILITY AND REPRODUCTION RATES OF POPULATION BY SUBREGIONS AND POWIATS IN 2023</t>
  </si>
  <si>
    <t>TABLICA 19.  MIGRACJE WEWNETRZNE I ZAGRANICZNE LUDNOŚCI NA POBYT STAŁY WEDŁUG KIERUNKÓW MIGRACJI ORAZ  PODREGIONÓW I POWIATÓW W 2023 R.</t>
  </si>
  <si>
    <t>TABLE 19.      INTERNAL AND INTERNATIONAL MIGRATION OF POPULATION FOR PERMANENT RESIDENCE BY DIRECTIONS OF MIGRATION AS WELL AS SUBREGIONS AND POWIATS IN 2023</t>
  </si>
  <si>
    <t xml:space="preserve">                 ZAMIESZKANIA W 2023 R.</t>
  </si>
  <si>
    <t xml:space="preserve">                     OF RESIDENCE IN 2023</t>
  </si>
  <si>
    <t xml:space="preserve">    I POPRZEDNIEGO MIEJSCA ZAMIESZKANIA ORAZ  PODREGIONÓW I POWIATÓW W 2023 R.</t>
  </si>
  <si>
    <t xml:space="preserve">   AND PREVIOUS PLACE OF RESIDENCE AS WELL AS SUBREGIONS AND POWIATS IN 2023</t>
  </si>
  <si>
    <t>Tablica 22.  MIGRACJE WEWNĘTRZNE LUDNOŚCI NA POBYT STAŁY WEDŁUG PŁCI ORAZ PODREGIONÓW I POWIATÓW W 2023 R.</t>
  </si>
  <si>
    <t>TABLE 22.   INTERNAL MIGRATION OF POPULATION FOR PERMANENT RESIDENCE BY SEX AS WELL AS SUBREGIONS AND POWIATS IN 2023</t>
  </si>
  <si>
    <t xml:space="preserve">   WEDŁUG PODREGIONÓW, POWIATÓW I GMIN W 2023 R.</t>
  </si>
  <si>
    <t xml:space="preserve">   RESIDENCE BY SUBREGIONS, POWIATS AND GMINAS IN 2023</t>
  </si>
  <si>
    <t>–1143</t>
  </si>
  <si>
    <t>–1370</t>
  </si>
  <si>
    <r>
      <t xml:space="preserve">Wyszczególnienie </t>
    </r>
    <r>
      <rPr>
        <sz val="8"/>
        <color indexed="63"/>
        <rFont val="Arial"/>
        <family val="2"/>
        <charset val="238"/>
      </rPr>
      <t>Specification</t>
    </r>
  </si>
  <si>
    <t>–1,20</t>
  </si>
  <si>
    <t>-</t>
  </si>
  <si>
    <t>–2158</t>
  </si>
  <si>
    <t>–323</t>
  </si>
  <si>
    <t>–746</t>
  </si>
  <si>
    <t>–137</t>
  </si>
  <si>
    <t>–154</t>
  </si>
  <si>
    <t>–195</t>
  </si>
  <si>
    <t>–174</t>
  </si>
  <si>
    <t>–246</t>
  </si>
  <si>
    <t>–133</t>
  </si>
  <si>
    <t>–262</t>
  </si>
  <si>
    <t>–185</t>
  </si>
  <si>
    <t>–257</t>
  </si>
  <si>
    <t>–178</t>
  </si>
  <si>
    <t>–9</t>
  </si>
  <si>
    <t>–44</t>
  </si>
  <si>
    <t>–43</t>
  </si>
  <si>
    <t>–1844</t>
  </si>
  <si>
    <t>–2480</t>
  </si>
  <si>
    <t>–33</t>
  </si>
  <si>
    <t>–10</t>
  </si>
  <si>
    <t>–7</t>
  </si>
  <si>
    <t>–2</t>
  </si>
  <si>
    <t>–5</t>
  </si>
  <si>
    <t>–22</t>
  </si>
  <si>
    <t>–6</t>
  </si>
  <si>
    <t>–16</t>
  </si>
  <si>
    <t>–13</t>
  </si>
  <si>
    <t>–107</t>
  </si>
  <si>
    <t>–90</t>
  </si>
  <si>
    <t>–17</t>
  </si>
  <si>
    <t>–1246</t>
  </si>
  <si>
    <t>–896</t>
  </si>
  <si>
    <t>–350</t>
  </si>
  <si>
    <t>–8</t>
  </si>
  <si>
    <t>–3</t>
  </si>
  <si>
    <t>–1122</t>
  </si>
  <si>
    <t>–290</t>
  </si>
  <si>
    <t>–211</t>
  </si>
  <si>
    <t>–79</t>
  </si>
  <si>
    <t>–74</t>
  </si>
  <si>
    <t>–41</t>
  </si>
  <si>
    <t>–45</t>
  </si>
  <si>
    <t>–15</t>
  </si>
  <si>
    <t>–827</t>
  </si>
  <si>
    <t>–1017</t>
  </si>
  <si>
    <t>–1278</t>
  </si>
  <si>
    <t>–1202</t>
  </si>
  <si>
    <t>–344</t>
  </si>
  <si>
    <t>–173</t>
  </si>
  <si>
    <t>–171</t>
  </si>
  <si>
    <t>–964</t>
  </si>
  <si>
    <t>–544</t>
  </si>
  <si>
    <t>–420</t>
  </si>
  <si>
    <t>–1365</t>
  </si>
  <si>
    <t>–602</t>
  </si>
  <si>
    <t>–763</t>
  </si>
  <si>
    <t>–145</t>
  </si>
  <si>
    <t>–52</t>
  </si>
  <si>
    <t>–93</t>
  </si>
  <si>
    <t>–165</t>
  </si>
  <si>
    <t>–46</t>
  </si>
  <si>
    <t>–119</t>
  </si>
  <si>
    <t>–199</t>
  </si>
  <si>
    <t>–84</t>
  </si>
  <si>
    <t>–115</t>
  </si>
  <si>
    <t>–189</t>
  </si>
  <si>
    <t>–102</t>
  </si>
  <si>
    <t>–87</t>
  </si>
  <si>
    <t>–120</t>
  </si>
  <si>
    <t>–142</t>
  </si>
  <si>
    <t>–155</t>
  </si>
  <si>
    <t>–71</t>
  </si>
  <si>
    <t>–277</t>
  </si>
  <si>
    <t>–135</t>
  </si>
  <si>
    <t>–921</t>
  </si>
  <si>
    <t>–382</t>
  </si>
  <si>
    <t>–539</t>
  </si>
  <si>
    <t>–106</t>
  </si>
  <si>
    <t>–270</t>
  </si>
  <si>
    <t>–109</t>
  </si>
  <si>
    <t>–161</t>
  </si>
  <si>
    <t>–169</t>
  </si>
  <si>
    <t>–95</t>
  </si>
  <si>
    <t>–47</t>
  </si>
  <si>
    <t>–20</t>
  </si>
  <si>
    <t>–27</t>
  </si>
  <si>
    <t>–57</t>
  </si>
  <si>
    <t>–48</t>
  </si>
  <si>
    <t>–179</t>
  </si>
  <si>
    <t>–77</t>
  </si>
  <si>
    <r>
      <t>TABLE 24.     WORKING AND NON-WORKING AGE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UNTIL 2060</t>
    </r>
  </si>
  <si>
    <r>
      <t>TABLICA 24.  PROGNOZA LUDNOŚCI W WIEKU PRODUKCYJNYM I NIEPRODUKCYJNYM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DO 2060 R.</t>
    </r>
  </si>
  <si>
    <r>
      <t>TABLE 25.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BY SUBREGIONS AND POWIATS UNTIL 2060</t>
    </r>
  </si>
  <si>
    <r>
      <t>TABLICA 25.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WEDLUG PODREGIONÓW I POWIATÓW DO 2060 R.</t>
    </r>
  </si>
  <si>
    <r>
      <t>TABLICA 26.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GMIN DO 2040 R.</t>
    </r>
  </si>
  <si>
    <r>
      <t>TABLE 26. 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FOR GMINAS UNTIL 2040</t>
    </r>
  </si>
  <si>
    <t>PROGNOZA LUDNOŚCI W WIEKU PRODUKCYJNYM I NIEPRODUKCYJNYM DO 2060 R.</t>
  </si>
  <si>
    <t>WORKING AND NON-WORKING AGE POPULATION PROJECTION UNTIL 2060</t>
  </si>
  <si>
    <t>PROGNOZA LUDNOŚCI GMIN DO 2040 R.</t>
  </si>
  <si>
    <t>POPULATION PROJECTION FOR GMINAS UNTIL 2040</t>
  </si>
  <si>
    <t>PROGNOZA LUDNOŚCI WEDŁUG PODREGIONÓW I POWIATÓW DO 2060 R.</t>
  </si>
  <si>
    <t>–42</t>
  </si>
  <si>
    <t>–70</t>
  </si>
  <si>
    <t>–103</t>
  </si>
  <si>
    <t>–81</t>
  </si>
  <si>
    <t>–38</t>
  </si>
  <si>
    <t>–23</t>
  </si>
  <si>
    <t>–24</t>
  </si>
  <si>
    <t>–25</t>
  </si>
  <si>
    <t>–26</t>
  </si>
  <si>
    <t>–55</t>
  </si>
  <si>
    <t>–18</t>
  </si>
  <si>
    <t>–86</t>
  </si>
  <si>
    <t>–68</t>
  </si>
  <si>
    <t>–12</t>
  </si>
  <si>
    <t>–30</t>
  </si>
  <si>
    <t>–14</t>
  </si>
  <si>
    <t>–28</t>
  </si>
  <si>
    <t>–121</t>
  </si>
  <si>
    <t>–131</t>
  </si>
  <si>
    <t>–11</t>
  </si>
  <si>
    <t>–19</t>
  </si>
  <si>
    <t>–64</t>
  </si>
  <si>
    <t>–36</t>
  </si>
  <si>
    <t>–4</t>
  </si>
  <si>
    <t>–21</t>
  </si>
  <si>
    <t>–40</t>
  </si>
  <si>
    <t>–65</t>
  </si>
  <si>
    <t>–37</t>
  </si>
  <si>
    <t>–50</t>
  </si>
  <si>
    <t>–58</t>
  </si>
  <si>
    <t>–61</t>
  </si>
  <si>
    <t>–32</t>
  </si>
  <si>
    <t>–100</t>
  </si>
  <si>
    <t>–73</t>
  </si>
  <si>
    <t>–127</t>
  </si>
  <si>
    <t>–76</t>
  </si>
  <si>
    <t>–60</t>
  </si>
  <si>
    <t xml:space="preserve">16–24 </t>
  </si>
  <si>
    <t>20–29</t>
  </si>
  <si>
    <t>STAN, RUCH NATURALNY I MIGRACJE LUDNOŚCI (2000–2023)</t>
  </si>
  <si>
    <t>NUMBER OF POPULATION, VITAL STATISTICS AND MIGRATIONS OF POPULATION (2000–2023)</t>
  </si>
  <si>
    <t>a See methodological notes, item 7 on page 50.</t>
  </si>
  <si>
    <t>a Patrz uwagi metodyczne, ust. 7 na str. 47.</t>
  </si>
  <si>
    <t>a See methodological notes, item 7 on page 47.</t>
  </si>
  <si>
    <t>razem           total</t>
  </si>
  <si>
    <r>
      <t xml:space="preserve">Podregiony                 
</t>
    </r>
    <r>
      <rPr>
        <sz val="8"/>
        <color indexed="63"/>
        <rFont val="Arial"/>
        <family val="2"/>
        <charset val="238"/>
      </rPr>
      <t>Subregions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>Age</t>
    </r>
  </si>
  <si>
    <r>
      <rPr>
        <sz val="8"/>
        <color indexed="8"/>
        <rFont val="Arial"/>
        <family val="2"/>
        <charset val="238"/>
      </rPr>
      <t>razem</t>
    </r>
    <r>
      <rPr>
        <sz val="8"/>
        <color indexed="63"/>
        <rFont val="Arial"/>
        <family val="2"/>
        <charset val="238"/>
      </rPr>
      <t xml:space="preserve">           total</t>
    </r>
  </si>
  <si>
    <t>–3773</t>
  </si>
  <si>
    <t>–1445</t>
  </si>
  <si>
    <t>–2328</t>
  </si>
  <si>
    <t>–947</t>
  </si>
  <si>
    <t>–268</t>
  </si>
  <si>
    <t>–53</t>
  </si>
  <si>
    <t>–82</t>
  </si>
  <si>
    <t>–29</t>
  </si>
  <si>
    <t>–92</t>
  </si>
  <si>
    <t>–39</t>
  </si>
  <si>
    <t>–62</t>
  </si>
  <si>
    <t>–491</t>
  </si>
  <si>
    <t>–94</t>
  </si>
  <si>
    <t>–49</t>
  </si>
  <si>
    <t>–63</t>
  </si>
  <si>
    <t>–34</t>
  </si>
  <si>
    <t>–188</t>
  </si>
  <si>
    <t>–1824</t>
  </si>
  <si>
    <t>–395</t>
  </si>
  <si>
    <t>–97</t>
  </si>
  <si>
    <t>–54</t>
  </si>
  <si>
    <t>–455</t>
  </si>
  <si>
    <t>–138</t>
  </si>
  <si>
    <t>–122</t>
  </si>
  <si>
    <t>–322</t>
  </si>
  <si>
    <t>–59</t>
  </si>
  <si>
    <t>–215</t>
  </si>
  <si>
    <t>–108</t>
  </si>
  <si>
    <t>–1002</t>
  </si>
  <si>
    <t>–227</t>
  </si>
  <si>
    <t>–99</t>
  </si>
  <si>
    <t>–31</t>
  </si>
  <si>
    <t>–250</t>
  </si>
  <si>
    <t>–101</t>
  </si>
  <si>
    <t>–201</t>
  </si>
  <si>
    <t>–139</t>
  </si>
  <si>
    <t>–83</t>
  </si>
  <si>
    <t>–481</t>
  </si>
  <si>
    <t>–3,31</t>
  </si>
  <si>
    <t>–2,08</t>
  </si>
  <si>
    <t>–5,21</t>
  </si>
  <si>
    <t>–1,85</t>
  </si>
  <si>
    <t>–400</t>
  </si>
  <si>
    <t>–3,87</t>
  </si>
  <si>
    <t>–3,40</t>
  </si>
  <si>
    <t>–2,78</t>
  </si>
  <si>
    <t>–5,25</t>
  </si>
  <si>
    <t>–564</t>
  </si>
  <si>
    <t>–1260</t>
  </si>
  <si>
    <t>–6,49</t>
  </si>
  <si>
    <t>–5,24</t>
  </si>
  <si>
    <t>–2,55</t>
  </si>
  <si>
    <t>–2,69</t>
  </si>
  <si>
    <t>–3,94</t>
  </si>
  <si>
    <t>–5,45</t>
  </si>
  <si>
    <t>–4,26</t>
  </si>
  <si>
    <t>–4,58</t>
  </si>
  <si>
    <t>–3,21</t>
  </si>
  <si>
    <t>–4,37</t>
  </si>
  <si>
    <t>–3,38</t>
  </si>
  <si>
    <t>–5,78</t>
  </si>
  <si>
    <t>–4,74</t>
  </si>
  <si>
    <t>–2,35</t>
  </si>
  <si>
    <t>–2,25</t>
  </si>
  <si>
    <t>–3,11</t>
  </si>
  <si>
    <t>POPULATION PROJECTION BY SUBREGIONS AND POWIATS UNTIL 2060</t>
  </si>
  <si>
    <t xml:space="preserve">   As of 31 December</t>
  </si>
  <si>
    <t>–4314</t>
  </si>
  <si>
    <t>–1611</t>
  </si>
  <si>
    <t>–2703</t>
  </si>
  <si>
    <t>–3,76</t>
  </si>
  <si>
    <t>–2,31</t>
  </si>
  <si>
    <t>–6,03</t>
  </si>
  <si>
    <t>–1,29</t>
  </si>
  <si>
    <t>–3,30</t>
  </si>
  <si>
    <t>–4,94</t>
  </si>
  <si>
    <t>–4,28</t>
  </si>
  <si>
    <t>–7,70</t>
  </si>
  <si>
    <t>–6,97</t>
  </si>
  <si>
    <t>–7,77</t>
  </si>
  <si>
    <t>–4,92</t>
  </si>
  <si>
    <t>–6,17</t>
  </si>
  <si>
    <t>–10,50</t>
  </si>
  <si>
    <t>–13,15</t>
  </si>
  <si>
    <t>–8,75</t>
  </si>
  <si>
    <t>–9,08</t>
  </si>
  <si>
    <t>–11,21</t>
  </si>
  <si>
    <t>–9,91</t>
  </si>
  <si>
    <t>–5,54</t>
  </si>
  <si>
    <t>–25,82</t>
  </si>
  <si>
    <t>–12,52</t>
  </si>
  <si>
    <t>–8,82</t>
  </si>
  <si>
    <t>–9,75</t>
  </si>
  <si>
    <t>–9,28</t>
  </si>
  <si>
    <t>–7,96</t>
  </si>
  <si>
    <t>–2,84</t>
  </si>
  <si>
    <t>–2,59</t>
  </si>
  <si>
    <t>–3,88</t>
  </si>
  <si>
    <t>–12,71</t>
  </si>
  <si>
    <t>–0,49</t>
  </si>
  <si>
    <t>–4,82</t>
  </si>
  <si>
    <t>–2,81</t>
  </si>
  <si>
    <t>–10,18</t>
  </si>
  <si>
    <t>–9,13</t>
  </si>
  <si>
    <t>–6,37</t>
  </si>
  <si>
    <t>–3,08</t>
  </si>
  <si>
    <t>–4,70</t>
  </si>
  <si>
    <t>–4,35</t>
  </si>
  <si>
    <t>–23,03</t>
  </si>
  <si>
    <t>–6,86</t>
  </si>
  <si>
    <t>–15,49</t>
  </si>
  <si>
    <t>–4,93</t>
  </si>
  <si>
    <t>–4,02</t>
  </si>
  <si>
    <t>–1,71</t>
  </si>
  <si>
    <t>–6,25</t>
  </si>
  <si>
    <t>–6,72</t>
  </si>
  <si>
    <t>–1,21</t>
  </si>
  <si>
    <t>–1,82</t>
  </si>
  <si>
    <t>–0,25</t>
  </si>
  <si>
    <t>–6,69</t>
  </si>
  <si>
    <t>–6,15</t>
  </si>
  <si>
    <t>–1,59</t>
  </si>
  <si>
    <t>–3,46</t>
  </si>
  <si>
    <t>–5,01</t>
  </si>
  <si>
    <t>–5,29</t>
  </si>
  <si>
    <t>–4,48</t>
  </si>
  <si>
    <t>–10,94</t>
  </si>
  <si>
    <t>–3,85</t>
  </si>
  <si>
    <t>–5,44</t>
  </si>
  <si>
    <t>–6,82</t>
  </si>
  <si>
    <t>–6,71</t>
  </si>
  <si>
    <t>–8,83</t>
  </si>
  <si>
    <t>–6,53</t>
  </si>
  <si>
    <t>–7,51</t>
  </si>
  <si>
    <t>–1,69</t>
  </si>
  <si>
    <t>–3,57</t>
  </si>
  <si>
    <t>–5,30</t>
  </si>
  <si>
    <t>–5,36</t>
  </si>
  <si>
    <t>–3,79</t>
  </si>
  <si>
    <t>–5,81</t>
  </si>
  <si>
    <t>–4,54</t>
  </si>
  <si>
    <t>–5,35</t>
  </si>
  <si>
    <t>–3,62</t>
  </si>
  <si>
    <t>–7,88</t>
  </si>
  <si>
    <t>–3,12</t>
  </si>
  <si>
    <t>–6,52</t>
  </si>
  <si>
    <t>–7,28</t>
  </si>
  <si>
    <t>–6,93</t>
  </si>
  <si>
    <t>–7,43</t>
  </si>
  <si>
    <t>–15,64</t>
  </si>
  <si>
    <t>–9,92</t>
  </si>
  <si>
    <t>–4,81</t>
  </si>
  <si>
    <t>–5,62</t>
  </si>
  <si>
    <t>–6,83</t>
  </si>
  <si>
    <t>–11,19</t>
  </si>
  <si>
    <t>–3,80</t>
  </si>
  <si>
    <t>–5,98</t>
  </si>
  <si>
    <t>–8,46</t>
  </si>
  <si>
    <t>–4,15</t>
  </si>
  <si>
    <t>–1,80</t>
  </si>
  <si>
    <t>–2,40</t>
  </si>
  <si>
    <t>–1,55</t>
  </si>
  <si>
    <t>–2,95</t>
  </si>
  <si>
    <t>–2,79</t>
  </si>
  <si>
    <t>–2,05</t>
  </si>
  <si>
    <t>–2,22</t>
  </si>
  <si>
    <t>–5,33</t>
  </si>
  <si>
    <t>–2,53</t>
  </si>
  <si>
    <t>–3,73</t>
  </si>
  <si>
    <t>–5,42</t>
  </si>
  <si>
    <t>–1,76</t>
  </si>
  <si>
    <t>–8,60</t>
  </si>
  <si>
    <t>–3,47</t>
  </si>
  <si>
    <t>–3,95</t>
  </si>
  <si>
    <t>–4,00</t>
  </si>
  <si>
    <t>–3,97</t>
  </si>
  <si>
    <t>–2,97</t>
  </si>
  <si>
    <t>–8,52</t>
  </si>
  <si>
    <t>–15,12</t>
  </si>
  <si>
    <t>–11,54</t>
  </si>
  <si>
    <t>–10,35</t>
  </si>
  <si>
    <t>–25,09</t>
  </si>
  <si>
    <t>–13,57</t>
  </si>
  <si>
    <t>–4,10</t>
  </si>
  <si>
    <t>–11,64</t>
  </si>
  <si>
    <t>–7,24</t>
  </si>
  <si>
    <t>–16,97</t>
  </si>
  <si>
    <t>–11,26</t>
  </si>
  <si>
    <t>–22,75</t>
  </si>
  <si>
    <t>–15,58</t>
  </si>
  <si>
    <t>–13,46</t>
  </si>
  <si>
    <t>–25,06</t>
  </si>
  <si>
    <t>–23,95</t>
  </si>
  <si>
    <t>–9,02</t>
  </si>
  <si>
    <t>–16,68</t>
  </si>
  <si>
    <t>–15,59</t>
  </si>
  <si>
    <t>–3,41</t>
  </si>
  <si>
    <t>–3,34</t>
  </si>
  <si>
    <t>–3,25</t>
  </si>
  <si>
    <t>–2,83</t>
  </si>
  <si>
    <t>–4,17</t>
  </si>
  <si>
    <t>–5,89</t>
  </si>
  <si>
    <t>–0,62</t>
  </si>
  <si>
    <t>–2,32</t>
  </si>
  <si>
    <t>–9,93</t>
  </si>
  <si>
    <t>–2,73</t>
  </si>
  <si>
    <t>–5,99</t>
  </si>
  <si>
    <t>–0,33</t>
  </si>
  <si>
    <t>–8,32</t>
  </si>
  <si>
    <t>–8,62</t>
  </si>
  <si>
    <t>–16,07</t>
  </si>
  <si>
    <t>–20,27</t>
  </si>
  <si>
    <t>–4,23</t>
  </si>
  <si>
    <t>–9,09</t>
  </si>
  <si>
    <t>–11,68</t>
  </si>
  <si>
    <t>–7,34</t>
  </si>
  <si>
    <t>–10,33</t>
  </si>
  <si>
    <t>–5,07</t>
  </si>
  <si>
    <t>–4,16</t>
  </si>
  <si>
    <t>–2,77</t>
  </si>
  <si>
    <t>–4,18</t>
  </si>
  <si>
    <t>–3,74</t>
  </si>
  <si>
    <t>–1,25</t>
  </si>
  <si>
    <t>–1,87</t>
  </si>
  <si>
    <t>–3,06</t>
  </si>
  <si>
    <t>–15,35</t>
  </si>
  <si>
    <t>–6,30</t>
  </si>
  <si>
    <t>–0,64</t>
  </si>
  <si>
    <t>–4,91</t>
  </si>
  <si>
    <t>–12,57</t>
  </si>
  <si>
    <t>–7,00</t>
  </si>
  <si>
    <t>–466</t>
  </si>
  <si>
    <t>–5,00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</si>
</sst>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8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23"/>
      <name val="Arial"/>
      <family val="2"/>
      <charset val="238"/>
    </font>
    <font>
      <sz val="8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8"/>
      <color indexed="63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indexed="63"/>
      <name val="Arial"/>
      <family val="2"/>
      <charset val="238"/>
    </font>
    <font>
      <sz val="8.5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10"/>
      <color indexed="29"/>
      <name val="Arial"/>
      <family val="2"/>
      <charset val="238"/>
    </font>
    <font>
      <sz val="10"/>
      <color indexed="47"/>
      <name val="Arial"/>
      <family val="2"/>
      <charset val="238"/>
    </font>
    <font>
      <vertAlign val="superscript"/>
      <sz val="10"/>
      <color indexed="47"/>
      <name val="Arial"/>
      <family val="2"/>
      <charset val="238"/>
    </font>
    <font>
      <b/>
      <vertAlign val="superscript"/>
      <sz val="10"/>
      <color indexed="29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u/>
      <sz val="10"/>
      <color rgb="FF636052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9AA6"/>
      <name val="Arial"/>
      <family val="2"/>
      <charset val="238"/>
    </font>
    <font>
      <sz val="11"/>
      <color rgb="FF33AEB8"/>
      <name val="Arial"/>
      <family val="2"/>
      <charset val="238"/>
    </font>
    <font>
      <sz val="11"/>
      <color rgb="FF009AA6"/>
      <name val="Calibri"/>
      <family val="2"/>
      <charset val="238"/>
      <scheme val="minor"/>
    </font>
    <font>
      <sz val="10"/>
      <color rgb="FF009AA6"/>
      <name val="Arial"/>
      <family val="2"/>
      <charset val="238"/>
    </font>
    <font>
      <b/>
      <sz val="10"/>
      <color rgb="FF009AA6"/>
      <name val="Arial"/>
      <family val="2"/>
      <charset val="238"/>
    </font>
    <font>
      <sz val="10"/>
      <color rgb="FF33AEB8"/>
      <name val="Arial"/>
      <family val="2"/>
      <charset val="238"/>
    </font>
    <font>
      <sz val="8"/>
      <color rgb="FF4D4D4D"/>
      <name val="Arial"/>
      <family val="2"/>
      <charset val="238"/>
    </font>
    <font>
      <b/>
      <sz val="8"/>
      <color rgb="FF5A5A5A"/>
      <name val="Arial"/>
      <family val="2"/>
      <charset val="238"/>
    </font>
    <font>
      <sz val="8"/>
      <color rgb="FF5A5A5A"/>
      <name val="Arial"/>
      <family val="2"/>
      <charset val="238"/>
    </font>
    <font>
      <sz val="11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b/>
      <sz val="9"/>
      <color rgb="FF4D4D4D"/>
      <name val="Arial"/>
      <family val="2"/>
      <charset val="238"/>
    </font>
    <font>
      <sz val="8"/>
      <color rgb="FF4D4D4D"/>
      <name val="Times New Roman"/>
      <family val="1"/>
      <charset val="238"/>
    </font>
    <font>
      <sz val="11"/>
      <color rgb="FF4D4D4D"/>
      <name val="Calibri"/>
      <family val="2"/>
      <charset val="238"/>
      <scheme val="minor"/>
    </font>
    <font>
      <b/>
      <sz val="8.5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sz val="12"/>
      <color rgb="FF009AA6"/>
      <name val="Arial"/>
      <family val="2"/>
      <charset val="238"/>
    </font>
    <font>
      <sz val="8"/>
      <color theme="1"/>
      <name val="Fira Sans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4D4D4D"/>
      <name val="Arial"/>
      <family val="2"/>
      <charset val="238"/>
    </font>
    <font>
      <b/>
      <u/>
      <sz val="11"/>
      <color rgb="FF009AA6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Fira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9AA6"/>
      <name val="Calibri"/>
      <family val="2"/>
      <charset val="238"/>
    </font>
    <font>
      <b/>
      <sz val="11"/>
      <color rgb="FF009AA6"/>
      <name val="Calibri"/>
      <family val="2"/>
      <charset val="238"/>
    </font>
    <font>
      <b/>
      <sz val="12"/>
      <color rgb="FF009AA6"/>
      <name val="Arial"/>
      <family val="2"/>
      <charset val="238"/>
    </font>
    <font>
      <b/>
      <sz val="11"/>
      <color rgb="FF009AA6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color rgb="FF4D4D4D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AEB8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11"/>
      <color rgb="FF5A5A5A"/>
      <name val="Calibri"/>
      <family val="2"/>
      <charset val="238"/>
      <scheme val="minor"/>
    </font>
    <font>
      <sz val="7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FD3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A6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009AA6"/>
      </top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/>
      <diagonal/>
    </border>
    <border>
      <left/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/>
      <top style="thin">
        <color rgb="FF009AA6"/>
      </top>
      <bottom style="thin">
        <color rgb="FF009AA6"/>
      </bottom>
      <diagonal/>
    </border>
    <border>
      <left style="thin">
        <color rgb="FFBFBFBF"/>
      </left>
      <right/>
      <top style="thin">
        <color rgb="FF009AA6"/>
      </top>
      <bottom/>
      <diagonal/>
    </border>
    <border>
      <left/>
      <right style="thin">
        <color rgb="FFBFBFBF"/>
      </right>
      <top/>
      <bottom/>
      <diagonal/>
    </border>
    <border>
      <left/>
      <right style="thick">
        <color rgb="FF009AA6"/>
      </right>
      <top/>
      <bottom/>
      <diagonal/>
    </border>
    <border>
      <left style="thin">
        <color rgb="FFBFBFBF"/>
      </left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/>
      <top style="thin">
        <color rgb="FF009AA6"/>
      </top>
      <bottom/>
      <diagonal/>
    </border>
    <border>
      <left/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BFBFBF"/>
      </left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BFBFBF"/>
      </bottom>
      <diagonal/>
    </border>
    <border>
      <left style="thin">
        <color rgb="FFBFBFBF"/>
      </left>
      <right style="thin">
        <color theme="0" tint="-0.14999847407452621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BFBFBF"/>
      </left>
      <right style="thin">
        <color theme="0" tint="-0.14999847407452621"/>
      </right>
      <top/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9AA6"/>
      </left>
      <right style="thin">
        <color rgb="FF009AA6"/>
      </right>
      <top/>
      <bottom/>
      <diagonal/>
    </border>
    <border>
      <left style="thin">
        <color rgb="FF009AA6"/>
      </left>
      <right style="thin">
        <color rgb="FF009AA6"/>
      </right>
      <top/>
      <bottom style="thin">
        <color rgb="FF009AA6"/>
      </bottom>
      <diagonal/>
    </border>
    <border>
      <left style="thin">
        <color rgb="FF009AA6"/>
      </left>
      <right/>
      <top/>
      <bottom/>
      <diagonal/>
    </border>
    <border>
      <left style="thin">
        <color rgb="FF009AA6"/>
      </left>
      <right/>
      <top/>
      <bottom style="thin">
        <color rgb="FF009AA6"/>
      </bottom>
      <diagonal/>
    </border>
    <border>
      <left/>
      <right/>
      <top style="thin">
        <color rgb="FF009AA6"/>
      </top>
      <bottom style="thin">
        <color rgb="FF009AA6"/>
      </bottom>
      <diagonal/>
    </border>
    <border>
      <left/>
      <right style="thin">
        <color rgb="FF009AA6"/>
      </right>
      <top style="thin">
        <color rgb="FF009AA6"/>
      </top>
      <bottom/>
      <diagonal/>
    </border>
    <border>
      <left/>
      <right style="thin">
        <color rgb="FF009AA6"/>
      </right>
      <top/>
      <bottom style="thin">
        <color rgb="FF009AA6"/>
      </bottom>
      <diagonal/>
    </border>
    <border>
      <left/>
      <right style="thin">
        <color rgb="FF009AA6"/>
      </right>
      <top/>
      <bottom/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5" fillId="0" borderId="0"/>
    <xf numFmtId="0" fontId="28" fillId="2" borderId="0" applyFill="0" applyAlignment="0"/>
    <xf numFmtId="0" fontId="29" fillId="3" borderId="0">
      <alignment horizontal="left" indent="2"/>
    </xf>
  </cellStyleXfs>
  <cellXfs count="740">
    <xf numFmtId="0" fontId="0" fillId="0" borderId="0" xfId="0"/>
    <xf numFmtId="0" fontId="30" fillId="4" borderId="0" xfId="0" applyFont="1" applyFill="1" applyAlignment="1">
      <alignment horizontal="center" vertical="center"/>
    </xf>
    <xf numFmtId="0" fontId="30" fillId="4" borderId="2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3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2" fillId="4" borderId="3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0" xfId="0" applyFont="1" applyFill="1" applyBorder="1" applyAlignment="1">
      <alignment horizontal="left" indent="1"/>
    </xf>
    <xf numFmtId="0" fontId="33" fillId="4" borderId="0" xfId="0" applyFont="1" applyFill="1"/>
    <xf numFmtId="0" fontId="30" fillId="4" borderId="4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horizontal="left" vertical="center" wrapText="1" indent="1"/>
    </xf>
    <xf numFmtId="0" fontId="30" fillId="4" borderId="5" xfId="0" applyFont="1" applyFill="1" applyBorder="1" applyAlignment="1">
      <alignment horizontal="left" vertical="center" wrapText="1" indent="3"/>
    </xf>
    <xf numFmtId="0" fontId="30" fillId="4" borderId="6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wrapText="1"/>
    </xf>
    <xf numFmtId="0" fontId="34" fillId="4" borderId="0" xfId="1" applyFont="1" applyFill="1" applyAlignment="1" applyProtection="1">
      <alignment horizontal="center" vertical="center"/>
    </xf>
    <xf numFmtId="0" fontId="32" fillId="4" borderId="8" xfId="0" applyFont="1" applyFill="1" applyBorder="1" applyAlignment="1">
      <alignment horizontal="right" wrapText="1" indent="1"/>
    </xf>
    <xf numFmtId="0" fontId="32" fillId="4" borderId="9" xfId="0" applyNumberFormat="1" applyFont="1" applyFill="1" applyBorder="1" applyAlignment="1">
      <alignment wrapText="1"/>
    </xf>
    <xf numFmtId="0" fontId="30" fillId="4" borderId="5" xfId="0" applyNumberFormat="1" applyFont="1" applyFill="1" applyBorder="1" applyAlignment="1">
      <alignment horizontal="left" wrapText="1" indent="1"/>
    </xf>
    <xf numFmtId="0" fontId="30" fillId="4" borderId="10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5" xfId="0" applyNumberFormat="1" applyFont="1" applyFill="1" applyBorder="1" applyAlignment="1">
      <alignment wrapText="1"/>
    </xf>
    <xf numFmtId="0" fontId="32" fillId="4" borderId="5" xfId="0" applyNumberFormat="1" applyFont="1" applyFill="1" applyBorder="1" applyAlignment="1">
      <alignment wrapText="1"/>
    </xf>
    <xf numFmtId="0" fontId="32" fillId="4" borderId="10" xfId="0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1" fillId="4" borderId="4" xfId="0" applyNumberFormat="1" applyFont="1" applyFill="1" applyBorder="1" applyAlignment="1">
      <alignment wrapText="1"/>
    </xf>
    <xf numFmtId="0" fontId="30" fillId="4" borderId="11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4" xfId="0" applyNumberFormat="1" applyFont="1" applyFill="1" applyBorder="1" applyAlignment="1">
      <alignment horizontal="left" wrapText="1" indent="3"/>
    </xf>
    <xf numFmtId="0" fontId="31" fillId="4" borderId="4" xfId="0" applyNumberFormat="1" applyFont="1" applyFill="1" applyBorder="1" applyAlignment="1">
      <alignment horizontal="left" wrapText="1" indent="1"/>
    </xf>
    <xf numFmtId="0" fontId="35" fillId="4" borderId="4" xfId="0" applyNumberFormat="1" applyFont="1" applyFill="1" applyBorder="1" applyAlignment="1">
      <alignment wrapText="1"/>
    </xf>
    <xf numFmtId="0" fontId="32" fillId="4" borderId="14" xfId="0" applyFont="1" applyFill="1" applyBorder="1" applyAlignment="1">
      <alignment horizontal="right" wrapText="1" indent="1"/>
    </xf>
    <xf numFmtId="0" fontId="32" fillId="4" borderId="15" xfId="0" applyNumberFormat="1" applyFont="1" applyFill="1" applyBorder="1" applyAlignment="1">
      <alignment wrapText="1"/>
    </xf>
    <xf numFmtId="0" fontId="32" fillId="4" borderId="0" xfId="0" applyFont="1" applyFill="1" applyBorder="1" applyAlignment="1">
      <alignment wrapText="1"/>
    </xf>
    <xf numFmtId="0" fontId="32" fillId="4" borderId="6" xfId="0" applyFont="1" applyFill="1" applyBorder="1" applyAlignment="1">
      <alignment vertical="center" wrapText="1"/>
    </xf>
    <xf numFmtId="0" fontId="32" fillId="4" borderId="16" xfId="0" applyFont="1" applyFill="1" applyBorder="1" applyAlignment="1">
      <alignment vertical="center" wrapText="1"/>
    </xf>
    <xf numFmtId="0" fontId="30" fillId="4" borderId="16" xfId="0" applyFont="1" applyFill="1" applyBorder="1" applyAlignment="1">
      <alignment horizontal="left" vertical="center" wrapText="1" indent="1"/>
    </xf>
    <xf numFmtId="0" fontId="30" fillId="4" borderId="16" xfId="0" applyFont="1" applyFill="1" applyBorder="1" applyAlignment="1">
      <alignment horizontal="left" vertical="center" wrapText="1" indent="3"/>
    </xf>
    <xf numFmtId="0" fontId="32" fillId="4" borderId="6" xfId="0" applyFont="1" applyFill="1" applyBorder="1" applyAlignment="1">
      <alignment horizontal="left" vertical="center" wrapText="1"/>
    </xf>
    <xf numFmtId="0" fontId="36" fillId="4" borderId="0" xfId="0" applyFont="1" applyFill="1"/>
    <xf numFmtId="0" fontId="0" fillId="4" borderId="0" xfId="0" applyFill="1"/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1" fontId="31" fillId="4" borderId="10" xfId="0" applyNumberFormat="1" applyFont="1" applyFill="1" applyBorder="1" applyAlignment="1">
      <alignment horizontal="right" vertical="center" wrapText="1" indent="1"/>
    </xf>
    <xf numFmtId="1" fontId="32" fillId="4" borderId="10" xfId="0" applyNumberFormat="1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vertical="center" wrapText="1" indent="1"/>
    </xf>
    <xf numFmtId="1" fontId="35" fillId="4" borderId="14" xfId="0" applyNumberFormat="1" applyFont="1" applyFill="1" applyBorder="1" applyAlignment="1">
      <alignment horizontal="right" vertical="center" wrapText="1" indent="1"/>
    </xf>
    <xf numFmtId="1" fontId="31" fillId="4" borderId="12" xfId="0" applyNumberFormat="1" applyFont="1" applyFill="1" applyBorder="1" applyAlignment="1">
      <alignment horizontal="right" vertical="center" wrapText="1" indent="1"/>
    </xf>
    <xf numFmtId="1" fontId="31" fillId="4" borderId="14" xfId="0" applyNumberFormat="1" applyFont="1" applyFill="1" applyBorder="1" applyAlignment="1">
      <alignment horizontal="right" vertical="center" wrapText="1" indent="1"/>
    </xf>
    <xf numFmtId="1" fontId="35" fillId="4" borderId="12" xfId="0" applyNumberFormat="1" applyFont="1" applyFill="1" applyBorder="1" applyAlignment="1">
      <alignment horizontal="right" vertical="center" wrapText="1" indent="1"/>
    </xf>
    <xf numFmtId="1" fontId="32" fillId="4" borderId="12" xfId="0" applyNumberFormat="1" applyFont="1" applyFill="1" applyBorder="1" applyAlignment="1">
      <alignment horizontal="right" vertical="center" wrapText="1" indent="1"/>
    </xf>
    <xf numFmtId="1" fontId="32" fillId="4" borderId="14" xfId="0" applyNumberFormat="1" applyFont="1" applyFill="1" applyBorder="1" applyAlignment="1">
      <alignment horizontal="right" vertical="center" wrapText="1" indent="1"/>
    </xf>
    <xf numFmtId="1" fontId="35" fillId="4" borderId="10" xfId="0" applyNumberFormat="1" applyFont="1" applyFill="1" applyBorder="1" applyAlignment="1">
      <alignment horizontal="right" vertical="center" wrapText="1" indent="1"/>
    </xf>
    <xf numFmtId="0" fontId="5" fillId="4" borderId="0" xfId="0" applyFont="1" applyFill="1"/>
    <xf numFmtId="0" fontId="30" fillId="4" borderId="5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horizontal="righ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7" fillId="4" borderId="0" xfId="0" applyFont="1" applyFill="1" applyAlignment="1"/>
    <xf numFmtId="0" fontId="30" fillId="4" borderId="5" xfId="0" applyNumberFormat="1" applyFont="1" applyFill="1" applyBorder="1" applyAlignment="1">
      <alignment horizontal="left" wrapText="1"/>
    </xf>
    <xf numFmtId="0" fontId="32" fillId="4" borderId="7" xfId="0" applyNumberFormat="1" applyFont="1" applyFill="1" applyBorder="1" applyAlignment="1">
      <alignment horizontal="left" wrapText="1"/>
    </xf>
    <xf numFmtId="0" fontId="32" fillId="4" borderId="19" xfId="0" applyFont="1" applyFill="1" applyBorder="1" applyAlignment="1">
      <alignment horizontal="right" wrapText="1" indent="1"/>
    </xf>
    <xf numFmtId="0" fontId="32" fillId="4" borderId="4" xfId="0" applyNumberFormat="1" applyFont="1" applyFill="1" applyBorder="1" applyAlignment="1">
      <alignment horizontal="left" wrapText="1"/>
    </xf>
    <xf numFmtId="0" fontId="32" fillId="4" borderId="12" xfId="0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/>
    </xf>
    <xf numFmtId="2" fontId="30" fillId="4" borderId="3" xfId="0" applyNumberFormat="1" applyFont="1" applyFill="1" applyBorder="1" applyAlignment="1">
      <alignment horizontal="right" wrapText="1" indent="1"/>
    </xf>
    <xf numFmtId="2" fontId="30" fillId="4" borderId="10" xfId="0" applyNumberFormat="1" applyFont="1" applyFill="1" applyBorder="1" applyAlignment="1">
      <alignment horizontal="right" wrapText="1" indent="1"/>
    </xf>
    <xf numFmtId="2" fontId="32" fillId="4" borderId="8" xfId="0" applyNumberFormat="1" applyFont="1" applyFill="1" applyBorder="1" applyAlignment="1">
      <alignment horizontal="right" wrapText="1" indent="1"/>
    </xf>
    <xf numFmtId="2" fontId="32" fillId="4" borderId="19" xfId="0" applyNumberFormat="1" applyFont="1" applyFill="1" applyBorder="1" applyAlignment="1">
      <alignment horizontal="right" wrapText="1" indent="1"/>
    </xf>
    <xf numFmtId="2" fontId="30" fillId="4" borderId="11" xfId="0" applyNumberFormat="1" applyFont="1" applyFill="1" applyBorder="1" applyAlignment="1">
      <alignment horizontal="right" wrapText="1" indent="1"/>
    </xf>
    <xf numFmtId="2" fontId="30" fillId="4" borderId="12" xfId="0" applyNumberFormat="1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2" fontId="30" fillId="4" borderId="14" xfId="0" applyNumberFormat="1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0" fillId="4" borderId="5" xfId="0" applyNumberFormat="1" applyFont="1" applyFill="1" applyBorder="1" applyAlignment="1">
      <alignment horizontal="left" wrapText="1" indent="4"/>
    </xf>
    <xf numFmtId="0" fontId="30" fillId="4" borderId="5" xfId="0" applyNumberFormat="1" applyFont="1" applyFill="1" applyBorder="1" applyAlignment="1">
      <alignment horizontal="left" wrapText="1" indent="3"/>
    </xf>
    <xf numFmtId="0" fontId="32" fillId="4" borderId="7" xfId="0" applyNumberFormat="1" applyFont="1" applyFill="1" applyBorder="1" applyAlignment="1">
      <alignment wrapText="1"/>
    </xf>
    <xf numFmtId="0" fontId="0" fillId="4" borderId="0" xfId="0" applyFont="1" applyFill="1" applyBorder="1"/>
    <xf numFmtId="0" fontId="0" fillId="4" borderId="0" xfId="0" applyFont="1" applyFill="1"/>
    <xf numFmtId="0" fontId="33" fillId="4" borderId="0" xfId="0" applyFont="1" applyFill="1" applyBorder="1"/>
    <xf numFmtId="0" fontId="38" fillId="4" borderId="5" xfId="0" applyNumberFormat="1" applyFont="1" applyFill="1" applyBorder="1" applyAlignment="1">
      <alignment horizontal="left" wrapText="1"/>
    </xf>
    <xf numFmtId="0" fontId="39" fillId="4" borderId="7" xfId="0" applyNumberFormat="1" applyFont="1" applyFill="1" applyBorder="1" applyAlignment="1">
      <alignment horizontal="left" wrapText="1"/>
    </xf>
    <xf numFmtId="0" fontId="39" fillId="4" borderId="8" xfId="0" applyFont="1" applyFill="1" applyBorder="1" applyAlignment="1">
      <alignment horizontal="right" wrapText="1" indent="1"/>
    </xf>
    <xf numFmtId="0" fontId="39" fillId="4" borderId="19" xfId="0" applyFont="1" applyFill="1" applyBorder="1" applyAlignment="1">
      <alignment horizontal="right" wrapText="1" indent="1"/>
    </xf>
    <xf numFmtId="0" fontId="38" fillId="4" borderId="4" xfId="0" applyNumberFormat="1" applyFont="1" applyFill="1" applyBorder="1" applyAlignment="1">
      <alignment horizontal="left" wrapText="1"/>
    </xf>
    <xf numFmtId="0" fontId="39" fillId="4" borderId="4" xfId="0" applyNumberFormat="1" applyFont="1" applyFill="1" applyBorder="1" applyAlignment="1">
      <alignment horizontal="left" wrapText="1"/>
    </xf>
    <xf numFmtId="0" fontId="31" fillId="4" borderId="20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left"/>
    </xf>
    <xf numFmtId="0" fontId="31" fillId="4" borderId="5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5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horizontal="left" vertical="center" wrapText="1" indent="2"/>
    </xf>
    <xf numFmtId="0" fontId="31" fillId="4" borderId="5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wrapText="1"/>
    </xf>
    <xf numFmtId="0" fontId="32" fillId="4" borderId="4" xfId="0" applyFont="1" applyFill="1" applyBorder="1" applyAlignment="1">
      <alignment wrapText="1"/>
    </xf>
    <xf numFmtId="0" fontId="32" fillId="4" borderId="20" xfId="0" applyFont="1" applyFill="1" applyBorder="1" applyAlignment="1">
      <alignment wrapText="1"/>
    </xf>
    <xf numFmtId="0" fontId="30" fillId="4" borderId="0" xfId="0" applyFont="1" applyFill="1" applyAlignment="1">
      <alignment horizontal="right" indent="1"/>
    </xf>
    <xf numFmtId="0" fontId="32" fillId="4" borderId="4" xfId="0" applyFont="1" applyFill="1" applyBorder="1" applyAlignment="1">
      <alignment horizontal="left" wrapText="1"/>
    </xf>
    <xf numFmtId="0" fontId="40" fillId="4" borderId="0" xfId="1" applyFont="1" applyFill="1" applyAlignment="1" applyProtection="1">
      <alignment horizontal="center" vertical="center"/>
    </xf>
    <xf numFmtId="0" fontId="41" fillId="5" borderId="0" xfId="1" applyFont="1" applyFill="1" applyAlignment="1" applyProtection="1">
      <alignment horizontal="center" vertical="center"/>
    </xf>
    <xf numFmtId="0" fontId="42" fillId="4" borderId="0" xfId="0" applyFont="1" applyFill="1"/>
    <xf numFmtId="0" fontId="43" fillId="4" borderId="0" xfId="0" applyFont="1" applyFill="1"/>
    <xf numFmtId="49" fontId="35" fillId="4" borderId="15" xfId="0" applyNumberFormat="1" applyFont="1" applyFill="1" applyBorder="1" applyAlignment="1">
      <alignment wrapText="1"/>
    </xf>
    <xf numFmtId="49" fontId="30" fillId="4" borderId="5" xfId="0" applyNumberFormat="1" applyFont="1" applyFill="1" applyBorder="1" applyAlignment="1">
      <alignment horizontal="left" wrapText="1" indent="1"/>
    </xf>
    <xf numFmtId="49" fontId="30" fillId="4" borderId="5" xfId="0" applyNumberFormat="1" applyFont="1" applyFill="1" applyBorder="1" applyAlignment="1">
      <alignment horizontal="left" wrapText="1" indent="3"/>
    </xf>
    <xf numFmtId="49" fontId="31" fillId="4" borderId="5" xfId="0" applyNumberFormat="1" applyFont="1" applyFill="1" applyBorder="1" applyAlignment="1">
      <alignment horizontal="left" wrapText="1" indent="2"/>
    </xf>
    <xf numFmtId="49" fontId="31" fillId="4" borderId="5" xfId="0" applyNumberFormat="1" applyFont="1" applyFill="1" applyBorder="1" applyAlignment="1">
      <alignment horizontal="left" wrapText="1" indent="1"/>
    </xf>
    <xf numFmtId="49" fontId="31" fillId="4" borderId="5" xfId="0" applyNumberFormat="1" applyFont="1" applyFill="1" applyBorder="1" applyAlignment="1">
      <alignment wrapText="1"/>
    </xf>
    <xf numFmtId="49" fontId="31" fillId="4" borderId="5" xfId="0" applyNumberFormat="1" applyFont="1" applyFill="1" applyBorder="1" applyAlignment="1">
      <alignment horizontal="left" wrapText="1" indent="3"/>
    </xf>
    <xf numFmtId="49" fontId="35" fillId="4" borderId="5" xfId="0" applyNumberFormat="1" applyFont="1" applyFill="1" applyBorder="1" applyAlignment="1">
      <alignment wrapText="1"/>
    </xf>
    <xf numFmtId="49" fontId="32" fillId="4" borderId="5" xfId="0" applyNumberFormat="1" applyFont="1" applyFill="1" applyBorder="1"/>
    <xf numFmtId="0" fontId="41" fillId="4" borderId="0" xfId="1" applyFont="1" applyFill="1" applyAlignment="1" applyProtection="1">
      <alignment horizontal="center" vertical="center"/>
    </xf>
    <xf numFmtId="0" fontId="30" fillId="4" borderId="9" xfId="0" applyNumberFormat="1" applyFont="1" applyFill="1" applyBorder="1" applyAlignment="1">
      <alignment wrapText="1"/>
    </xf>
    <xf numFmtId="0" fontId="30" fillId="4" borderId="5" xfId="0" applyNumberFormat="1" applyFont="1" applyFill="1" applyBorder="1" applyAlignment="1">
      <alignment horizontal="left" wrapText="1" indent="2"/>
    </xf>
    <xf numFmtId="0" fontId="30" fillId="4" borderId="5" xfId="0" applyNumberFormat="1" applyFont="1" applyFill="1" applyBorder="1" applyAlignment="1">
      <alignment wrapText="1"/>
    </xf>
    <xf numFmtId="0" fontId="44" fillId="4" borderId="0" xfId="0" applyFont="1" applyFill="1"/>
    <xf numFmtId="0" fontId="30" fillId="4" borderId="4" xfId="0" applyNumberFormat="1" applyFont="1" applyFill="1" applyBorder="1" applyAlignment="1">
      <alignment wrapText="1"/>
    </xf>
    <xf numFmtId="0" fontId="30" fillId="4" borderId="15" xfId="0" applyNumberFormat="1" applyFont="1" applyFill="1" applyBorder="1" applyAlignment="1">
      <alignment horizontal="left" wrapText="1" indent="1"/>
    </xf>
    <xf numFmtId="0" fontId="30" fillId="4" borderId="4" xfId="0" applyNumberFormat="1" applyFont="1" applyFill="1" applyBorder="1" applyAlignment="1">
      <alignment horizontal="justify" wrapText="1"/>
    </xf>
    <xf numFmtId="0" fontId="30" fillId="4" borderId="15" xfId="0" applyNumberFormat="1" applyFont="1" applyFill="1" applyBorder="1" applyAlignment="1">
      <alignment horizontal="left" wrapText="1" indent="2"/>
    </xf>
    <xf numFmtId="0" fontId="45" fillId="4" borderId="0" xfId="0" applyFont="1" applyFill="1"/>
    <xf numFmtId="0" fontId="45" fillId="6" borderId="0" xfId="0" applyFont="1" applyFill="1"/>
    <xf numFmtId="0" fontId="45" fillId="4" borderId="21" xfId="4" applyFont="1" applyFill="1" applyBorder="1" applyAlignment="1"/>
    <xf numFmtId="0" fontId="46" fillId="4" borderId="0" xfId="1" applyFont="1" applyFill="1" applyAlignment="1" applyProtection="1"/>
    <xf numFmtId="0" fontId="45" fillId="4" borderId="0" xfId="4" applyFont="1" applyFill="1" applyAlignment="1"/>
    <xf numFmtId="0" fontId="46" fillId="6" borderId="0" xfId="4" applyFont="1" applyFill="1" applyAlignment="1"/>
    <xf numFmtId="0" fontId="45" fillId="6" borderId="0" xfId="4" applyFont="1" applyFill="1" applyAlignment="1"/>
    <xf numFmtId="0" fontId="45" fillId="4" borderId="21" xfId="0" applyFont="1" applyFill="1" applyBorder="1"/>
    <xf numFmtId="0" fontId="46" fillId="4" borderId="21" xfId="4" applyFont="1" applyFill="1" applyBorder="1" applyAlignment="1"/>
    <xf numFmtId="0" fontId="46" fillId="4" borderId="0" xfId="4" applyFont="1" applyFill="1" applyAlignment="1"/>
    <xf numFmtId="0" fontId="45" fillId="4" borderId="0" xfId="4" applyFont="1" applyFill="1" applyBorder="1" applyAlignment="1"/>
    <xf numFmtId="0" fontId="45" fillId="4" borderId="0" xfId="0" applyFont="1" applyFill="1" applyBorder="1"/>
    <xf numFmtId="0" fontId="46" fillId="4" borderId="0" xfId="4" applyFont="1" applyFill="1" applyBorder="1" applyAlignment="1"/>
    <xf numFmtId="0" fontId="0" fillId="4" borderId="0" xfId="0" applyFill="1"/>
    <xf numFmtId="0" fontId="46" fillId="4" borderId="0" xfId="0" applyFont="1" applyFill="1" applyAlignment="1"/>
    <xf numFmtId="0" fontId="31" fillId="4" borderId="11" xfId="0" applyFont="1" applyFill="1" applyBorder="1" applyAlignment="1">
      <alignment horizontal="right" vertical="center" wrapText="1" indent="1"/>
    </xf>
    <xf numFmtId="0" fontId="31" fillId="4" borderId="13" xfId="0" applyFont="1" applyFill="1" applyBorder="1" applyAlignment="1">
      <alignment horizontal="right" vertical="center" wrapText="1" indent="1"/>
    </xf>
    <xf numFmtId="0" fontId="35" fillId="4" borderId="11" xfId="0" applyFont="1" applyFill="1" applyBorder="1" applyAlignment="1">
      <alignment horizontal="right" vertical="center" wrapText="1" inden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6" fillId="4" borderId="0" xfId="0" applyFont="1" applyFill="1"/>
    <xf numFmtId="164" fontId="31" fillId="4" borderId="10" xfId="0" applyNumberFormat="1" applyFont="1" applyFill="1" applyBorder="1" applyAlignment="1">
      <alignment horizontal="right" vertical="center" wrapText="1" indent="1"/>
    </xf>
    <xf numFmtId="164" fontId="35" fillId="4" borderId="10" xfId="0" applyNumberFormat="1" applyFont="1" applyFill="1" applyBorder="1" applyAlignment="1">
      <alignment horizontal="right" vertical="center" wrapText="1" indent="1"/>
    </xf>
    <xf numFmtId="0" fontId="32" fillId="4" borderId="13" xfId="0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right" vertical="center" wrapText="1" indent="1"/>
    </xf>
    <xf numFmtId="0" fontId="47" fillId="4" borderId="0" xfId="0" applyFont="1" applyFill="1" applyAlignment="1">
      <alignment horizontal="left"/>
    </xf>
    <xf numFmtId="0" fontId="45" fillId="4" borderId="0" xfId="1" applyFont="1" applyFill="1" applyAlignment="1" applyProtection="1"/>
    <xf numFmtId="0" fontId="45" fillId="4" borderId="0" xfId="1" applyFont="1" applyFill="1" applyAlignment="1" applyProtection="1">
      <alignment horizontal="left"/>
    </xf>
    <xf numFmtId="0" fontId="45" fillId="4" borderId="21" xfId="4" applyFont="1" applyFill="1" applyBorder="1" applyAlignment="1">
      <alignment horizontal="left" indent="7"/>
    </xf>
    <xf numFmtId="0" fontId="45" fillId="4" borderId="0" xfId="4" applyFont="1" applyFill="1" applyBorder="1" applyAlignment="1">
      <alignment horizontal="left" indent="7"/>
    </xf>
    <xf numFmtId="0" fontId="45" fillId="4" borderId="0" xfId="4" applyFont="1" applyFill="1" applyAlignment="1">
      <alignment horizontal="left" indent="7"/>
    </xf>
    <xf numFmtId="0" fontId="45" fillId="6" borderId="0" xfId="1" applyFont="1" applyFill="1" applyAlignment="1" applyProtection="1">
      <alignment horizontal="left" indent="7"/>
    </xf>
    <xf numFmtId="0" fontId="45" fillId="6" borderId="0" xfId="1" applyFont="1" applyFill="1" applyAlignment="1" applyProtection="1">
      <alignment horizontal="left" indent="6"/>
    </xf>
    <xf numFmtId="0" fontId="46" fillId="4" borderId="21" xfId="4" applyFont="1" applyFill="1" applyBorder="1" applyAlignment="1">
      <alignment horizontal="left" indent="7"/>
    </xf>
    <xf numFmtId="0" fontId="46" fillId="4" borderId="0" xfId="4" applyFont="1" applyFill="1" applyBorder="1" applyAlignment="1">
      <alignment horizontal="left" indent="7"/>
    </xf>
    <xf numFmtId="0" fontId="46" fillId="6" borderId="0" xfId="1" applyFont="1" applyFill="1" applyAlignment="1" applyProtection="1">
      <alignment horizontal="left" indent="7"/>
    </xf>
    <xf numFmtId="0" fontId="46" fillId="4" borderId="0" xfId="4" applyFont="1" applyFill="1" applyAlignment="1">
      <alignment horizontal="left" indent="7"/>
    </xf>
    <xf numFmtId="0" fontId="47" fillId="4" borderId="0" xfId="0" applyFont="1" applyFill="1" applyAlignment="1"/>
    <xf numFmtId="0" fontId="48" fillId="4" borderId="18" xfId="0" applyFont="1" applyFill="1" applyBorder="1" applyAlignment="1">
      <alignment horizontal="center" vertical="center" wrapText="1"/>
    </xf>
    <xf numFmtId="0" fontId="48" fillId="4" borderId="22" xfId="0" applyFont="1" applyFill="1" applyBorder="1" applyAlignment="1">
      <alignment wrapText="1"/>
    </xf>
    <xf numFmtId="0" fontId="48" fillId="4" borderId="10" xfId="0" applyFont="1" applyFill="1" applyBorder="1" applyAlignment="1">
      <alignment horizontal="left" wrapText="1" indent="2"/>
    </xf>
    <xf numFmtId="0" fontId="48" fillId="4" borderId="10" xfId="0" applyFont="1" applyFill="1" applyBorder="1" applyAlignment="1">
      <alignment horizontal="left" wrapText="1" indent="1"/>
    </xf>
    <xf numFmtId="0" fontId="48" fillId="4" borderId="10" xfId="0" applyFont="1" applyFill="1" applyBorder="1" applyAlignment="1">
      <alignment wrapText="1"/>
    </xf>
    <xf numFmtId="0" fontId="48" fillId="4" borderId="12" xfId="0" applyFont="1" applyFill="1" applyBorder="1" applyAlignment="1">
      <alignment wrapText="1"/>
    </xf>
    <xf numFmtId="0" fontId="48" fillId="4" borderId="14" xfId="0" applyFont="1" applyFill="1" applyBorder="1" applyAlignment="1">
      <alignment horizontal="left" wrapText="1" indent="1"/>
    </xf>
    <xf numFmtId="0" fontId="48" fillId="4" borderId="14" xfId="0" applyFont="1" applyFill="1" applyBorder="1" applyAlignment="1">
      <alignment horizontal="left" wrapText="1" indent="2"/>
    </xf>
    <xf numFmtId="0" fontId="48" fillId="4" borderId="12" xfId="0" applyFont="1" applyFill="1" applyBorder="1" applyAlignment="1">
      <alignment horizontal="left" wrapText="1" indent="1"/>
    </xf>
    <xf numFmtId="0" fontId="48" fillId="4" borderId="14" xfId="0" applyFont="1" applyFill="1" applyBorder="1" applyAlignment="1">
      <alignment wrapText="1"/>
    </xf>
    <xf numFmtId="0" fontId="48" fillId="4" borderId="0" xfId="0" applyFont="1" applyFill="1" applyBorder="1"/>
    <xf numFmtId="0" fontId="49" fillId="4" borderId="15" xfId="0" applyFont="1" applyFill="1" applyBorder="1" applyAlignment="1">
      <alignment vertical="center" wrapText="1"/>
    </xf>
    <xf numFmtId="0" fontId="50" fillId="4" borderId="15" xfId="0" applyFont="1" applyFill="1" applyBorder="1" applyAlignment="1">
      <alignment vertical="center" wrapText="1"/>
    </xf>
    <xf numFmtId="0" fontId="49" fillId="4" borderId="15" xfId="0" applyNumberFormat="1" applyFont="1" applyFill="1" applyBorder="1" applyAlignment="1">
      <alignment wrapText="1"/>
    </xf>
    <xf numFmtId="0" fontId="50" fillId="4" borderId="15" xfId="0" applyNumberFormat="1" applyFont="1" applyFill="1" applyBorder="1" applyAlignment="1">
      <alignment horizontal="left" wrapText="1" indent="3"/>
    </xf>
    <xf numFmtId="0" fontId="50" fillId="4" borderId="15" xfId="0" applyNumberFormat="1" applyFont="1" applyFill="1" applyBorder="1" applyAlignment="1">
      <alignment horizontal="left" wrapText="1" indent="2"/>
    </xf>
    <xf numFmtId="0" fontId="50" fillId="4" borderId="23" xfId="0" applyFont="1" applyFill="1" applyBorder="1" applyAlignment="1">
      <alignment vertical="center" wrapText="1"/>
    </xf>
    <xf numFmtId="0" fontId="49" fillId="4" borderId="23" xfId="0" applyFont="1" applyFill="1" applyBorder="1" applyAlignment="1">
      <alignment vertical="center" wrapText="1"/>
    </xf>
    <xf numFmtId="0" fontId="30" fillId="4" borderId="23" xfId="0" applyFont="1" applyFill="1" applyBorder="1" applyAlignment="1">
      <alignment vertical="center" wrapText="1"/>
    </xf>
    <xf numFmtId="0" fontId="51" fillId="4" borderId="0" xfId="0" applyFont="1" applyFill="1"/>
    <xf numFmtId="0" fontId="52" fillId="4" borderId="10" xfId="0" applyFont="1" applyFill="1" applyBorder="1" applyAlignment="1">
      <alignment wrapText="1"/>
    </xf>
    <xf numFmtId="0" fontId="48" fillId="4" borderId="10" xfId="0" applyFont="1" applyFill="1" applyBorder="1" applyAlignment="1">
      <alignment horizontal="left" wrapText="1" indent="4"/>
    </xf>
    <xf numFmtId="0" fontId="48" fillId="4" borderId="10" xfId="0" applyFont="1" applyFill="1" applyBorder="1" applyAlignment="1">
      <alignment horizontal="left" wrapText="1" indent="3"/>
    </xf>
    <xf numFmtId="0" fontId="53" fillId="4" borderId="10" xfId="0" applyFont="1" applyFill="1" applyBorder="1" applyAlignment="1">
      <alignment wrapText="1"/>
    </xf>
    <xf numFmtId="0" fontId="52" fillId="4" borderId="10" xfId="0" applyFont="1" applyFill="1" applyBorder="1" applyAlignment="1">
      <alignment vertical="center" wrapText="1"/>
    </xf>
    <xf numFmtId="0" fontId="52" fillId="4" borderId="14" xfId="0" applyFont="1" applyFill="1" applyBorder="1" applyAlignment="1">
      <alignment wrapText="1"/>
    </xf>
    <xf numFmtId="0" fontId="54" fillId="4" borderId="10" xfId="0" applyFont="1" applyFill="1" applyBorder="1" applyAlignment="1">
      <alignment horizontal="left" vertical="center" wrapText="1" indent="3"/>
    </xf>
    <xf numFmtId="0" fontId="55" fillId="4" borderId="0" xfId="0" applyFont="1" applyFill="1"/>
    <xf numFmtId="0" fontId="49" fillId="4" borderId="15" xfId="0" applyNumberFormat="1" applyFont="1" applyFill="1" applyBorder="1" applyAlignment="1">
      <alignment horizontal="left" wrapText="1"/>
    </xf>
    <xf numFmtId="0" fontId="0" fillId="4" borderId="0" xfId="0" applyNumberFormat="1" applyFont="1" applyFill="1"/>
    <xf numFmtId="0" fontId="30" fillId="4" borderId="0" xfId="0" applyFont="1" applyFill="1" applyAlignment="1">
      <alignment horizontal="left" indent="1"/>
    </xf>
    <xf numFmtId="0" fontId="48" fillId="4" borderId="15" xfId="0" applyFont="1" applyFill="1" applyBorder="1" applyAlignment="1">
      <alignment vertical="center" wrapText="1"/>
    </xf>
    <xf numFmtId="0" fontId="52" fillId="4" borderId="15" xfId="0" applyFont="1" applyFill="1" applyBorder="1" applyAlignment="1">
      <alignment vertical="center" wrapText="1"/>
    </xf>
    <xf numFmtId="0" fontId="48" fillId="4" borderId="4" xfId="0" applyFont="1" applyFill="1" applyBorder="1" applyAlignment="1">
      <alignment vertical="center" wrapText="1"/>
    </xf>
    <xf numFmtId="0" fontId="52" fillId="4" borderId="15" xfId="0" applyNumberFormat="1" applyFont="1" applyFill="1" applyBorder="1" applyAlignment="1">
      <alignment wrapText="1"/>
    </xf>
    <xf numFmtId="0" fontId="48" fillId="4" borderId="15" xfId="0" applyNumberFormat="1" applyFont="1" applyFill="1" applyBorder="1" applyAlignment="1">
      <alignment horizontal="left" wrapText="1" indent="3"/>
    </xf>
    <xf numFmtId="0" fontId="48" fillId="4" borderId="15" xfId="0" applyNumberFormat="1" applyFont="1" applyFill="1" applyBorder="1" applyAlignment="1">
      <alignment wrapText="1"/>
    </xf>
    <xf numFmtId="0" fontId="48" fillId="4" borderId="15" xfId="0" applyNumberFormat="1" applyFont="1" applyFill="1" applyBorder="1" applyAlignment="1">
      <alignment horizontal="left" wrapText="1" indent="1"/>
    </xf>
    <xf numFmtId="0" fontId="52" fillId="4" borderId="20" xfId="0" applyFont="1" applyFill="1" applyBorder="1" applyAlignment="1">
      <alignment horizontal="left"/>
    </xf>
    <xf numFmtId="0" fontId="56" fillId="4" borderId="15" xfId="0" applyNumberFormat="1" applyFont="1" applyFill="1" applyBorder="1" applyAlignment="1">
      <alignment horizontal="left" wrapText="1"/>
    </xf>
    <xf numFmtId="0" fontId="57" fillId="4" borderId="15" xfId="0" applyNumberFormat="1" applyFont="1" applyFill="1" applyBorder="1" applyAlignment="1">
      <alignment horizontal="left" wrapText="1"/>
    </xf>
    <xf numFmtId="0" fontId="52" fillId="4" borderId="15" xfId="0" applyNumberFormat="1" applyFont="1" applyFill="1" applyBorder="1" applyAlignment="1">
      <alignment horizontal="left" wrapText="1"/>
    </xf>
    <xf numFmtId="0" fontId="48" fillId="4" borderId="15" xfId="0" applyNumberFormat="1" applyFont="1" applyFill="1" applyBorder="1" applyAlignment="1">
      <alignment horizontal="left" wrapText="1"/>
    </xf>
    <xf numFmtId="0" fontId="30" fillId="4" borderId="1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right" vertical="center" wrapText="1" indent="1"/>
    </xf>
    <xf numFmtId="0" fontId="30" fillId="4" borderId="10" xfId="0" applyFont="1" applyFill="1" applyBorder="1" applyAlignment="1">
      <alignment horizontal="right" vertical="center" wrapText="1" indent="1"/>
    </xf>
    <xf numFmtId="0" fontId="32" fillId="4" borderId="10" xfId="0" applyFont="1" applyFill="1" applyBorder="1" applyAlignment="1">
      <alignment horizontal="right" vertical="center" wrapText="1" inden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0" fillId="4" borderId="2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48" fillId="4" borderId="15" xfId="0" applyNumberFormat="1" applyFont="1" applyFill="1" applyBorder="1" applyAlignment="1">
      <alignment horizontal="left" wrapText="1" indent="2"/>
    </xf>
    <xf numFmtId="0" fontId="48" fillId="4" borderId="6" xfId="0" applyFont="1" applyFill="1" applyBorder="1" applyAlignment="1">
      <alignment vertical="center" wrapText="1"/>
    </xf>
    <xf numFmtId="0" fontId="0" fillId="4" borderId="0" xfId="0" applyFont="1" applyFill="1"/>
    <xf numFmtId="0" fontId="46" fillId="4" borderId="0" xfId="0" applyFont="1" applyFill="1" applyAlignment="1"/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/>
    <xf numFmtId="0" fontId="47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47" fillId="4" borderId="0" xfId="0" applyFont="1" applyFill="1" applyAlignment="1"/>
    <xf numFmtId="0" fontId="0" fillId="4" borderId="0" xfId="0" applyFont="1" applyFill="1"/>
    <xf numFmtId="0" fontId="30" fillId="4" borderId="22" xfId="2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2" fontId="30" fillId="4" borderId="10" xfId="2" applyNumberFormat="1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30" fillId="4" borderId="27" xfId="2" applyFont="1" applyFill="1" applyBorder="1" applyAlignment="1">
      <alignment horizontal="right" wrapText="1" indent="1"/>
    </xf>
    <xf numFmtId="0" fontId="58" fillId="4" borderId="0" xfId="0" applyFont="1" applyFill="1" applyAlignment="1"/>
    <xf numFmtId="0" fontId="59" fillId="4" borderId="0" xfId="0" applyFont="1" applyFill="1" applyAlignment="1"/>
    <xf numFmtId="0" fontId="48" fillId="4" borderId="0" xfId="0" applyFont="1" applyFill="1" applyBorder="1" applyAlignment="1">
      <alignment horizontal="left" indent="1"/>
    </xf>
    <xf numFmtId="0" fontId="48" fillId="4" borderId="0" xfId="0" applyFont="1" applyFill="1"/>
    <xf numFmtId="0" fontId="60" fillId="4" borderId="0" xfId="0" applyFont="1" applyFill="1"/>
    <xf numFmtId="0" fontId="0" fillId="4" borderId="0" xfId="0" applyFont="1" applyFill="1"/>
    <xf numFmtId="0" fontId="41" fillId="0" borderId="0" xfId="1" applyFont="1" applyFill="1" applyAlignment="1" applyProtection="1">
      <alignment horizontal="center" vertical="center"/>
    </xf>
    <xf numFmtId="0" fontId="46" fillId="4" borderId="21" xfId="1" applyFont="1" applyFill="1" applyBorder="1" applyAlignment="1" applyProtection="1"/>
    <xf numFmtId="0" fontId="46" fillId="4" borderId="0" xfId="1" applyFont="1" applyFill="1" applyBorder="1" applyAlignment="1" applyProtection="1"/>
    <xf numFmtId="0" fontId="45" fillId="4" borderId="21" xfId="1" applyFont="1" applyFill="1" applyBorder="1" applyAlignment="1" applyProtection="1"/>
    <xf numFmtId="0" fontId="45" fillId="4" borderId="0" xfId="1" applyFont="1" applyFill="1" applyBorder="1" applyAlignment="1" applyProtection="1"/>
    <xf numFmtId="0" fontId="45" fillId="4" borderId="0" xfId="1" applyFont="1" applyFill="1" applyBorder="1" applyAlignment="1" applyProtection="1">
      <alignment horizontal="left" indent="7"/>
    </xf>
    <xf numFmtId="0" fontId="45" fillId="4" borderId="0" xfId="1" applyFont="1" applyFill="1" applyAlignment="1" applyProtection="1">
      <alignment horizontal="left" indent="7"/>
    </xf>
    <xf numFmtId="0" fontId="0" fillId="4" borderId="0" xfId="0" applyFont="1" applyFill="1" applyAlignment="1">
      <alignment horizontal="right" indent="1"/>
    </xf>
    <xf numFmtId="0" fontId="36" fillId="4" borderId="0" xfId="0" applyFont="1" applyFill="1"/>
    <xf numFmtId="0" fontId="0" fillId="4" borderId="0" xfId="0" applyFont="1" applyFill="1"/>
    <xf numFmtId="0" fontId="50" fillId="4" borderId="15" xfId="0" applyNumberFormat="1" applyFont="1" applyFill="1" applyBorder="1" applyAlignment="1">
      <alignment horizontal="left" wrapText="1"/>
    </xf>
    <xf numFmtId="0" fontId="32" fillId="4" borderId="8" xfId="2" applyFont="1" applyFill="1" applyBorder="1" applyAlignment="1">
      <alignment horizontal="right" wrapText="1" indent="1"/>
    </xf>
    <xf numFmtId="0" fontId="32" fillId="4" borderId="19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1" fillId="4" borderId="13" xfId="2" applyFont="1" applyFill="1" applyBorder="1" applyAlignment="1">
      <alignment horizontal="right" wrapText="1" indent="1"/>
    </xf>
    <xf numFmtId="0" fontId="30" fillId="4" borderId="14" xfId="2" applyFont="1" applyFill="1" applyBorder="1" applyAlignment="1">
      <alignment horizontal="right" wrapText="1" indent="1"/>
    </xf>
    <xf numFmtId="0" fontId="32" fillId="4" borderId="11" xfId="2" applyFont="1" applyFill="1" applyBorder="1" applyAlignment="1">
      <alignment horizontal="right" wrapText="1" indent="1"/>
    </xf>
    <xf numFmtId="0" fontId="30" fillId="4" borderId="3" xfId="2" applyFont="1" applyFill="1" applyBorder="1" applyAlignment="1">
      <alignment horizontal="right" wrapText="1" indent="1"/>
    </xf>
    <xf numFmtId="0" fontId="32" fillId="4" borderId="12" xfId="2" applyFont="1" applyFill="1" applyBorder="1" applyAlignment="1">
      <alignment horizontal="right" wrapText="1" indent="1"/>
    </xf>
    <xf numFmtId="0" fontId="46" fillId="4" borderId="0" xfId="1" applyFont="1" applyFill="1" applyAlignment="1" applyProtection="1">
      <alignment horizontal="left" indent="7"/>
    </xf>
    <xf numFmtId="0" fontId="47" fillId="4" borderId="0" xfId="0" applyFont="1" applyFill="1" applyAlignment="1"/>
    <xf numFmtId="0" fontId="48" fillId="4" borderId="10" xfId="0" applyFont="1" applyFill="1" applyBorder="1" applyAlignment="1">
      <alignment horizontal="left" vertical="center" wrapText="1" indent="1"/>
    </xf>
    <xf numFmtId="0" fontId="48" fillId="4" borderId="10" xfId="0" applyFont="1" applyFill="1" applyBorder="1" applyAlignment="1">
      <alignment horizontal="left" vertical="center" wrapText="1" indent="3"/>
    </xf>
    <xf numFmtId="0" fontId="48" fillId="4" borderId="10" xfId="0" applyFont="1" applyFill="1" applyBorder="1" applyAlignment="1">
      <alignment vertical="center" wrapText="1"/>
    </xf>
    <xf numFmtId="164" fontId="30" fillId="4" borderId="13" xfId="0" applyNumberFormat="1" applyFont="1" applyFill="1" applyBorder="1" applyAlignment="1">
      <alignment horizontal="right" wrapText="1" indent="1"/>
    </xf>
    <xf numFmtId="164" fontId="30" fillId="4" borderId="13" xfId="2" applyNumberFormat="1" applyFont="1" applyFill="1" applyBorder="1" applyAlignment="1">
      <alignment horizontal="right" wrapText="1" indent="1"/>
    </xf>
    <xf numFmtId="166" fontId="30" fillId="4" borderId="10" xfId="2" applyNumberFormat="1" applyFont="1" applyFill="1" applyBorder="1" applyAlignment="1">
      <alignment horizontal="right" wrapText="1" indent="1"/>
    </xf>
    <xf numFmtId="2" fontId="31" fillId="4" borderId="3" xfId="0" applyNumberFormat="1" applyFont="1" applyFill="1" applyBorder="1" applyAlignment="1">
      <alignment horizontal="right" wrapText="1" indent="1"/>
    </xf>
    <xf numFmtId="2" fontId="0" fillId="4" borderId="0" xfId="0" applyNumberFormat="1" applyFont="1" applyFill="1"/>
    <xf numFmtId="164" fontId="0" fillId="4" borderId="0" xfId="0" applyNumberFormat="1" applyFont="1" applyFill="1"/>
    <xf numFmtId="2" fontId="30" fillId="4" borderId="28" xfId="2" applyNumberFormat="1" applyFont="1" applyFill="1" applyBorder="1" applyAlignment="1">
      <alignment horizontal="right" wrapText="1" inden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61" fillId="0" borderId="3" xfId="0" applyFont="1" applyBorder="1" applyAlignment="1">
      <alignment horizontal="right" vertical="center" wrapText="1" indent="1"/>
    </xf>
    <xf numFmtId="2" fontId="61" fillId="0" borderId="10" xfId="0" applyNumberFormat="1" applyFont="1" applyBorder="1" applyAlignment="1">
      <alignment horizontal="right" vertical="center" wrapText="1" indent="1"/>
    </xf>
    <xf numFmtId="0" fontId="30" fillId="4" borderId="29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22" xfId="0" applyFont="1" applyFill="1" applyBorder="1" applyAlignment="1">
      <alignment horizontal="right" wrapText="1" indent="1"/>
    </xf>
    <xf numFmtId="0" fontId="30" fillId="4" borderId="3" xfId="0" applyFont="1" applyFill="1" applyBorder="1" applyAlignment="1">
      <alignment horizontal="right" vertical="center" wrapText="1" indent="1"/>
    </xf>
    <xf numFmtId="1" fontId="30" fillId="4" borderId="10" xfId="0" applyNumberFormat="1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2" fontId="32" fillId="4" borderId="3" xfId="0" applyNumberFormat="1" applyFont="1" applyFill="1" applyBorder="1" applyAlignment="1">
      <alignment horizontal="right" wrapText="1" indent="1"/>
    </xf>
    <xf numFmtId="164" fontId="31" fillId="4" borderId="10" xfId="0" applyNumberFormat="1" applyFont="1" applyFill="1" applyBorder="1" applyAlignment="1">
      <alignment horizontal="right" wrapText="1" indent="1"/>
    </xf>
    <xf numFmtId="164" fontId="35" fillId="4" borderId="10" xfId="0" applyNumberFormat="1" applyFont="1" applyFill="1" applyBorder="1" applyAlignment="1">
      <alignment horizontal="right" wrapText="1" indent="1"/>
    </xf>
    <xf numFmtId="0" fontId="11" fillId="4" borderId="13" xfId="2" applyFont="1" applyFill="1" applyBorder="1" applyAlignment="1">
      <alignment horizontal="right" wrapText="1" indent="1"/>
    </xf>
    <xf numFmtId="0" fontId="11" fillId="4" borderId="14" xfId="2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22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4" fontId="35" fillId="4" borderId="22" xfId="0" applyNumberFormat="1" applyFont="1" applyFill="1" applyBorder="1" applyAlignment="1">
      <alignment horizontal="right" wrapText="1" indent="1"/>
    </xf>
    <xf numFmtId="165" fontId="35" fillId="4" borderId="22" xfId="0" applyNumberFormat="1" applyFont="1" applyFill="1" applyBorder="1" applyAlignment="1">
      <alignment horizontal="right" wrapText="1" indent="1"/>
    </xf>
    <xf numFmtId="164" fontId="31" fillId="4" borderId="13" xfId="0" applyNumberFormat="1" applyFont="1" applyFill="1" applyBorder="1" applyAlignment="1">
      <alignment horizontal="right" wrapText="1" indent="1"/>
    </xf>
    <xf numFmtId="164" fontId="31" fillId="4" borderId="14" xfId="0" applyNumberFormat="1" applyFont="1" applyFill="1" applyBorder="1" applyAlignment="1">
      <alignment horizontal="right" wrapText="1" indent="1"/>
    </xf>
    <xf numFmtId="165" fontId="31" fillId="4" borderId="14" xfId="0" applyNumberFormat="1" applyFont="1" applyFill="1" applyBorder="1" applyAlignment="1">
      <alignment horizontal="right" wrapText="1" indent="1"/>
    </xf>
    <xf numFmtId="164" fontId="35" fillId="4" borderId="3" xfId="0" applyNumberFormat="1" applyFont="1" applyFill="1" applyBorder="1" applyAlignment="1">
      <alignment horizontal="right" wrapText="1" indent="1"/>
    </xf>
    <xf numFmtId="165" fontId="35" fillId="4" borderId="10" xfId="0" applyNumberFormat="1" applyFont="1" applyFill="1" applyBorder="1" applyAlignment="1">
      <alignment horizontal="right" wrapText="1" indent="1"/>
    </xf>
    <xf numFmtId="164" fontId="31" fillId="4" borderId="3" xfId="0" applyNumberFormat="1" applyFont="1" applyFill="1" applyBorder="1" applyAlignment="1">
      <alignment horizontal="right" wrapText="1" indent="1"/>
    </xf>
    <xf numFmtId="165" fontId="31" fillId="4" borderId="10" xfId="0" applyNumberFormat="1" applyFont="1" applyFill="1" applyBorder="1" applyAlignment="1">
      <alignment horizontal="right" wrapText="1" indent="1"/>
    </xf>
    <xf numFmtId="164" fontId="35" fillId="4" borderId="11" xfId="0" applyNumberFormat="1" applyFont="1" applyFill="1" applyBorder="1" applyAlignment="1">
      <alignment horizontal="right" wrapText="1" indent="1"/>
    </xf>
    <xf numFmtId="164" fontId="35" fillId="4" borderId="12" xfId="0" applyNumberFormat="1" applyFont="1" applyFill="1" applyBorder="1" applyAlignment="1">
      <alignment horizontal="right" wrapText="1" indent="1"/>
    </xf>
    <xf numFmtId="165" fontId="35" fillId="4" borderId="12" xfId="0" applyNumberFormat="1" applyFont="1" applyFill="1" applyBorder="1" applyAlignment="1">
      <alignment horizontal="right" wrapText="1" indent="1"/>
    </xf>
    <xf numFmtId="2" fontId="35" fillId="4" borderId="2" xfId="0" applyNumberFormat="1" applyFont="1" applyFill="1" applyBorder="1" applyAlignment="1">
      <alignment horizontal="right" wrapText="1" indent="1"/>
    </xf>
    <xf numFmtId="2" fontId="35" fillId="4" borderId="3" xfId="0" applyNumberFormat="1" applyFont="1" applyFill="1" applyBorder="1" applyAlignment="1">
      <alignment horizontal="right" wrapText="1" indent="1"/>
    </xf>
    <xf numFmtId="2" fontId="35" fillId="4" borderId="11" xfId="0" applyNumberFormat="1" applyFont="1" applyFill="1" applyBorder="1" applyAlignment="1">
      <alignment horizontal="right" wrapText="1" indent="1"/>
    </xf>
    <xf numFmtId="0" fontId="35" fillId="4" borderId="8" xfId="0" applyFont="1" applyFill="1" applyBorder="1" applyAlignment="1">
      <alignment horizontal="right" wrapText="1" indent="1"/>
    </xf>
    <xf numFmtId="0" fontId="35" fillId="4" borderId="19" xfId="0" applyFont="1" applyFill="1" applyBorder="1" applyAlignment="1">
      <alignment horizontal="right" wrapText="1" indent="1"/>
    </xf>
    <xf numFmtId="2" fontId="32" fillId="4" borderId="2" xfId="0" applyNumberFormat="1" applyFont="1" applyFill="1" applyBorder="1" applyAlignment="1">
      <alignment horizontal="right" wrapText="1" indent="1"/>
    </xf>
    <xf numFmtId="0" fontId="41" fillId="4" borderId="0" xfId="0" applyFont="1" applyFill="1"/>
    <xf numFmtId="0" fontId="62" fillId="4" borderId="0" xfId="0" applyFont="1" applyFill="1"/>
    <xf numFmtId="0" fontId="63" fillId="4" borderId="0" xfId="0" applyFont="1" applyFill="1"/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30" fillId="4" borderId="5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vertical="center" wrapText="1" indent="1"/>
    </xf>
    <xf numFmtId="0" fontId="11" fillId="4" borderId="13" xfId="0" applyFont="1" applyFill="1" applyBorder="1" applyAlignment="1">
      <alignment horizontal="right" wrapText="1" indent="1"/>
    </xf>
    <xf numFmtId="0" fontId="11" fillId="4" borderId="14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64" fillId="4" borderId="0" xfId="1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2" fontId="61" fillId="0" borderId="3" xfId="0" applyNumberFormat="1" applyFont="1" applyBorder="1" applyAlignment="1">
      <alignment horizontal="right" vertical="center" wrapText="1" indent="1"/>
    </xf>
    <xf numFmtId="1" fontId="31" fillId="4" borderId="12" xfId="0" applyNumberFormat="1" applyFont="1" applyFill="1" applyBorder="1" applyAlignment="1">
      <alignment horizontal="right" wrapText="1" indent="1"/>
    </xf>
    <xf numFmtId="0" fontId="32" fillId="4" borderId="29" xfId="0" applyFont="1" applyFill="1" applyBorder="1" applyAlignment="1">
      <alignment horizontal="right" wrapText="1" indent="1"/>
    </xf>
    <xf numFmtId="0" fontId="0" fillId="4" borderId="0" xfId="0" applyFill="1" applyAlignment="1">
      <alignment horizontal="right" indent="1"/>
    </xf>
    <xf numFmtId="0" fontId="30" fillId="0" borderId="11" xfId="0" applyFont="1" applyBorder="1" applyAlignment="1">
      <alignment horizontal="right" indent="1"/>
    </xf>
    <xf numFmtId="1" fontId="30" fillId="0" borderId="11" xfId="0" applyNumberFormat="1" applyFont="1" applyBorder="1" applyAlignment="1">
      <alignment horizontal="right" indent="1"/>
    </xf>
    <xf numFmtId="1" fontId="30" fillId="0" borderId="12" xfId="0" applyNumberFormat="1" applyFont="1" applyBorder="1" applyAlignment="1">
      <alignment horizontal="right" indent="1"/>
    </xf>
    <xf numFmtId="0" fontId="30" fillId="0" borderId="29" xfId="0" applyFont="1" applyBorder="1" applyAlignment="1">
      <alignment horizontal="right" indent="1"/>
    </xf>
    <xf numFmtId="1" fontId="30" fillId="0" borderId="29" xfId="0" applyNumberFormat="1" applyFont="1" applyBorder="1" applyAlignment="1">
      <alignment horizontal="right" indent="1"/>
    </xf>
    <xf numFmtId="1" fontId="30" fillId="0" borderId="30" xfId="0" applyNumberFormat="1" applyFont="1" applyBorder="1" applyAlignment="1">
      <alignment horizontal="right" indent="1"/>
    </xf>
    <xf numFmtId="0" fontId="30" fillId="0" borderId="13" xfId="0" applyFont="1" applyBorder="1" applyAlignment="1">
      <alignment horizontal="right" indent="1"/>
    </xf>
    <xf numFmtId="1" fontId="30" fillId="0" borderId="13" xfId="0" applyNumberFormat="1" applyFont="1" applyBorder="1" applyAlignment="1">
      <alignment horizontal="right" indent="1"/>
    </xf>
    <xf numFmtId="1" fontId="30" fillId="0" borderId="14" xfId="0" applyNumberFormat="1" applyFont="1" applyBorder="1" applyAlignment="1">
      <alignment horizontal="right" indent="1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1" fontId="32" fillId="4" borderId="2" xfId="0" applyNumberFormat="1" applyFont="1" applyFill="1" applyBorder="1" applyAlignment="1">
      <alignment horizontal="right" wrapText="1" indent="1"/>
    </xf>
    <xf numFmtId="1" fontId="32" fillId="4" borderId="22" xfId="0" applyNumberFormat="1" applyFont="1" applyFill="1" applyBorder="1" applyAlignment="1">
      <alignment horizontal="right" wrapText="1" indent="1"/>
    </xf>
    <xf numFmtId="1" fontId="35" fillId="4" borderId="22" xfId="0" applyNumberFormat="1" applyFont="1" applyFill="1" applyBorder="1" applyAlignment="1">
      <alignment horizontal="right" wrapText="1" indent="1"/>
    </xf>
    <xf numFmtId="1" fontId="32" fillId="4" borderId="10" xfId="0" applyNumberFormat="1" applyFont="1" applyFill="1" applyBorder="1" applyAlignment="1">
      <alignment horizontal="right" wrapText="1" indent="1"/>
    </xf>
    <xf numFmtId="1" fontId="32" fillId="4" borderId="3" xfId="0" applyNumberFormat="1" applyFont="1" applyFill="1" applyBorder="1" applyAlignment="1">
      <alignment horizontal="right" wrapText="1" indent="1"/>
    </xf>
    <xf numFmtId="1" fontId="35" fillId="4" borderId="10" xfId="0" applyNumberFormat="1" applyFont="1" applyFill="1" applyBorder="1" applyAlignment="1">
      <alignment horizontal="right" wrapText="1" indent="1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1" fontId="11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0" fontId="5" fillId="4" borderId="31" xfId="2" applyFont="1" applyFill="1" applyBorder="1" applyAlignment="1">
      <alignment horizontal="right" wrapText="1" indent="1"/>
    </xf>
    <xf numFmtId="0" fontId="5" fillId="4" borderId="32" xfId="2" applyFont="1" applyFill="1" applyBorder="1" applyAlignment="1">
      <alignment horizontal="right" wrapText="1" indent="1"/>
    </xf>
    <xf numFmtId="0" fontId="5" fillId="0" borderId="33" xfId="0" applyFont="1" applyBorder="1"/>
    <xf numFmtId="0" fontId="5" fillId="0" borderId="11" xfId="0" applyFont="1" applyBorder="1"/>
    <xf numFmtId="0" fontId="5" fillId="4" borderId="13" xfId="2" applyFont="1" applyFill="1" applyBorder="1" applyAlignment="1">
      <alignment horizontal="right" wrapText="1" indent="1"/>
    </xf>
    <xf numFmtId="2" fontId="5" fillId="4" borderId="32" xfId="2" applyNumberFormat="1" applyFont="1" applyFill="1" applyBorder="1" applyAlignment="1">
      <alignment horizontal="right" wrapText="1" indent="1"/>
    </xf>
    <xf numFmtId="2" fontId="5" fillId="4" borderId="10" xfId="2" applyNumberFormat="1" applyFont="1" applyFill="1" applyBorder="1" applyAlignment="1">
      <alignment horizontal="right" wrapText="1" indent="1"/>
    </xf>
    <xf numFmtId="0" fontId="5" fillId="4" borderId="10" xfId="2" applyFont="1" applyFill="1" applyBorder="1" applyAlignment="1">
      <alignment horizontal="right" wrapText="1" indent="1"/>
    </xf>
    <xf numFmtId="0" fontId="5" fillId="4" borderId="11" xfId="2" applyFont="1" applyFill="1" applyBorder="1" applyAlignment="1">
      <alignment horizontal="right" wrapText="1" indent="1"/>
    </xf>
    <xf numFmtId="0" fontId="5" fillId="4" borderId="34" xfId="2" applyFont="1" applyFill="1" applyBorder="1" applyAlignment="1">
      <alignment horizontal="right" wrapText="1" indent="1"/>
    </xf>
    <xf numFmtId="2" fontId="5" fillId="0" borderId="35" xfId="0" applyNumberFormat="1" applyFont="1" applyBorder="1" applyAlignment="1">
      <alignment horizontal="right" vertical="center" wrapText="1" indent="1"/>
    </xf>
    <xf numFmtId="0" fontId="0" fillId="4" borderId="0" xfId="0" applyFont="1" applyFill="1"/>
    <xf numFmtId="0" fontId="35" fillId="4" borderId="5" xfId="0" applyFont="1" applyFill="1" applyBorder="1" applyAlignment="1">
      <alignment wrapText="1"/>
    </xf>
    <xf numFmtId="0" fontId="30" fillId="4" borderId="5" xfId="0" applyFont="1" applyFill="1" applyBorder="1" applyAlignment="1">
      <alignment horizontal="left" wrapText="1" indent="1"/>
    </xf>
    <xf numFmtId="0" fontId="30" fillId="4" borderId="5" xfId="0" applyFont="1" applyFill="1" applyBorder="1" applyAlignment="1">
      <alignment horizontal="left" wrapText="1" indent="3"/>
    </xf>
    <xf numFmtId="0" fontId="31" fillId="4" borderId="5" xfId="0" applyFont="1" applyFill="1" applyBorder="1" applyAlignment="1">
      <alignment horizontal="left" wrapText="1" indent="2"/>
    </xf>
    <xf numFmtId="0" fontId="31" fillId="4" borderId="5" xfId="0" applyFont="1" applyFill="1" applyBorder="1" applyAlignment="1">
      <alignment horizontal="left" wrapText="1" indent="1"/>
    </xf>
    <xf numFmtId="0" fontId="31" fillId="4" borderId="5" xfId="0" applyFont="1" applyFill="1" applyBorder="1" applyAlignment="1">
      <alignment wrapText="1"/>
    </xf>
    <xf numFmtId="0" fontId="31" fillId="4" borderId="5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right" indent="1"/>
    </xf>
    <xf numFmtId="0" fontId="11" fillId="0" borderId="23" xfId="0" applyFont="1" applyBorder="1" applyAlignment="1">
      <alignment horizontal="right" indent="1"/>
    </xf>
    <xf numFmtId="0" fontId="5" fillId="0" borderId="15" xfId="0" applyFont="1" applyBorder="1" applyAlignment="1">
      <alignment horizontal="right" indent="1"/>
    </xf>
    <xf numFmtId="0" fontId="30" fillId="4" borderId="0" xfId="0" applyFont="1" applyFill="1" applyAlignment="1">
      <alignment horizontal="right" vertical="center" indent="1"/>
    </xf>
    <xf numFmtId="0" fontId="11" fillId="4" borderId="0" xfId="0" applyFont="1" applyFill="1" applyAlignment="1">
      <alignment horizontal="right" indent="1"/>
    </xf>
    <xf numFmtId="0" fontId="5" fillId="4" borderId="0" xfId="0" applyFont="1" applyFill="1" applyAlignment="1">
      <alignment horizontal="right" indent="1"/>
    </xf>
    <xf numFmtId="0" fontId="30" fillId="4" borderId="5" xfId="0" applyFont="1" applyFill="1" applyBorder="1" applyAlignment="1">
      <alignment horizontal="left" wrapText="1"/>
    </xf>
    <xf numFmtId="0" fontId="46" fillId="4" borderId="0" xfId="0" applyFont="1" applyFill="1" applyAlignment="1"/>
    <xf numFmtId="0" fontId="30" fillId="4" borderId="18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1" fontId="32" fillId="4" borderId="14" xfId="0" applyNumberFormat="1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4" borderId="31" xfId="2" applyFont="1" applyFill="1" applyBorder="1" applyAlignment="1">
      <alignment horizontal="right" wrapText="1" indent="1"/>
    </xf>
    <xf numFmtId="0" fontId="30" fillId="4" borderId="23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2" xfId="0" applyFont="1" applyBorder="1"/>
    <xf numFmtId="164" fontId="30" fillId="4" borderId="14" xfId="2" applyNumberFormat="1" applyFont="1" applyFill="1" applyBorder="1" applyAlignment="1">
      <alignment horizontal="right" wrapText="1" indent="1"/>
    </xf>
    <xf numFmtId="0" fontId="30" fillId="0" borderId="12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2" fontId="30" fillId="0" borderId="16" xfId="0" applyNumberFormat="1" applyFont="1" applyBorder="1" applyAlignment="1">
      <alignment horizontal="right" vertical="center" wrapText="1" indent="1"/>
    </xf>
    <xf numFmtId="0" fontId="30" fillId="0" borderId="14" xfId="0" applyFont="1" applyBorder="1" applyAlignment="1">
      <alignment horizontal="center"/>
    </xf>
    <xf numFmtId="2" fontId="32" fillId="0" borderId="16" xfId="0" applyNumberFormat="1" applyFont="1" applyBorder="1" applyAlignment="1">
      <alignment horizontal="right" vertical="center" wrapText="1" indent="1"/>
    </xf>
    <xf numFmtId="1" fontId="30" fillId="4" borderId="3" xfId="0" applyNumberFormat="1" applyFont="1" applyFill="1" applyBorder="1" applyAlignment="1">
      <alignment horizontal="right" wrapText="1" indent="1"/>
    </xf>
    <xf numFmtId="1" fontId="30" fillId="4" borderId="10" xfId="0" applyNumberFormat="1" applyFont="1" applyFill="1" applyBorder="1" applyAlignment="1">
      <alignment horizontal="right" wrapText="1" indent="1"/>
    </xf>
    <xf numFmtId="1" fontId="31" fillId="4" borderId="10" xfId="0" applyNumberFormat="1" applyFont="1" applyFill="1" applyBorder="1" applyAlignment="1">
      <alignment horizontal="right" wrapText="1" indent="1"/>
    </xf>
    <xf numFmtId="1" fontId="35" fillId="4" borderId="3" xfId="0" applyNumberFormat="1" applyFont="1" applyFill="1" applyBorder="1" applyAlignment="1">
      <alignment horizontal="right" wrapText="1" indent="1"/>
    </xf>
    <xf numFmtId="1" fontId="31" fillId="4" borderId="3" xfId="0" applyNumberFormat="1" applyFont="1" applyFill="1" applyBorder="1" applyAlignment="1">
      <alignment horizontal="right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31" fillId="0" borderId="3" xfId="0" applyFont="1" applyBorder="1" applyAlignment="1">
      <alignment horizontal="right" wrapText="1" indent="1"/>
    </xf>
    <xf numFmtId="1" fontId="31" fillId="0" borderId="3" xfId="0" applyNumberFormat="1" applyFont="1" applyBorder="1" applyAlignment="1">
      <alignment horizontal="right" wrapText="1" indent="1"/>
    </xf>
    <xf numFmtId="1" fontId="31" fillId="0" borderId="10" xfId="0" applyNumberFormat="1" applyFont="1" applyBorder="1" applyAlignment="1">
      <alignment horizontal="right" wrapText="1" indent="1"/>
    </xf>
    <xf numFmtId="1" fontId="32" fillId="4" borderId="13" xfId="0" applyNumberFormat="1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0" borderId="0" xfId="0" applyFont="1" applyAlignment="1">
      <alignment horizontal="right" inden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right" vertical="center" wrapText="1" indent="1"/>
    </xf>
    <xf numFmtId="0" fontId="35" fillId="4" borderId="3" xfId="0" applyFont="1" applyFill="1" applyBorder="1" applyAlignment="1">
      <alignment horizontal="right" vertical="center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4" borderId="6" xfId="0" applyFont="1" applyFill="1" applyBorder="1"/>
    <xf numFmtId="0" fontId="65" fillId="4" borderId="6" xfId="0" applyFont="1" applyFill="1" applyBorder="1"/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9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0" fillId="4" borderId="30" xfId="0" applyFont="1" applyFill="1" applyBorder="1" applyAlignment="1">
      <alignment horizontal="right" wrapText="1" indent="1"/>
    </xf>
    <xf numFmtId="0" fontId="35" fillId="4" borderId="4" xfId="0" applyFont="1" applyFill="1" applyBorder="1" applyAlignment="1">
      <alignment horizontal="left"/>
    </xf>
    <xf numFmtId="0" fontId="35" fillId="4" borderId="11" xfId="0" applyFont="1" applyFill="1" applyBorder="1" applyAlignment="1">
      <alignment horizontal="right" vertical="center" wrapText="1"/>
    </xf>
    <xf numFmtId="0" fontId="66" fillId="0" borderId="11" xfId="0" applyFont="1" applyBorder="1" applyAlignment="1">
      <alignment horizontal="right" vertical="center" wrapText="1" indent="1"/>
    </xf>
    <xf numFmtId="2" fontId="66" fillId="0" borderId="12" xfId="0" applyNumberFormat="1" applyFont="1" applyBorder="1" applyAlignment="1">
      <alignment horizontal="right" vertical="center" wrapText="1" indent="1"/>
    </xf>
    <xf numFmtId="2" fontId="66" fillId="0" borderId="11" xfId="0" applyNumberFormat="1" applyFont="1" applyBorder="1" applyAlignment="1">
      <alignment horizontal="right" vertical="center" wrapText="1" indent="1"/>
    </xf>
    <xf numFmtId="0" fontId="5" fillId="4" borderId="13" xfId="0" applyFont="1" applyFill="1" applyBorder="1" applyAlignment="1">
      <alignment horizontal="right" indent="1"/>
    </xf>
    <xf numFmtId="0" fontId="5" fillId="4" borderId="14" xfId="0" applyFont="1" applyFill="1" applyBorder="1" applyAlignment="1">
      <alignment horizontal="right" indent="1"/>
    </xf>
    <xf numFmtId="0" fontId="5" fillId="4" borderId="12" xfId="0" applyFont="1" applyFill="1" applyBorder="1" applyAlignment="1">
      <alignment horizontal="right" indent="1"/>
    </xf>
    <xf numFmtId="0" fontId="5" fillId="4" borderId="11" xfId="0" applyFont="1" applyFill="1" applyBorder="1" applyAlignment="1">
      <alignment horizontal="right" indent="1"/>
    </xf>
    <xf numFmtId="0" fontId="31" fillId="4" borderId="29" xfId="0" applyFont="1" applyFill="1" applyBorder="1" applyAlignment="1">
      <alignment horizontal="right" wrapText="1" indent="1"/>
    </xf>
    <xf numFmtId="0" fontId="31" fillId="4" borderId="30" xfId="0" applyFont="1" applyFill="1" applyBorder="1" applyAlignment="1">
      <alignment horizontal="right" wrapText="1" indent="1"/>
    </xf>
    <xf numFmtId="0" fontId="35" fillId="4" borderId="29" xfId="0" applyFont="1" applyFill="1" applyBorder="1" applyAlignment="1">
      <alignment horizontal="right" wrapText="1" indent="1"/>
    </xf>
    <xf numFmtId="0" fontId="35" fillId="4" borderId="3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2" fontId="32" fillId="4" borderId="12" xfId="0" applyNumberFormat="1" applyFont="1" applyFill="1" applyBorder="1" applyAlignment="1">
      <alignment horizontal="right" wrapText="1" indent="1"/>
    </xf>
    <xf numFmtId="2" fontId="32" fillId="4" borderId="14" xfId="0" applyNumberFormat="1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0" fontId="36" fillId="4" borderId="0" xfId="0" applyFont="1" applyFill="1"/>
    <xf numFmtId="0" fontId="0" fillId="4" borderId="0" xfId="0" applyFont="1" applyFill="1"/>
    <xf numFmtId="0" fontId="31" fillId="4" borderId="2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right" vertical="center" wrapText="1" indent="1"/>
    </xf>
    <xf numFmtId="0" fontId="35" fillId="4" borderId="10" xfId="0" applyFont="1" applyFill="1" applyBorder="1" applyAlignment="1">
      <alignment horizontal="right" vertical="center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2" fillId="4" borderId="30" xfId="0" applyFont="1" applyFill="1" applyBorder="1" applyAlignment="1">
      <alignment horizontal="right" wrapText="1" indent="1"/>
    </xf>
    <xf numFmtId="2" fontId="30" fillId="4" borderId="30" xfId="0" applyNumberFormat="1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vertical="center" wrapText="1" indent="1"/>
    </xf>
    <xf numFmtId="0" fontId="30" fillId="4" borderId="13" xfId="0" applyFont="1" applyFill="1" applyBorder="1" applyAlignment="1">
      <alignment horizontal="right" vertical="center" wrapText="1" indent="1"/>
    </xf>
    <xf numFmtId="1" fontId="30" fillId="4" borderId="14" xfId="0" applyNumberFormat="1" applyFont="1" applyFill="1" applyBorder="1" applyAlignment="1">
      <alignment horizontal="right" vertical="center" wrapText="1" indent="1"/>
    </xf>
    <xf numFmtId="164" fontId="30" fillId="4" borderId="10" xfId="2" applyNumberFormat="1" applyFont="1" applyFill="1" applyBorder="1" applyAlignment="1">
      <alignment horizontal="right" wrapText="1" indent="1"/>
    </xf>
    <xf numFmtId="165" fontId="30" fillId="4" borderId="10" xfId="2" applyNumberFormat="1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/>
    </xf>
    <xf numFmtId="0" fontId="32" fillId="0" borderId="0" xfId="0" applyFont="1" applyAlignment="1">
      <alignment horizontal="right"/>
    </xf>
    <xf numFmtId="0" fontId="65" fillId="4" borderId="11" xfId="0" applyFont="1" applyFill="1" applyBorder="1" applyAlignment="1">
      <alignment horizontal="right" vertical="center" wrapText="1" indent="1"/>
    </xf>
    <xf numFmtId="0" fontId="11" fillId="4" borderId="13" xfId="0" applyFont="1" applyFill="1" applyBorder="1" applyAlignment="1">
      <alignment horizontal="right" vertical="center" wrapText="1" indent="1"/>
    </xf>
    <xf numFmtId="0" fontId="65" fillId="4" borderId="12" xfId="0" applyFont="1" applyFill="1" applyBorder="1" applyAlignment="1">
      <alignment horizontal="right" vertical="center" wrapText="1" indent="1"/>
    </xf>
    <xf numFmtId="0" fontId="11" fillId="4" borderId="14" xfId="0" applyFont="1" applyFill="1" applyBorder="1" applyAlignment="1">
      <alignment horizontal="right" vertical="center" wrapText="1" indent="1"/>
    </xf>
    <xf numFmtId="2" fontId="31" fillId="4" borderId="10" xfId="0" applyNumberFormat="1" applyFont="1" applyFill="1" applyBorder="1" applyAlignment="1">
      <alignment horizontal="right" wrapText="1" indent="1"/>
    </xf>
    <xf numFmtId="2" fontId="35" fillId="4" borderId="10" xfId="0" applyNumberFormat="1" applyFont="1" applyFill="1" applyBorder="1" applyAlignment="1">
      <alignment horizontal="right" wrapText="1" indent="1"/>
    </xf>
    <xf numFmtId="2" fontId="32" fillId="4" borderId="10" xfId="0" applyNumberFormat="1" applyFont="1" applyFill="1" applyBorder="1" applyAlignment="1">
      <alignment horizontal="right" wrapText="1" indent="1"/>
    </xf>
    <xf numFmtId="165" fontId="31" fillId="0" borderId="10" xfId="0" applyNumberFormat="1" applyFont="1" applyBorder="1" applyAlignment="1">
      <alignment horizontal="right" wrapText="1" indent="1"/>
    </xf>
    <xf numFmtId="164" fontId="31" fillId="0" borderId="3" xfId="0" applyNumberFormat="1" applyFont="1" applyBorder="1" applyAlignment="1">
      <alignment horizontal="right" wrapText="1" indent="1"/>
    </xf>
    <xf numFmtId="164" fontId="31" fillId="0" borderId="10" xfId="0" applyNumberFormat="1" applyFont="1" applyBorder="1" applyAlignment="1">
      <alignment horizontal="right" wrapText="1" indent="1"/>
    </xf>
    <xf numFmtId="0" fontId="35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left" wrapText="1"/>
    </xf>
    <xf numFmtId="0" fontId="44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 indent="1"/>
    </xf>
    <xf numFmtId="0" fontId="32" fillId="4" borderId="5" xfId="0" applyFont="1" applyFill="1" applyBorder="1" applyAlignment="1">
      <alignment horizontal="right" wrapText="1" indent="1"/>
    </xf>
    <xf numFmtId="0" fontId="32" fillId="4" borderId="16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wrapText="1"/>
    </xf>
    <xf numFmtId="0" fontId="35" fillId="4" borderId="14" xfId="0" applyFont="1" applyFill="1" applyBorder="1" applyAlignment="1">
      <alignment wrapText="1"/>
    </xf>
    <xf numFmtId="0" fontId="35" fillId="4" borderId="11" xfId="0" applyFont="1" applyFill="1" applyBorder="1" applyAlignment="1">
      <alignment wrapText="1"/>
    </xf>
    <xf numFmtId="0" fontId="35" fillId="4" borderId="11" xfId="0" applyFont="1" applyFill="1" applyBorder="1" applyAlignment="1">
      <alignment horizontal="right" wrapText="1"/>
    </xf>
    <xf numFmtId="0" fontId="35" fillId="4" borderId="12" xfId="0" applyFont="1" applyFill="1" applyBorder="1" applyAlignment="1">
      <alignment wrapText="1"/>
    </xf>
    <xf numFmtId="0" fontId="30" fillId="4" borderId="27" xfId="0" applyFont="1" applyFill="1" applyBorder="1" applyAlignment="1">
      <alignment horizontal="right" indent="1"/>
    </xf>
    <xf numFmtId="1" fontId="31" fillId="4" borderId="14" xfId="0" applyNumberFormat="1" applyFont="1" applyFill="1" applyBorder="1" applyAlignment="1">
      <alignment horizontal="right" wrapText="1" indent="1"/>
    </xf>
    <xf numFmtId="0" fontId="32" fillId="0" borderId="0" xfId="0" applyFont="1" applyAlignment="1">
      <alignment horizontal="right" indent="1"/>
    </xf>
    <xf numFmtId="0" fontId="65" fillId="4" borderId="11" xfId="0" applyFont="1" applyFill="1" applyBorder="1" applyAlignment="1">
      <alignment horizontal="right" wrapText="1" indent="1"/>
    </xf>
    <xf numFmtId="0" fontId="65" fillId="4" borderId="12" xfId="0" applyFont="1" applyFill="1" applyBorder="1" applyAlignment="1">
      <alignment horizontal="right" wrapText="1" indent="1"/>
    </xf>
    <xf numFmtId="0" fontId="30" fillId="0" borderId="36" xfId="0" applyFont="1" applyBorder="1" applyAlignment="1">
      <alignment horizontal="right" indent="1"/>
    </xf>
    <xf numFmtId="49" fontId="30" fillId="0" borderId="36" xfId="0" applyNumberFormat="1" applyFont="1" applyBorder="1" applyAlignment="1">
      <alignment horizontal="right" indent="1"/>
    </xf>
    <xf numFmtId="0" fontId="5" fillId="0" borderId="36" xfId="0" applyFont="1" applyBorder="1" applyAlignment="1">
      <alignment horizontal="right" indent="1"/>
    </xf>
    <xf numFmtId="1" fontId="30" fillId="0" borderId="0" xfId="0" applyNumberFormat="1" applyFont="1" applyAlignment="1">
      <alignment horizontal="right" vertical="center" indent="1"/>
    </xf>
    <xf numFmtId="0" fontId="11" fillId="0" borderId="36" xfId="0" applyFont="1" applyBorder="1" applyAlignment="1">
      <alignment horizontal="right" indent="1"/>
    </xf>
    <xf numFmtId="1" fontId="32" fillId="0" borderId="0" xfId="0" applyNumberFormat="1" applyFont="1" applyAlignment="1">
      <alignment horizontal="right" vertical="center" indent="1"/>
    </xf>
    <xf numFmtId="49" fontId="5" fillId="0" borderId="0" xfId="0" applyNumberFormat="1" applyFont="1" applyAlignment="1">
      <alignment horizontal="right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0" fillId="0" borderId="0" xfId="0" applyFont="1" applyAlignment="1">
      <alignment horizontal="right" vertical="center" indent="1"/>
    </xf>
    <xf numFmtId="0" fontId="30" fillId="0" borderId="20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36" fillId="4" borderId="0" xfId="0" applyFont="1" applyFill="1"/>
    <xf numFmtId="0" fontId="0" fillId="4" borderId="0" xfId="0" applyFill="1"/>
    <xf numFmtId="0" fontId="65" fillId="4" borderId="3" xfId="0" applyFont="1" applyFill="1" applyBorder="1" applyAlignment="1">
      <alignment horizontal="right" wrapText="1" indent="1"/>
    </xf>
    <xf numFmtId="0" fontId="67" fillId="4" borderId="0" xfId="0" applyFont="1" applyFill="1" applyAlignment="1">
      <alignment horizontal="right" indent="1"/>
    </xf>
    <xf numFmtId="0" fontId="65" fillId="4" borderId="1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indent="1"/>
    </xf>
    <xf numFmtId="0" fontId="30" fillId="0" borderId="30" xfId="0" applyFont="1" applyBorder="1" applyAlignment="1">
      <alignment vertical="center"/>
    </xf>
    <xf numFmtId="0" fontId="30" fillId="0" borderId="30" xfId="0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right" vertical="center" indent="1"/>
    </xf>
    <xf numFmtId="0" fontId="30" fillId="4" borderId="16" xfId="0" applyFont="1" applyFill="1" applyBorder="1" applyAlignment="1">
      <alignment horizontal="left" wrapText="1" indent="1"/>
    </xf>
    <xf numFmtId="0" fontId="31" fillId="4" borderId="16" xfId="0" applyFont="1" applyFill="1" applyBorder="1" applyAlignment="1">
      <alignment horizontal="left" wrapText="1" inden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2" fontId="31" fillId="4" borderId="10" xfId="0" applyNumberFormat="1" applyFont="1" applyFill="1" applyBorder="1" applyAlignment="1">
      <alignment horizontal="right" indent="1"/>
    </xf>
    <xf numFmtId="0" fontId="45" fillId="7" borderId="0" xfId="1" applyFont="1" applyFill="1" applyBorder="1" applyAlignment="1" applyProtection="1">
      <alignment horizontal="left" indent="7"/>
    </xf>
    <xf numFmtId="0" fontId="45" fillId="7" borderId="0" xfId="1" applyFont="1" applyFill="1" applyAlignment="1" applyProtection="1"/>
    <xf numFmtId="0" fontId="45" fillId="7" borderId="0" xfId="1" applyFont="1" applyFill="1" applyAlignment="1" applyProtection="1">
      <alignment horizontal="left" indent="7"/>
    </xf>
    <xf numFmtId="0" fontId="45" fillId="7" borderId="21" xfId="1" applyFont="1" applyFill="1" applyBorder="1" applyAlignment="1" applyProtection="1"/>
    <xf numFmtId="0" fontId="68" fillId="4" borderId="0" xfId="1" applyFont="1" applyFill="1" applyAlignment="1" applyProtection="1"/>
    <xf numFmtId="0" fontId="69" fillId="4" borderId="0" xfId="1" applyFont="1" applyFill="1" applyAlignment="1" applyProtection="1"/>
    <xf numFmtId="0" fontId="35" fillId="4" borderId="13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2" fontId="5" fillId="4" borderId="10" xfId="0" applyNumberFormat="1" applyFont="1" applyFill="1" applyBorder="1" applyAlignment="1">
      <alignment horizontal="right" wrapText="1" indent="1"/>
    </xf>
    <xf numFmtId="0" fontId="70" fillId="4" borderId="0" xfId="0" applyFont="1" applyFill="1" applyAlignment="1">
      <alignment horizontal="left"/>
    </xf>
    <xf numFmtId="0" fontId="60" fillId="4" borderId="0" xfId="0" applyFont="1" applyFill="1" applyAlignment="1">
      <alignment horizontal="left"/>
    </xf>
    <xf numFmtId="0" fontId="71" fillId="4" borderId="0" xfId="0" applyFont="1" applyFill="1" applyAlignment="1">
      <alignment horizontal="left"/>
    </xf>
    <xf numFmtId="0" fontId="42" fillId="4" borderId="0" xfId="0" applyFont="1" applyFill="1" applyAlignment="1">
      <alignment horizontal="left"/>
    </xf>
    <xf numFmtId="0" fontId="33" fillId="4" borderId="0" xfId="0" applyFont="1" applyFill="1" applyBorder="1" applyAlignment="1">
      <alignment horizontal="center"/>
    </xf>
    <xf numFmtId="0" fontId="46" fillId="4" borderId="0" xfId="0" applyFont="1" applyFill="1" applyAlignment="1"/>
    <xf numFmtId="0" fontId="72" fillId="0" borderId="0" xfId="0" applyFont="1" applyBorder="1" applyAlignment="1">
      <alignment horizontal="justify" vertical="center"/>
    </xf>
    <xf numFmtId="0" fontId="73" fillId="4" borderId="0" xfId="0" applyFont="1" applyFill="1" applyBorder="1" applyAlignment="1">
      <alignment horizontal="justify" vertic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6" fillId="4" borderId="0" xfId="0" applyFont="1" applyFill="1" applyAlignment="1">
      <alignment horizontal="left"/>
    </xf>
    <xf numFmtId="0" fontId="45" fillId="4" borderId="0" xfId="0" applyFont="1" applyFill="1" applyAlignment="1">
      <alignment horizontal="left" indent="8"/>
    </xf>
    <xf numFmtId="0" fontId="47" fillId="4" borderId="0" xfId="0" applyFont="1" applyFill="1" applyAlignment="1">
      <alignment horizontal="left"/>
    </xf>
    <xf numFmtId="0" fontId="47" fillId="4" borderId="0" xfId="0" applyFont="1" applyFill="1" applyAlignment="1">
      <alignment horizontal="left" indent="8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4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4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4" xfId="0" applyFont="1" applyFill="1" applyBorder="1" applyAlignment="1">
      <alignment horizontal="right" wrapText="1" indent="1"/>
    </xf>
    <xf numFmtId="0" fontId="32" fillId="4" borderId="8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19" xfId="0" applyFont="1" applyFill="1" applyBorder="1" applyAlignment="1">
      <alignment horizontal="right" wrapText="1" indent="1"/>
    </xf>
    <xf numFmtId="0" fontId="32" fillId="4" borderId="14" xfId="0" applyFont="1" applyFill="1" applyBorder="1" applyAlignment="1">
      <alignment horizontal="right" wrapText="1" indent="1"/>
    </xf>
    <xf numFmtId="0" fontId="45" fillId="4" borderId="0" xfId="0" applyFont="1" applyFill="1" applyAlignment="1">
      <alignment horizontal="left"/>
    </xf>
    <xf numFmtId="0" fontId="30" fillId="4" borderId="2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right" wrapText="1" indent="1"/>
    </xf>
    <xf numFmtId="0" fontId="74" fillId="4" borderId="17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31" fillId="4" borderId="17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40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 wrapText="1" indent="1"/>
    </xf>
    <xf numFmtId="0" fontId="30" fillId="4" borderId="13" xfId="0" applyFont="1" applyFill="1" applyBorder="1" applyAlignment="1">
      <alignment horizontal="right" vertical="center" wrapText="1" indent="1"/>
    </xf>
    <xf numFmtId="1" fontId="30" fillId="4" borderId="12" xfId="0" applyNumberFormat="1" applyFont="1" applyFill="1" applyBorder="1" applyAlignment="1">
      <alignment horizontal="right" vertical="center" wrapText="1" indent="1"/>
    </xf>
    <xf numFmtId="1" fontId="30" fillId="4" borderId="14" xfId="0" applyNumberFormat="1" applyFont="1" applyFill="1" applyBorder="1" applyAlignment="1">
      <alignment horizontal="right" vertical="center" wrapText="1" inden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 applyAlignment="1">
      <alignment horizontal="left" wrapText="1"/>
    </xf>
    <xf numFmtId="0" fontId="30" fillId="4" borderId="4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right" vertical="center" indent="1"/>
    </xf>
    <xf numFmtId="0" fontId="30" fillId="0" borderId="0" xfId="0" applyFont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4" borderId="0" xfId="0" applyFont="1" applyFill="1" applyAlignment="1">
      <alignment horizontal="right" vertical="center" indent="1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inden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48" fillId="4" borderId="25" xfId="0" applyFont="1" applyFill="1" applyBorder="1" applyAlignment="1">
      <alignment horizontal="center" vertical="center" wrapText="1"/>
    </xf>
    <xf numFmtId="0" fontId="48" fillId="4" borderId="39" xfId="0" applyFont="1" applyFill="1" applyBorder="1" applyAlignment="1">
      <alignment horizontal="center" vertical="center" wrapText="1"/>
    </xf>
    <xf numFmtId="0" fontId="47" fillId="4" borderId="0" xfId="0" applyFont="1" applyFill="1"/>
    <xf numFmtId="0" fontId="37" fillId="4" borderId="0" xfId="0" applyFont="1" applyFill="1"/>
    <xf numFmtId="0" fontId="33" fillId="4" borderId="0" xfId="0" applyFont="1" applyFill="1" applyAlignment="1">
      <alignment horizontal="center"/>
    </xf>
    <xf numFmtId="0" fontId="5" fillId="4" borderId="42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left" indent="8"/>
    </xf>
    <xf numFmtId="0" fontId="75" fillId="4" borderId="0" xfId="0" applyFont="1" applyFill="1"/>
    <xf numFmtId="0" fontId="76" fillId="4" borderId="0" xfId="0" applyFont="1" applyFill="1"/>
    <xf numFmtId="0" fontId="30" fillId="4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 vertical="center" indent="1"/>
    </xf>
    <xf numFmtId="0" fontId="5" fillId="4" borderId="0" xfId="0" applyFont="1" applyFill="1" applyBorder="1" applyAlignment="1">
      <alignment horizontal="right" vertical="center" indent="1"/>
    </xf>
    <xf numFmtId="0" fontId="31" fillId="4" borderId="18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right" wrapText="1" indent="1"/>
    </xf>
    <xf numFmtId="2" fontId="32" fillId="4" borderId="12" xfId="0" applyNumberFormat="1" applyFont="1" applyFill="1" applyBorder="1" applyAlignment="1">
      <alignment horizontal="right" wrapText="1" indent="1"/>
    </xf>
    <xf numFmtId="2" fontId="32" fillId="4" borderId="14" xfId="0" applyNumberFormat="1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left"/>
    </xf>
    <xf numFmtId="0" fontId="48" fillId="4" borderId="0" xfId="0" applyFont="1" applyFill="1" applyAlignment="1">
      <alignment horizontal="left"/>
    </xf>
    <xf numFmtId="0" fontId="38" fillId="4" borderId="17" xfId="0" applyFont="1" applyFill="1" applyBorder="1" applyAlignment="1">
      <alignment horizontal="center" vertical="center" wrapText="1"/>
    </xf>
    <xf numFmtId="0" fontId="77" fillId="4" borderId="18" xfId="0" applyFont="1" applyFill="1" applyBorder="1" applyAlignment="1">
      <alignment horizontal="center" vertical="center" wrapText="1"/>
    </xf>
    <xf numFmtId="0" fontId="38" fillId="4" borderId="26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center" vertical="center" wrapText="1"/>
    </xf>
    <xf numFmtId="0" fontId="48" fillId="4" borderId="15" xfId="0" applyFont="1" applyFill="1" applyBorder="1" applyAlignment="1">
      <alignment horizontal="left"/>
    </xf>
    <xf numFmtId="0" fontId="50" fillId="4" borderId="13" xfId="0" applyFont="1" applyFill="1" applyBorder="1" applyAlignment="1">
      <alignment horizontal="left"/>
    </xf>
    <xf numFmtId="2" fontId="61" fillId="4" borderId="11" xfId="0" applyNumberFormat="1" applyFont="1" applyFill="1" applyBorder="1" applyAlignment="1">
      <alignment horizontal="right" wrapText="1" indent="1"/>
    </xf>
    <xf numFmtId="2" fontId="61" fillId="4" borderId="13" xfId="0" applyNumberFormat="1" applyFont="1" applyFill="1" applyBorder="1" applyAlignment="1">
      <alignment horizontal="right" wrapText="1" indent="1"/>
    </xf>
    <xf numFmtId="0" fontId="31" fillId="4" borderId="0" xfId="0" applyFont="1" applyFill="1" applyAlignment="1">
      <alignment horizontal="center" wrapText="1"/>
    </xf>
    <xf numFmtId="0" fontId="48" fillId="4" borderId="0" xfId="0" applyFont="1" applyFill="1" applyAlignment="1">
      <alignment horizontal="center" vertical="top" wrapText="1"/>
    </xf>
    <xf numFmtId="2" fontId="61" fillId="4" borderId="12" xfId="0" applyNumberFormat="1" applyFont="1" applyFill="1" applyBorder="1" applyAlignment="1">
      <alignment horizontal="right" wrapText="1" indent="1"/>
    </xf>
    <xf numFmtId="2" fontId="61" fillId="4" borderId="14" xfId="0" applyNumberFormat="1" applyFont="1" applyFill="1" applyBorder="1" applyAlignment="1">
      <alignment horizontal="right" wrapText="1" indent="1"/>
    </xf>
    <xf numFmtId="0" fontId="31" fillId="4" borderId="4" xfId="0" applyFont="1" applyFill="1" applyBorder="1" applyAlignment="1">
      <alignment horizontal="left"/>
    </xf>
    <xf numFmtId="0" fontId="31" fillId="4" borderId="11" xfId="0" applyFont="1" applyFill="1" applyBorder="1" applyAlignment="1">
      <alignment horizontal="left"/>
    </xf>
    <xf numFmtId="0" fontId="31" fillId="4" borderId="24" xfId="0" applyFont="1" applyFill="1" applyBorder="1" applyAlignment="1">
      <alignment horizontal="center" wrapText="1"/>
    </xf>
    <xf numFmtId="0" fontId="31" fillId="4" borderId="25" xfId="0" applyFont="1" applyFill="1" applyBorder="1" applyAlignment="1">
      <alignment horizontal="center" wrapText="1"/>
    </xf>
    <xf numFmtId="0" fontId="48" fillId="4" borderId="38" xfId="0" applyFont="1" applyFill="1" applyBorder="1" applyAlignment="1">
      <alignment horizontal="center" vertical="top" wrapText="1"/>
    </xf>
    <xf numFmtId="0" fontId="31" fillId="4" borderId="38" xfId="0" applyFont="1" applyFill="1" applyBorder="1" applyAlignment="1">
      <alignment horizontal="center" vertical="top" wrapText="1"/>
    </xf>
    <xf numFmtId="0" fontId="31" fillId="4" borderId="40" xfId="0" applyFont="1" applyFill="1" applyBorder="1" applyAlignment="1">
      <alignment horizontal="center" vertical="top" wrapText="1"/>
    </xf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>
      <alignment horizontal="left" wrapText="1"/>
    </xf>
    <xf numFmtId="0" fontId="78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46" fillId="4" borderId="0" xfId="0" applyFont="1" applyFill="1" applyAlignment="1">
      <alignment horizontal="left" indent="2"/>
    </xf>
    <xf numFmtId="0" fontId="0" fillId="4" borderId="0" xfId="0" applyFill="1" applyAlignment="1">
      <alignment horizontal="left"/>
    </xf>
    <xf numFmtId="0" fontId="55" fillId="4" borderId="0" xfId="0" applyFont="1" applyFill="1" applyAlignment="1">
      <alignment horizontal="left"/>
    </xf>
    <xf numFmtId="0" fontId="50" fillId="4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30" fillId="4" borderId="42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 vertical="center" wrapText="1"/>
    </xf>
    <xf numFmtId="0" fontId="79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/>
    </xf>
    <xf numFmtId="0" fontId="65" fillId="4" borderId="0" xfId="0" applyFont="1" applyFill="1" applyAlignment="1">
      <alignment horizontal="left"/>
    </xf>
    <xf numFmtId="0" fontId="0" fillId="4" borderId="6" xfId="0" applyFill="1" applyBorder="1"/>
    <xf numFmtId="0" fontId="31" fillId="4" borderId="0" xfId="0" applyFont="1" applyFill="1" applyAlignment="1">
      <alignment horizontal="center"/>
    </xf>
    <xf numFmtId="0" fontId="48" fillId="4" borderId="1" xfId="0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31" fillId="4" borderId="0" xfId="0" applyFont="1" applyFill="1" applyAlignment="1">
      <alignment horizontal="center" vertical="top"/>
    </xf>
    <xf numFmtId="0" fontId="31" fillId="4" borderId="11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  <xf numFmtId="0" fontId="31" fillId="4" borderId="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5" fillId="4" borderId="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right" vertical="center" wrapText="1" indent="1"/>
    </xf>
    <xf numFmtId="0" fontId="31" fillId="4" borderId="10" xfId="0" applyFont="1" applyFill="1" applyBorder="1" applyAlignment="1">
      <alignment horizontal="right" vertical="center" wrapText="1" indent="1"/>
    </xf>
    <xf numFmtId="0" fontId="31" fillId="4" borderId="26" xfId="0" applyFont="1" applyFill="1" applyBorder="1" applyAlignment="1">
      <alignment horizontal="center" vertical="center" wrapText="1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5" xfId="3" xr:uid="{00000000-0005-0000-0000-000003000000}"/>
    <cellStyle name="Styl 1" xfId="4" xr:uid="{00000000-0005-0000-0000-000004000000}"/>
    <cellStyle name="Styl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009AA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4D4D4D"/>
      <rgbColor rgb="00CC99FF"/>
      <rgbColor rgb="0033AEB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875</xdr:row>
      <xdr:rowOff>38100</xdr:rowOff>
    </xdr:from>
    <xdr:to>
      <xdr:col>1</xdr:col>
      <xdr:colOff>114300</xdr:colOff>
      <xdr:row>876</xdr:row>
      <xdr:rowOff>104775</xdr:rowOff>
    </xdr:to>
    <xdr:sp macro="" textlink="">
      <xdr:nvSpPr>
        <xdr:cNvPr id="593080" name="AutoShape 2061">
          <a:extLst>
            <a:ext uri="{FF2B5EF4-FFF2-40B4-BE49-F238E27FC236}">
              <a16:creationId xmlns:a16="http://schemas.microsoft.com/office/drawing/2014/main" id="{DCC22A56-2D74-4B82-8EEB-3E599917CD3E}"/>
            </a:ext>
          </a:extLst>
        </xdr:cNvPr>
        <xdr:cNvSpPr>
          <a:spLocks/>
        </xdr:cNvSpPr>
      </xdr:nvSpPr>
      <xdr:spPr bwMode="auto">
        <a:xfrm>
          <a:off x="1590675" y="137283825"/>
          <a:ext cx="38100" cy="209550"/>
        </a:xfrm>
        <a:prstGeom prst="rightBrace">
          <a:avLst>
            <a:gd name="adj1" fmla="val 4499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873</xdr:row>
      <xdr:rowOff>28575</xdr:rowOff>
    </xdr:from>
    <xdr:to>
      <xdr:col>1</xdr:col>
      <xdr:colOff>123825</xdr:colOff>
      <xdr:row>874</xdr:row>
      <xdr:rowOff>85725</xdr:rowOff>
    </xdr:to>
    <xdr:sp macro="" textlink="">
      <xdr:nvSpPr>
        <xdr:cNvPr id="593081" name="AutoShape 2060">
          <a:extLst>
            <a:ext uri="{FF2B5EF4-FFF2-40B4-BE49-F238E27FC236}">
              <a16:creationId xmlns:a16="http://schemas.microsoft.com/office/drawing/2014/main" id="{12B39F9C-BBF0-47AC-9A6C-93440A409115}"/>
            </a:ext>
          </a:extLst>
        </xdr:cNvPr>
        <xdr:cNvSpPr>
          <a:spLocks/>
        </xdr:cNvSpPr>
      </xdr:nvSpPr>
      <xdr:spPr bwMode="auto">
        <a:xfrm>
          <a:off x="1600200" y="136988550"/>
          <a:ext cx="38100" cy="200025"/>
        </a:xfrm>
        <a:prstGeom prst="rightBrace">
          <a:avLst>
            <a:gd name="adj1" fmla="val 43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1500</xdr:row>
      <xdr:rowOff>47625</xdr:rowOff>
    </xdr:from>
    <xdr:to>
      <xdr:col>2</xdr:col>
      <xdr:colOff>104775</xdr:colOff>
      <xdr:row>1501</xdr:row>
      <xdr:rowOff>104775</xdr:rowOff>
    </xdr:to>
    <xdr:sp macro="" textlink="">
      <xdr:nvSpPr>
        <xdr:cNvPr id="593082" name="AutoShape 2066">
          <a:extLst>
            <a:ext uri="{FF2B5EF4-FFF2-40B4-BE49-F238E27FC236}">
              <a16:creationId xmlns:a16="http://schemas.microsoft.com/office/drawing/2014/main" id="{0C64E8B7-5D22-441D-88DE-9E2E7885069B}"/>
            </a:ext>
          </a:extLst>
        </xdr:cNvPr>
        <xdr:cNvSpPr>
          <a:spLocks/>
        </xdr:cNvSpPr>
      </xdr:nvSpPr>
      <xdr:spPr bwMode="auto">
        <a:xfrm>
          <a:off x="2295525" y="23489602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1927</xdr:row>
      <xdr:rowOff>38100</xdr:rowOff>
    </xdr:from>
    <xdr:to>
      <xdr:col>2</xdr:col>
      <xdr:colOff>104775</xdr:colOff>
      <xdr:row>1928</xdr:row>
      <xdr:rowOff>95250</xdr:rowOff>
    </xdr:to>
    <xdr:sp macro="" textlink="">
      <xdr:nvSpPr>
        <xdr:cNvPr id="593083" name="AutoShape 2069">
          <a:extLst>
            <a:ext uri="{FF2B5EF4-FFF2-40B4-BE49-F238E27FC236}">
              <a16:creationId xmlns:a16="http://schemas.microsoft.com/office/drawing/2014/main" id="{B883F14F-EF75-4131-97AC-C684AC044CEB}"/>
            </a:ext>
          </a:extLst>
        </xdr:cNvPr>
        <xdr:cNvSpPr>
          <a:spLocks/>
        </xdr:cNvSpPr>
      </xdr:nvSpPr>
      <xdr:spPr bwMode="auto">
        <a:xfrm>
          <a:off x="2295525" y="3016758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886</xdr:row>
      <xdr:rowOff>47625</xdr:rowOff>
    </xdr:from>
    <xdr:to>
      <xdr:col>2</xdr:col>
      <xdr:colOff>114300</xdr:colOff>
      <xdr:row>887</xdr:row>
      <xdr:rowOff>104775</xdr:rowOff>
    </xdr:to>
    <xdr:sp macro="" textlink="">
      <xdr:nvSpPr>
        <xdr:cNvPr id="593084" name="AutoShape 2052">
          <a:extLst>
            <a:ext uri="{FF2B5EF4-FFF2-40B4-BE49-F238E27FC236}">
              <a16:creationId xmlns:a16="http://schemas.microsoft.com/office/drawing/2014/main" id="{AC11145E-F350-475F-9DEB-1D8B2851ADF0}"/>
            </a:ext>
          </a:extLst>
        </xdr:cNvPr>
        <xdr:cNvSpPr>
          <a:spLocks/>
        </xdr:cNvSpPr>
      </xdr:nvSpPr>
      <xdr:spPr bwMode="auto">
        <a:xfrm>
          <a:off x="2295525" y="13890307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886</xdr:row>
      <xdr:rowOff>38100</xdr:rowOff>
    </xdr:from>
    <xdr:to>
      <xdr:col>3</xdr:col>
      <xdr:colOff>85725</xdr:colOff>
      <xdr:row>887</xdr:row>
      <xdr:rowOff>95250</xdr:rowOff>
    </xdr:to>
    <xdr:sp macro="" textlink="">
      <xdr:nvSpPr>
        <xdr:cNvPr id="593085" name="AutoShape 2052">
          <a:extLst>
            <a:ext uri="{FF2B5EF4-FFF2-40B4-BE49-F238E27FC236}">
              <a16:creationId xmlns:a16="http://schemas.microsoft.com/office/drawing/2014/main" id="{C71F754B-E181-4D90-A0C8-F94EEE138919}"/>
            </a:ext>
          </a:extLst>
        </xdr:cNvPr>
        <xdr:cNvSpPr>
          <a:spLocks/>
        </xdr:cNvSpPr>
      </xdr:nvSpPr>
      <xdr:spPr bwMode="auto">
        <a:xfrm>
          <a:off x="2990850" y="138893550"/>
          <a:ext cx="38100" cy="200025"/>
        </a:xfrm>
        <a:prstGeom prst="rightBrace">
          <a:avLst>
            <a:gd name="adj1" fmla="val 5060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873</xdr:row>
      <xdr:rowOff>28575</xdr:rowOff>
    </xdr:from>
    <xdr:to>
      <xdr:col>2</xdr:col>
      <xdr:colOff>104775</xdr:colOff>
      <xdr:row>874</xdr:row>
      <xdr:rowOff>104775</xdr:rowOff>
    </xdr:to>
    <xdr:sp macro="" textlink="">
      <xdr:nvSpPr>
        <xdr:cNvPr id="593086" name="AutoShape 2060">
          <a:extLst>
            <a:ext uri="{FF2B5EF4-FFF2-40B4-BE49-F238E27FC236}">
              <a16:creationId xmlns:a16="http://schemas.microsoft.com/office/drawing/2014/main" id="{1A6DE767-8C9C-499B-9F74-D0195CB0F5B3}"/>
            </a:ext>
          </a:extLst>
        </xdr:cNvPr>
        <xdr:cNvSpPr>
          <a:spLocks/>
        </xdr:cNvSpPr>
      </xdr:nvSpPr>
      <xdr:spPr bwMode="auto">
        <a:xfrm>
          <a:off x="2295525" y="136988550"/>
          <a:ext cx="38100" cy="219075"/>
        </a:xfrm>
        <a:prstGeom prst="rightBrace">
          <a:avLst>
            <a:gd name="adj1" fmla="val 46532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873</xdr:row>
      <xdr:rowOff>47625</xdr:rowOff>
    </xdr:from>
    <xdr:to>
      <xdr:col>3</xdr:col>
      <xdr:colOff>104775</xdr:colOff>
      <xdr:row>874</xdr:row>
      <xdr:rowOff>104775</xdr:rowOff>
    </xdr:to>
    <xdr:sp macro="" textlink="">
      <xdr:nvSpPr>
        <xdr:cNvPr id="593087" name="AutoShape 2061">
          <a:extLst>
            <a:ext uri="{FF2B5EF4-FFF2-40B4-BE49-F238E27FC236}">
              <a16:creationId xmlns:a16="http://schemas.microsoft.com/office/drawing/2014/main" id="{FA7C4935-4F3B-42C3-94B3-DCB22F983BDA}"/>
            </a:ext>
          </a:extLst>
        </xdr:cNvPr>
        <xdr:cNvSpPr>
          <a:spLocks/>
        </xdr:cNvSpPr>
      </xdr:nvSpPr>
      <xdr:spPr bwMode="auto">
        <a:xfrm>
          <a:off x="3009900" y="137007600"/>
          <a:ext cx="38100" cy="200025"/>
        </a:xfrm>
        <a:prstGeom prst="rightBrace">
          <a:avLst>
            <a:gd name="adj1" fmla="val 4292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580</xdr:row>
      <xdr:rowOff>38100</xdr:rowOff>
    </xdr:from>
    <xdr:to>
      <xdr:col>3</xdr:col>
      <xdr:colOff>95250</xdr:colOff>
      <xdr:row>581</xdr:row>
      <xdr:rowOff>104775</xdr:rowOff>
    </xdr:to>
    <xdr:sp macro="" textlink="">
      <xdr:nvSpPr>
        <xdr:cNvPr id="593088" name="AutoShape 1572">
          <a:extLst>
            <a:ext uri="{FF2B5EF4-FFF2-40B4-BE49-F238E27FC236}">
              <a16:creationId xmlns:a16="http://schemas.microsoft.com/office/drawing/2014/main" id="{B1241CEE-EB1F-434D-A8DC-933040487203}"/>
            </a:ext>
          </a:extLst>
        </xdr:cNvPr>
        <xdr:cNvSpPr>
          <a:spLocks/>
        </xdr:cNvSpPr>
      </xdr:nvSpPr>
      <xdr:spPr bwMode="auto">
        <a:xfrm>
          <a:off x="2990850" y="91068525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580</xdr:row>
      <xdr:rowOff>38100</xdr:rowOff>
    </xdr:from>
    <xdr:to>
      <xdr:col>2</xdr:col>
      <xdr:colOff>76200</xdr:colOff>
      <xdr:row>581</xdr:row>
      <xdr:rowOff>104775</xdr:rowOff>
    </xdr:to>
    <xdr:sp macro="" textlink="">
      <xdr:nvSpPr>
        <xdr:cNvPr id="593089" name="AutoShape 1572">
          <a:extLst>
            <a:ext uri="{FF2B5EF4-FFF2-40B4-BE49-F238E27FC236}">
              <a16:creationId xmlns:a16="http://schemas.microsoft.com/office/drawing/2014/main" id="{9D96969A-7D69-41A5-B6F0-DBD18D5738A9}"/>
            </a:ext>
          </a:extLst>
        </xdr:cNvPr>
        <xdr:cNvSpPr>
          <a:spLocks/>
        </xdr:cNvSpPr>
      </xdr:nvSpPr>
      <xdr:spPr bwMode="auto">
        <a:xfrm>
          <a:off x="2257425" y="91068525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1511</xdr:row>
      <xdr:rowOff>19050</xdr:rowOff>
    </xdr:from>
    <xdr:to>
      <xdr:col>2</xdr:col>
      <xdr:colOff>104775</xdr:colOff>
      <xdr:row>1512</xdr:row>
      <xdr:rowOff>76200</xdr:rowOff>
    </xdr:to>
    <xdr:sp macro="" textlink="">
      <xdr:nvSpPr>
        <xdr:cNvPr id="593090" name="AutoShape 2066">
          <a:extLst>
            <a:ext uri="{FF2B5EF4-FFF2-40B4-BE49-F238E27FC236}">
              <a16:creationId xmlns:a16="http://schemas.microsoft.com/office/drawing/2014/main" id="{322F9E95-3AF5-4882-988F-C2D5C5FCBB9C}"/>
            </a:ext>
          </a:extLst>
        </xdr:cNvPr>
        <xdr:cNvSpPr>
          <a:spLocks/>
        </xdr:cNvSpPr>
      </xdr:nvSpPr>
      <xdr:spPr bwMode="auto">
        <a:xfrm>
          <a:off x="2295525" y="23647717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1954</xdr:row>
      <xdr:rowOff>38100</xdr:rowOff>
    </xdr:from>
    <xdr:to>
      <xdr:col>2</xdr:col>
      <xdr:colOff>104775</xdr:colOff>
      <xdr:row>1955</xdr:row>
      <xdr:rowOff>95250</xdr:rowOff>
    </xdr:to>
    <xdr:sp macro="" textlink="">
      <xdr:nvSpPr>
        <xdr:cNvPr id="593091" name="AutoShape 2066">
          <a:extLst>
            <a:ext uri="{FF2B5EF4-FFF2-40B4-BE49-F238E27FC236}">
              <a16:creationId xmlns:a16="http://schemas.microsoft.com/office/drawing/2014/main" id="{813355FE-E335-49E6-8E4D-DB8138876E76}"/>
            </a:ext>
          </a:extLst>
        </xdr:cNvPr>
        <xdr:cNvSpPr>
          <a:spLocks/>
        </xdr:cNvSpPr>
      </xdr:nvSpPr>
      <xdr:spPr bwMode="auto">
        <a:xfrm>
          <a:off x="2295525" y="30560962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1946</xdr:row>
      <xdr:rowOff>38100</xdr:rowOff>
    </xdr:from>
    <xdr:to>
      <xdr:col>2</xdr:col>
      <xdr:colOff>95250</xdr:colOff>
      <xdr:row>1947</xdr:row>
      <xdr:rowOff>95250</xdr:rowOff>
    </xdr:to>
    <xdr:sp macro="" textlink="">
      <xdr:nvSpPr>
        <xdr:cNvPr id="593092" name="AutoShape 2066">
          <a:extLst>
            <a:ext uri="{FF2B5EF4-FFF2-40B4-BE49-F238E27FC236}">
              <a16:creationId xmlns:a16="http://schemas.microsoft.com/office/drawing/2014/main" id="{0EE34C0A-7AE4-436D-A22E-AAF301DC3BA3}"/>
            </a:ext>
          </a:extLst>
        </xdr:cNvPr>
        <xdr:cNvSpPr>
          <a:spLocks/>
        </xdr:cNvSpPr>
      </xdr:nvSpPr>
      <xdr:spPr bwMode="auto">
        <a:xfrm>
          <a:off x="2286000" y="304447575"/>
          <a:ext cx="38100" cy="200025"/>
        </a:xfrm>
        <a:prstGeom prst="rightBrace">
          <a:avLst>
            <a:gd name="adj1" fmla="val 4302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875</xdr:row>
      <xdr:rowOff>28575</xdr:rowOff>
    </xdr:from>
    <xdr:to>
      <xdr:col>3</xdr:col>
      <xdr:colOff>114300</xdr:colOff>
      <xdr:row>876</xdr:row>
      <xdr:rowOff>95250</xdr:rowOff>
    </xdr:to>
    <xdr:sp macro="" textlink="">
      <xdr:nvSpPr>
        <xdr:cNvPr id="593093" name="AutoShape 2052">
          <a:extLst>
            <a:ext uri="{FF2B5EF4-FFF2-40B4-BE49-F238E27FC236}">
              <a16:creationId xmlns:a16="http://schemas.microsoft.com/office/drawing/2014/main" id="{5F7D2D47-09DC-49E2-BA61-A0AD48AA8513}"/>
            </a:ext>
          </a:extLst>
        </xdr:cNvPr>
        <xdr:cNvSpPr>
          <a:spLocks/>
        </xdr:cNvSpPr>
      </xdr:nvSpPr>
      <xdr:spPr bwMode="auto">
        <a:xfrm>
          <a:off x="3009900" y="137274300"/>
          <a:ext cx="47625" cy="209550"/>
        </a:xfrm>
        <a:prstGeom prst="rightBrace">
          <a:avLst>
            <a:gd name="adj1" fmla="val 4241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651</xdr:row>
      <xdr:rowOff>19050</xdr:rowOff>
    </xdr:from>
    <xdr:to>
      <xdr:col>1</xdr:col>
      <xdr:colOff>104775</xdr:colOff>
      <xdr:row>652</xdr:row>
      <xdr:rowOff>114300</xdr:rowOff>
    </xdr:to>
    <xdr:sp macro="" textlink="">
      <xdr:nvSpPr>
        <xdr:cNvPr id="593094" name="AutoShape 1572">
          <a:extLst>
            <a:ext uri="{FF2B5EF4-FFF2-40B4-BE49-F238E27FC236}">
              <a16:creationId xmlns:a16="http://schemas.microsoft.com/office/drawing/2014/main" id="{686B0070-2BE4-4CA7-A45A-B957610AF1FC}"/>
            </a:ext>
          </a:extLst>
        </xdr:cNvPr>
        <xdr:cNvSpPr>
          <a:spLocks/>
        </xdr:cNvSpPr>
      </xdr:nvSpPr>
      <xdr:spPr bwMode="auto">
        <a:xfrm>
          <a:off x="1581150" y="102041325"/>
          <a:ext cx="38100" cy="219075"/>
        </a:xfrm>
        <a:prstGeom prst="rightBrace">
          <a:avLst>
            <a:gd name="adj1" fmla="val 4520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875</xdr:row>
      <xdr:rowOff>57150</xdr:rowOff>
    </xdr:from>
    <xdr:to>
      <xdr:col>2</xdr:col>
      <xdr:colOff>114300</xdr:colOff>
      <xdr:row>876</xdr:row>
      <xdr:rowOff>114300</xdr:rowOff>
    </xdr:to>
    <xdr:sp macro="" textlink="">
      <xdr:nvSpPr>
        <xdr:cNvPr id="593095" name="AutoShape 2052">
          <a:extLst>
            <a:ext uri="{FF2B5EF4-FFF2-40B4-BE49-F238E27FC236}">
              <a16:creationId xmlns:a16="http://schemas.microsoft.com/office/drawing/2014/main" id="{CF2CF943-E780-4134-9238-F1053DFB6E14}"/>
            </a:ext>
          </a:extLst>
        </xdr:cNvPr>
        <xdr:cNvSpPr>
          <a:spLocks/>
        </xdr:cNvSpPr>
      </xdr:nvSpPr>
      <xdr:spPr bwMode="auto">
        <a:xfrm>
          <a:off x="2295525" y="13730287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651</xdr:row>
      <xdr:rowOff>28575</xdr:rowOff>
    </xdr:from>
    <xdr:to>
      <xdr:col>2</xdr:col>
      <xdr:colOff>76200</xdr:colOff>
      <xdr:row>652</xdr:row>
      <xdr:rowOff>114300</xdr:rowOff>
    </xdr:to>
    <xdr:sp macro="" textlink="">
      <xdr:nvSpPr>
        <xdr:cNvPr id="593096" name="AutoShape 1572">
          <a:extLst>
            <a:ext uri="{FF2B5EF4-FFF2-40B4-BE49-F238E27FC236}">
              <a16:creationId xmlns:a16="http://schemas.microsoft.com/office/drawing/2014/main" id="{F7472BB1-B0F7-4677-BC9C-79801D495098}"/>
            </a:ext>
          </a:extLst>
        </xdr:cNvPr>
        <xdr:cNvSpPr>
          <a:spLocks/>
        </xdr:cNvSpPr>
      </xdr:nvSpPr>
      <xdr:spPr bwMode="auto">
        <a:xfrm>
          <a:off x="2266950" y="102050850"/>
          <a:ext cx="38100" cy="209550"/>
        </a:xfrm>
        <a:prstGeom prst="rightBrace">
          <a:avLst>
            <a:gd name="adj1" fmla="val 4323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811</xdr:row>
      <xdr:rowOff>47625</xdr:rowOff>
    </xdr:from>
    <xdr:to>
      <xdr:col>2</xdr:col>
      <xdr:colOff>95250</xdr:colOff>
      <xdr:row>812</xdr:row>
      <xdr:rowOff>104775</xdr:rowOff>
    </xdr:to>
    <xdr:sp macro="" textlink="">
      <xdr:nvSpPr>
        <xdr:cNvPr id="593097" name="AutoShape 2052">
          <a:extLst>
            <a:ext uri="{FF2B5EF4-FFF2-40B4-BE49-F238E27FC236}">
              <a16:creationId xmlns:a16="http://schemas.microsoft.com/office/drawing/2014/main" id="{5BAE6D75-B1CD-4348-A568-07ED8620BDAE}"/>
            </a:ext>
          </a:extLst>
        </xdr:cNvPr>
        <xdr:cNvSpPr>
          <a:spLocks/>
        </xdr:cNvSpPr>
      </xdr:nvSpPr>
      <xdr:spPr bwMode="auto">
        <a:xfrm>
          <a:off x="2286000" y="127320675"/>
          <a:ext cx="38100" cy="200025"/>
        </a:xfrm>
        <a:prstGeom prst="rightBrace">
          <a:avLst>
            <a:gd name="adj1" fmla="val 5245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811</xdr:row>
      <xdr:rowOff>47625</xdr:rowOff>
    </xdr:from>
    <xdr:to>
      <xdr:col>3</xdr:col>
      <xdr:colOff>85725</xdr:colOff>
      <xdr:row>812</xdr:row>
      <xdr:rowOff>95250</xdr:rowOff>
    </xdr:to>
    <xdr:sp macro="" textlink="">
      <xdr:nvSpPr>
        <xdr:cNvPr id="593098" name="AutoShape 2052">
          <a:extLst>
            <a:ext uri="{FF2B5EF4-FFF2-40B4-BE49-F238E27FC236}">
              <a16:creationId xmlns:a16="http://schemas.microsoft.com/office/drawing/2014/main" id="{57B4D570-A1AA-4E32-A72C-71DC44C725B3}"/>
            </a:ext>
          </a:extLst>
        </xdr:cNvPr>
        <xdr:cNvSpPr>
          <a:spLocks/>
        </xdr:cNvSpPr>
      </xdr:nvSpPr>
      <xdr:spPr bwMode="auto">
        <a:xfrm>
          <a:off x="2990850" y="127320675"/>
          <a:ext cx="38100" cy="190500"/>
        </a:xfrm>
        <a:prstGeom prst="rightBrace">
          <a:avLst>
            <a:gd name="adj1" fmla="val 4995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892</xdr:row>
      <xdr:rowOff>47625</xdr:rowOff>
    </xdr:from>
    <xdr:to>
      <xdr:col>2</xdr:col>
      <xdr:colOff>104775</xdr:colOff>
      <xdr:row>893</xdr:row>
      <xdr:rowOff>104775</xdr:rowOff>
    </xdr:to>
    <xdr:sp macro="" textlink="">
      <xdr:nvSpPr>
        <xdr:cNvPr id="593099" name="AutoShape 2052">
          <a:extLst>
            <a:ext uri="{FF2B5EF4-FFF2-40B4-BE49-F238E27FC236}">
              <a16:creationId xmlns:a16="http://schemas.microsoft.com/office/drawing/2014/main" id="{3EE0EA1C-EE6C-4D0B-B1C8-F4D0964FF812}"/>
            </a:ext>
          </a:extLst>
        </xdr:cNvPr>
        <xdr:cNvSpPr>
          <a:spLocks/>
        </xdr:cNvSpPr>
      </xdr:nvSpPr>
      <xdr:spPr bwMode="auto">
        <a:xfrm>
          <a:off x="2286000" y="1397793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892</xdr:row>
      <xdr:rowOff>66675</xdr:rowOff>
    </xdr:from>
    <xdr:to>
      <xdr:col>3</xdr:col>
      <xdr:colOff>85725</xdr:colOff>
      <xdr:row>893</xdr:row>
      <xdr:rowOff>123825</xdr:rowOff>
    </xdr:to>
    <xdr:sp macro="" textlink="">
      <xdr:nvSpPr>
        <xdr:cNvPr id="593100" name="AutoShape 2052">
          <a:extLst>
            <a:ext uri="{FF2B5EF4-FFF2-40B4-BE49-F238E27FC236}">
              <a16:creationId xmlns:a16="http://schemas.microsoft.com/office/drawing/2014/main" id="{DEB86941-B4C8-4B8C-AFE7-E2655FEFD129}"/>
            </a:ext>
          </a:extLst>
        </xdr:cNvPr>
        <xdr:cNvSpPr>
          <a:spLocks/>
        </xdr:cNvSpPr>
      </xdr:nvSpPr>
      <xdr:spPr bwMode="auto">
        <a:xfrm>
          <a:off x="2981325" y="139798425"/>
          <a:ext cx="47625" cy="200025"/>
        </a:xfrm>
        <a:prstGeom prst="rightBrace">
          <a:avLst>
            <a:gd name="adj1" fmla="val 412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897</xdr:row>
      <xdr:rowOff>47625</xdr:rowOff>
    </xdr:from>
    <xdr:to>
      <xdr:col>2</xdr:col>
      <xdr:colOff>95250</xdr:colOff>
      <xdr:row>898</xdr:row>
      <xdr:rowOff>104775</xdr:rowOff>
    </xdr:to>
    <xdr:sp macro="" textlink="">
      <xdr:nvSpPr>
        <xdr:cNvPr id="593101" name="AutoShape 2052">
          <a:extLst>
            <a:ext uri="{FF2B5EF4-FFF2-40B4-BE49-F238E27FC236}">
              <a16:creationId xmlns:a16="http://schemas.microsoft.com/office/drawing/2014/main" id="{853411DD-B25B-4700-9C85-FC43F06D72ED}"/>
            </a:ext>
          </a:extLst>
        </xdr:cNvPr>
        <xdr:cNvSpPr>
          <a:spLocks/>
        </xdr:cNvSpPr>
      </xdr:nvSpPr>
      <xdr:spPr bwMode="auto">
        <a:xfrm>
          <a:off x="2276475" y="1405128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897</xdr:row>
      <xdr:rowOff>28575</xdr:rowOff>
    </xdr:from>
    <xdr:to>
      <xdr:col>3</xdr:col>
      <xdr:colOff>95250</xdr:colOff>
      <xdr:row>898</xdr:row>
      <xdr:rowOff>85725</xdr:rowOff>
    </xdr:to>
    <xdr:sp macro="" textlink="">
      <xdr:nvSpPr>
        <xdr:cNvPr id="593102" name="AutoShape 2052">
          <a:extLst>
            <a:ext uri="{FF2B5EF4-FFF2-40B4-BE49-F238E27FC236}">
              <a16:creationId xmlns:a16="http://schemas.microsoft.com/office/drawing/2014/main" id="{41365C7D-2097-4123-84E7-FADBB2B244EC}"/>
            </a:ext>
          </a:extLst>
        </xdr:cNvPr>
        <xdr:cNvSpPr>
          <a:spLocks/>
        </xdr:cNvSpPr>
      </xdr:nvSpPr>
      <xdr:spPr bwMode="auto">
        <a:xfrm>
          <a:off x="2990850" y="1404937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899</xdr:row>
      <xdr:rowOff>47625</xdr:rowOff>
    </xdr:from>
    <xdr:to>
      <xdr:col>2</xdr:col>
      <xdr:colOff>85725</xdr:colOff>
      <xdr:row>900</xdr:row>
      <xdr:rowOff>104775</xdr:rowOff>
    </xdr:to>
    <xdr:sp macro="" textlink="">
      <xdr:nvSpPr>
        <xdr:cNvPr id="593103" name="AutoShape 2052">
          <a:extLst>
            <a:ext uri="{FF2B5EF4-FFF2-40B4-BE49-F238E27FC236}">
              <a16:creationId xmlns:a16="http://schemas.microsoft.com/office/drawing/2014/main" id="{26AACB41-A59C-48C5-9A97-0473DD111BD8}"/>
            </a:ext>
          </a:extLst>
        </xdr:cNvPr>
        <xdr:cNvSpPr>
          <a:spLocks/>
        </xdr:cNvSpPr>
      </xdr:nvSpPr>
      <xdr:spPr bwMode="auto">
        <a:xfrm>
          <a:off x="2266950" y="1407985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899</xdr:row>
      <xdr:rowOff>38100</xdr:rowOff>
    </xdr:from>
    <xdr:to>
      <xdr:col>3</xdr:col>
      <xdr:colOff>104775</xdr:colOff>
      <xdr:row>900</xdr:row>
      <xdr:rowOff>95250</xdr:rowOff>
    </xdr:to>
    <xdr:sp macro="" textlink="">
      <xdr:nvSpPr>
        <xdr:cNvPr id="593104" name="AutoShape 2052">
          <a:extLst>
            <a:ext uri="{FF2B5EF4-FFF2-40B4-BE49-F238E27FC236}">
              <a16:creationId xmlns:a16="http://schemas.microsoft.com/office/drawing/2014/main" id="{942E9393-F868-46D4-B17E-47A9CC0A6D47}"/>
            </a:ext>
          </a:extLst>
        </xdr:cNvPr>
        <xdr:cNvSpPr>
          <a:spLocks/>
        </xdr:cNvSpPr>
      </xdr:nvSpPr>
      <xdr:spPr bwMode="auto">
        <a:xfrm>
          <a:off x="3000375" y="1407890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1059</xdr:row>
      <xdr:rowOff>66675</xdr:rowOff>
    </xdr:from>
    <xdr:to>
      <xdr:col>3</xdr:col>
      <xdr:colOff>95250</xdr:colOff>
      <xdr:row>1060</xdr:row>
      <xdr:rowOff>123825</xdr:rowOff>
    </xdr:to>
    <xdr:sp macro="" textlink="">
      <xdr:nvSpPr>
        <xdr:cNvPr id="593105" name="AutoShape 2052">
          <a:extLst>
            <a:ext uri="{FF2B5EF4-FFF2-40B4-BE49-F238E27FC236}">
              <a16:creationId xmlns:a16="http://schemas.microsoft.com/office/drawing/2014/main" id="{22294870-3539-4F77-A15F-628F0026DD66}"/>
            </a:ext>
          </a:extLst>
        </xdr:cNvPr>
        <xdr:cNvSpPr>
          <a:spLocks/>
        </xdr:cNvSpPr>
      </xdr:nvSpPr>
      <xdr:spPr bwMode="auto">
        <a:xfrm>
          <a:off x="2990850" y="1660874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1059</xdr:row>
      <xdr:rowOff>57150</xdr:rowOff>
    </xdr:from>
    <xdr:to>
      <xdr:col>2</xdr:col>
      <xdr:colOff>95250</xdr:colOff>
      <xdr:row>1060</xdr:row>
      <xdr:rowOff>114300</xdr:rowOff>
    </xdr:to>
    <xdr:sp macro="" textlink="">
      <xdr:nvSpPr>
        <xdr:cNvPr id="593106" name="AutoShape 2052">
          <a:extLst>
            <a:ext uri="{FF2B5EF4-FFF2-40B4-BE49-F238E27FC236}">
              <a16:creationId xmlns:a16="http://schemas.microsoft.com/office/drawing/2014/main" id="{7235B525-6B2C-4DED-80AB-EC69B080C7E9}"/>
            </a:ext>
          </a:extLst>
        </xdr:cNvPr>
        <xdr:cNvSpPr>
          <a:spLocks/>
        </xdr:cNvSpPr>
      </xdr:nvSpPr>
      <xdr:spPr bwMode="auto">
        <a:xfrm>
          <a:off x="2276475" y="1660779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1123</xdr:row>
      <xdr:rowOff>57150</xdr:rowOff>
    </xdr:from>
    <xdr:to>
      <xdr:col>2</xdr:col>
      <xdr:colOff>114300</xdr:colOff>
      <xdr:row>1124</xdr:row>
      <xdr:rowOff>114300</xdr:rowOff>
    </xdr:to>
    <xdr:sp macro="" textlink="">
      <xdr:nvSpPr>
        <xdr:cNvPr id="593107" name="AutoShape 2052">
          <a:extLst>
            <a:ext uri="{FF2B5EF4-FFF2-40B4-BE49-F238E27FC236}">
              <a16:creationId xmlns:a16="http://schemas.microsoft.com/office/drawing/2014/main" id="{13742E4C-A132-416F-A84A-65DB04EA6815}"/>
            </a:ext>
          </a:extLst>
        </xdr:cNvPr>
        <xdr:cNvSpPr>
          <a:spLocks/>
        </xdr:cNvSpPr>
      </xdr:nvSpPr>
      <xdr:spPr bwMode="auto">
        <a:xfrm>
          <a:off x="2295525" y="1760505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1123</xdr:row>
      <xdr:rowOff>47625</xdr:rowOff>
    </xdr:from>
    <xdr:to>
      <xdr:col>3</xdr:col>
      <xdr:colOff>133350</xdr:colOff>
      <xdr:row>1124</xdr:row>
      <xdr:rowOff>104775</xdr:rowOff>
    </xdr:to>
    <xdr:sp macro="" textlink="">
      <xdr:nvSpPr>
        <xdr:cNvPr id="593108" name="AutoShape 2052">
          <a:extLst>
            <a:ext uri="{FF2B5EF4-FFF2-40B4-BE49-F238E27FC236}">
              <a16:creationId xmlns:a16="http://schemas.microsoft.com/office/drawing/2014/main" id="{F2790056-DF9F-4353-AC30-D2127802EA8A}"/>
            </a:ext>
          </a:extLst>
        </xdr:cNvPr>
        <xdr:cNvSpPr>
          <a:spLocks/>
        </xdr:cNvSpPr>
      </xdr:nvSpPr>
      <xdr:spPr bwMode="auto">
        <a:xfrm>
          <a:off x="3028950" y="1760410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1494</xdr:row>
      <xdr:rowOff>38100</xdr:rowOff>
    </xdr:from>
    <xdr:to>
      <xdr:col>1</xdr:col>
      <xdr:colOff>114300</xdr:colOff>
      <xdr:row>1495</xdr:row>
      <xdr:rowOff>95250</xdr:rowOff>
    </xdr:to>
    <xdr:sp macro="" textlink="">
      <xdr:nvSpPr>
        <xdr:cNvPr id="593109" name="AutoShape 2052">
          <a:extLst>
            <a:ext uri="{FF2B5EF4-FFF2-40B4-BE49-F238E27FC236}">
              <a16:creationId xmlns:a16="http://schemas.microsoft.com/office/drawing/2014/main" id="{3FC106BA-61CF-40A8-94BB-55136A2B31A7}"/>
            </a:ext>
          </a:extLst>
        </xdr:cNvPr>
        <xdr:cNvSpPr>
          <a:spLocks/>
        </xdr:cNvSpPr>
      </xdr:nvSpPr>
      <xdr:spPr bwMode="auto">
        <a:xfrm>
          <a:off x="1581150" y="2340102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1494</xdr:row>
      <xdr:rowOff>47625</xdr:rowOff>
    </xdr:from>
    <xdr:to>
      <xdr:col>2</xdr:col>
      <xdr:colOff>95250</xdr:colOff>
      <xdr:row>1495</xdr:row>
      <xdr:rowOff>104775</xdr:rowOff>
    </xdr:to>
    <xdr:sp macro="" textlink="">
      <xdr:nvSpPr>
        <xdr:cNvPr id="593110" name="AutoShape 2052">
          <a:extLst>
            <a:ext uri="{FF2B5EF4-FFF2-40B4-BE49-F238E27FC236}">
              <a16:creationId xmlns:a16="http://schemas.microsoft.com/office/drawing/2014/main" id="{AD2586EA-F000-42EC-B1FD-613AE8A1BB0A}"/>
            </a:ext>
          </a:extLst>
        </xdr:cNvPr>
        <xdr:cNvSpPr>
          <a:spLocks/>
        </xdr:cNvSpPr>
      </xdr:nvSpPr>
      <xdr:spPr bwMode="auto">
        <a:xfrm>
          <a:off x="2276475" y="2340197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1494</xdr:row>
      <xdr:rowOff>47625</xdr:rowOff>
    </xdr:from>
    <xdr:to>
      <xdr:col>3</xdr:col>
      <xdr:colOff>104775</xdr:colOff>
      <xdr:row>1495</xdr:row>
      <xdr:rowOff>104775</xdr:rowOff>
    </xdr:to>
    <xdr:sp macro="" textlink="">
      <xdr:nvSpPr>
        <xdr:cNvPr id="593111" name="AutoShape 2052">
          <a:extLst>
            <a:ext uri="{FF2B5EF4-FFF2-40B4-BE49-F238E27FC236}">
              <a16:creationId xmlns:a16="http://schemas.microsoft.com/office/drawing/2014/main" id="{202DAB05-B0FF-4DF5-8835-6F97BC713295}"/>
            </a:ext>
          </a:extLst>
        </xdr:cNvPr>
        <xdr:cNvSpPr>
          <a:spLocks/>
        </xdr:cNvSpPr>
      </xdr:nvSpPr>
      <xdr:spPr bwMode="auto">
        <a:xfrm>
          <a:off x="3000375" y="2340197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1500</xdr:row>
      <xdr:rowOff>47625</xdr:rowOff>
    </xdr:from>
    <xdr:to>
      <xdr:col>3</xdr:col>
      <xdr:colOff>95250</xdr:colOff>
      <xdr:row>1501</xdr:row>
      <xdr:rowOff>104775</xdr:rowOff>
    </xdr:to>
    <xdr:sp macro="" textlink="">
      <xdr:nvSpPr>
        <xdr:cNvPr id="593112" name="AutoShape 2052">
          <a:extLst>
            <a:ext uri="{FF2B5EF4-FFF2-40B4-BE49-F238E27FC236}">
              <a16:creationId xmlns:a16="http://schemas.microsoft.com/office/drawing/2014/main" id="{C5A81069-3ACD-48DC-8FEF-F91CA93DFE64}"/>
            </a:ext>
          </a:extLst>
        </xdr:cNvPr>
        <xdr:cNvSpPr>
          <a:spLocks/>
        </xdr:cNvSpPr>
      </xdr:nvSpPr>
      <xdr:spPr bwMode="auto">
        <a:xfrm>
          <a:off x="2990850" y="23489602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1511</xdr:row>
      <xdr:rowOff>28575</xdr:rowOff>
    </xdr:from>
    <xdr:to>
      <xdr:col>3</xdr:col>
      <xdr:colOff>114300</xdr:colOff>
      <xdr:row>1512</xdr:row>
      <xdr:rowOff>85725</xdr:rowOff>
    </xdr:to>
    <xdr:sp macro="" textlink="">
      <xdr:nvSpPr>
        <xdr:cNvPr id="593113" name="AutoShape 2052">
          <a:extLst>
            <a:ext uri="{FF2B5EF4-FFF2-40B4-BE49-F238E27FC236}">
              <a16:creationId xmlns:a16="http://schemas.microsoft.com/office/drawing/2014/main" id="{37B982AB-4D92-4A75-A17C-A87FC1CC5643}"/>
            </a:ext>
          </a:extLst>
        </xdr:cNvPr>
        <xdr:cNvSpPr>
          <a:spLocks/>
        </xdr:cNvSpPr>
      </xdr:nvSpPr>
      <xdr:spPr bwMode="auto">
        <a:xfrm>
          <a:off x="3009900" y="23648670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1741</xdr:row>
      <xdr:rowOff>57150</xdr:rowOff>
    </xdr:from>
    <xdr:to>
      <xdr:col>2</xdr:col>
      <xdr:colOff>114300</xdr:colOff>
      <xdr:row>1742</xdr:row>
      <xdr:rowOff>114300</xdr:rowOff>
    </xdr:to>
    <xdr:sp macro="" textlink="">
      <xdr:nvSpPr>
        <xdr:cNvPr id="593114" name="AutoShape 2052">
          <a:extLst>
            <a:ext uri="{FF2B5EF4-FFF2-40B4-BE49-F238E27FC236}">
              <a16:creationId xmlns:a16="http://schemas.microsoft.com/office/drawing/2014/main" id="{67DF8777-FA60-4BC4-8D48-8342147E1E66}"/>
            </a:ext>
          </a:extLst>
        </xdr:cNvPr>
        <xdr:cNvSpPr>
          <a:spLocks/>
        </xdr:cNvSpPr>
      </xdr:nvSpPr>
      <xdr:spPr bwMode="auto">
        <a:xfrm>
          <a:off x="2295525" y="272634075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1741</xdr:row>
      <xdr:rowOff>47625</xdr:rowOff>
    </xdr:from>
    <xdr:to>
      <xdr:col>3</xdr:col>
      <xdr:colOff>85725</xdr:colOff>
      <xdr:row>1742</xdr:row>
      <xdr:rowOff>104775</xdr:rowOff>
    </xdr:to>
    <xdr:sp macro="" textlink="">
      <xdr:nvSpPr>
        <xdr:cNvPr id="593115" name="AutoShape 2052">
          <a:extLst>
            <a:ext uri="{FF2B5EF4-FFF2-40B4-BE49-F238E27FC236}">
              <a16:creationId xmlns:a16="http://schemas.microsoft.com/office/drawing/2014/main" id="{A237AB46-53E4-4C4B-881B-E7078D181589}"/>
            </a:ext>
          </a:extLst>
        </xdr:cNvPr>
        <xdr:cNvSpPr>
          <a:spLocks/>
        </xdr:cNvSpPr>
      </xdr:nvSpPr>
      <xdr:spPr bwMode="auto">
        <a:xfrm>
          <a:off x="2981325" y="272624550"/>
          <a:ext cx="47625" cy="200025"/>
        </a:xfrm>
        <a:prstGeom prst="rightBrace">
          <a:avLst>
            <a:gd name="adj1" fmla="val 413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1927</xdr:row>
      <xdr:rowOff>28575</xdr:rowOff>
    </xdr:from>
    <xdr:to>
      <xdr:col>3</xdr:col>
      <xdr:colOff>104775</xdr:colOff>
      <xdr:row>1928</xdr:row>
      <xdr:rowOff>85725</xdr:rowOff>
    </xdr:to>
    <xdr:sp macro="" textlink="">
      <xdr:nvSpPr>
        <xdr:cNvPr id="593116" name="AutoShape 2069">
          <a:extLst>
            <a:ext uri="{FF2B5EF4-FFF2-40B4-BE49-F238E27FC236}">
              <a16:creationId xmlns:a16="http://schemas.microsoft.com/office/drawing/2014/main" id="{529FFC5E-A528-45C9-B6E3-CADC87AE5027}"/>
            </a:ext>
          </a:extLst>
        </xdr:cNvPr>
        <xdr:cNvSpPr>
          <a:spLocks/>
        </xdr:cNvSpPr>
      </xdr:nvSpPr>
      <xdr:spPr bwMode="auto">
        <a:xfrm>
          <a:off x="3009900" y="3016662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1929</xdr:row>
      <xdr:rowOff>28575</xdr:rowOff>
    </xdr:from>
    <xdr:to>
      <xdr:col>1</xdr:col>
      <xdr:colOff>66675</xdr:colOff>
      <xdr:row>1930</xdr:row>
      <xdr:rowOff>85725</xdr:rowOff>
    </xdr:to>
    <xdr:sp macro="" textlink="">
      <xdr:nvSpPr>
        <xdr:cNvPr id="593117" name="AutoShape 2069">
          <a:extLst>
            <a:ext uri="{FF2B5EF4-FFF2-40B4-BE49-F238E27FC236}">
              <a16:creationId xmlns:a16="http://schemas.microsoft.com/office/drawing/2014/main" id="{095903E2-276D-4CC3-A828-EAFBBFCA54C3}"/>
            </a:ext>
          </a:extLst>
        </xdr:cNvPr>
        <xdr:cNvSpPr>
          <a:spLocks/>
        </xdr:cNvSpPr>
      </xdr:nvSpPr>
      <xdr:spPr bwMode="auto">
        <a:xfrm>
          <a:off x="1543050" y="30195202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1929</xdr:row>
      <xdr:rowOff>47625</xdr:rowOff>
    </xdr:from>
    <xdr:to>
      <xdr:col>2</xdr:col>
      <xdr:colOff>95250</xdr:colOff>
      <xdr:row>1930</xdr:row>
      <xdr:rowOff>104775</xdr:rowOff>
    </xdr:to>
    <xdr:sp macro="" textlink="">
      <xdr:nvSpPr>
        <xdr:cNvPr id="593118" name="AutoShape 2069">
          <a:extLst>
            <a:ext uri="{FF2B5EF4-FFF2-40B4-BE49-F238E27FC236}">
              <a16:creationId xmlns:a16="http://schemas.microsoft.com/office/drawing/2014/main" id="{154B671F-3E22-4F86-99E4-A938ECC70D96}"/>
            </a:ext>
          </a:extLst>
        </xdr:cNvPr>
        <xdr:cNvSpPr>
          <a:spLocks/>
        </xdr:cNvSpPr>
      </xdr:nvSpPr>
      <xdr:spPr bwMode="auto">
        <a:xfrm>
          <a:off x="2286000" y="3019710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1929</xdr:row>
      <xdr:rowOff>47625</xdr:rowOff>
    </xdr:from>
    <xdr:to>
      <xdr:col>3</xdr:col>
      <xdr:colOff>104775</xdr:colOff>
      <xdr:row>1930</xdr:row>
      <xdr:rowOff>104775</xdr:rowOff>
    </xdr:to>
    <xdr:sp macro="" textlink="">
      <xdr:nvSpPr>
        <xdr:cNvPr id="593119" name="AutoShape 2069">
          <a:extLst>
            <a:ext uri="{FF2B5EF4-FFF2-40B4-BE49-F238E27FC236}">
              <a16:creationId xmlns:a16="http://schemas.microsoft.com/office/drawing/2014/main" id="{29EA8C85-70FC-4715-9106-F72FE062C2CC}"/>
            </a:ext>
          </a:extLst>
        </xdr:cNvPr>
        <xdr:cNvSpPr>
          <a:spLocks/>
        </xdr:cNvSpPr>
      </xdr:nvSpPr>
      <xdr:spPr bwMode="auto">
        <a:xfrm>
          <a:off x="3009900" y="3019710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1934</xdr:row>
      <xdr:rowOff>28575</xdr:rowOff>
    </xdr:from>
    <xdr:to>
      <xdr:col>2</xdr:col>
      <xdr:colOff>85725</xdr:colOff>
      <xdr:row>1935</xdr:row>
      <xdr:rowOff>85725</xdr:rowOff>
    </xdr:to>
    <xdr:sp macro="" textlink="">
      <xdr:nvSpPr>
        <xdr:cNvPr id="593120" name="AutoShape 2069">
          <a:extLst>
            <a:ext uri="{FF2B5EF4-FFF2-40B4-BE49-F238E27FC236}">
              <a16:creationId xmlns:a16="http://schemas.microsoft.com/office/drawing/2014/main" id="{5146E7F8-7EA2-4F16-9FA0-3BD722CDBDD9}"/>
            </a:ext>
          </a:extLst>
        </xdr:cNvPr>
        <xdr:cNvSpPr>
          <a:spLocks/>
        </xdr:cNvSpPr>
      </xdr:nvSpPr>
      <xdr:spPr bwMode="auto">
        <a:xfrm>
          <a:off x="2276475" y="30268545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1934</xdr:row>
      <xdr:rowOff>38100</xdr:rowOff>
    </xdr:from>
    <xdr:to>
      <xdr:col>3</xdr:col>
      <xdr:colOff>95250</xdr:colOff>
      <xdr:row>1935</xdr:row>
      <xdr:rowOff>95250</xdr:rowOff>
    </xdr:to>
    <xdr:sp macro="" textlink="">
      <xdr:nvSpPr>
        <xdr:cNvPr id="593121" name="AutoShape 2069">
          <a:extLst>
            <a:ext uri="{FF2B5EF4-FFF2-40B4-BE49-F238E27FC236}">
              <a16:creationId xmlns:a16="http://schemas.microsoft.com/office/drawing/2014/main" id="{B6957DF1-7E46-47FA-A087-C4F536B27D64}"/>
            </a:ext>
          </a:extLst>
        </xdr:cNvPr>
        <xdr:cNvSpPr>
          <a:spLocks/>
        </xdr:cNvSpPr>
      </xdr:nvSpPr>
      <xdr:spPr bwMode="auto">
        <a:xfrm>
          <a:off x="3000375" y="302694975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1946</xdr:row>
      <xdr:rowOff>47625</xdr:rowOff>
    </xdr:from>
    <xdr:to>
      <xdr:col>3</xdr:col>
      <xdr:colOff>76200</xdr:colOff>
      <xdr:row>1947</xdr:row>
      <xdr:rowOff>104775</xdr:rowOff>
    </xdr:to>
    <xdr:sp macro="" textlink="">
      <xdr:nvSpPr>
        <xdr:cNvPr id="593122" name="AutoShape 2069">
          <a:extLst>
            <a:ext uri="{FF2B5EF4-FFF2-40B4-BE49-F238E27FC236}">
              <a16:creationId xmlns:a16="http://schemas.microsoft.com/office/drawing/2014/main" id="{E826C26F-1582-4C23-9949-C2B044D01448}"/>
            </a:ext>
          </a:extLst>
        </xdr:cNvPr>
        <xdr:cNvSpPr>
          <a:spLocks/>
        </xdr:cNvSpPr>
      </xdr:nvSpPr>
      <xdr:spPr bwMode="auto">
        <a:xfrm>
          <a:off x="2981325" y="3044571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1954</xdr:row>
      <xdr:rowOff>28575</xdr:rowOff>
    </xdr:from>
    <xdr:to>
      <xdr:col>3</xdr:col>
      <xdr:colOff>85725</xdr:colOff>
      <xdr:row>1955</xdr:row>
      <xdr:rowOff>85725</xdr:rowOff>
    </xdr:to>
    <xdr:sp macro="" textlink="">
      <xdr:nvSpPr>
        <xdr:cNvPr id="593123" name="AutoShape 2069">
          <a:extLst>
            <a:ext uri="{FF2B5EF4-FFF2-40B4-BE49-F238E27FC236}">
              <a16:creationId xmlns:a16="http://schemas.microsoft.com/office/drawing/2014/main" id="{1063FFB1-A4F4-4054-99C5-344CC0CC64DC}"/>
            </a:ext>
          </a:extLst>
        </xdr:cNvPr>
        <xdr:cNvSpPr>
          <a:spLocks/>
        </xdr:cNvSpPr>
      </xdr:nvSpPr>
      <xdr:spPr bwMode="auto">
        <a:xfrm>
          <a:off x="2990850" y="305600100"/>
          <a:ext cx="38100" cy="200025"/>
        </a:xfrm>
        <a:prstGeom prst="rightBrace">
          <a:avLst>
            <a:gd name="adj1" fmla="val 4328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202</xdr:row>
      <xdr:rowOff>28575</xdr:rowOff>
    </xdr:from>
    <xdr:to>
      <xdr:col>1</xdr:col>
      <xdr:colOff>123825</xdr:colOff>
      <xdr:row>203</xdr:row>
      <xdr:rowOff>95250</xdr:rowOff>
    </xdr:to>
    <xdr:sp macro="" textlink="">
      <xdr:nvSpPr>
        <xdr:cNvPr id="592880" name="AutoShape 1028">
          <a:extLst>
            <a:ext uri="{FF2B5EF4-FFF2-40B4-BE49-F238E27FC236}">
              <a16:creationId xmlns:a16="http://schemas.microsoft.com/office/drawing/2014/main" id="{92D1CDC9-3BE9-4B2A-8032-CE31F0B23AF3}"/>
            </a:ext>
          </a:extLst>
        </xdr:cNvPr>
        <xdr:cNvSpPr>
          <a:spLocks/>
        </xdr:cNvSpPr>
      </xdr:nvSpPr>
      <xdr:spPr bwMode="auto">
        <a:xfrm>
          <a:off x="1600200" y="32080200"/>
          <a:ext cx="38100" cy="209550"/>
        </a:xfrm>
        <a:prstGeom prst="rightBrace">
          <a:avLst>
            <a:gd name="adj1" fmla="val 4542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999</xdr:row>
      <xdr:rowOff>28575</xdr:rowOff>
    </xdr:from>
    <xdr:to>
      <xdr:col>3</xdr:col>
      <xdr:colOff>95250</xdr:colOff>
      <xdr:row>1000</xdr:row>
      <xdr:rowOff>104775</xdr:rowOff>
    </xdr:to>
    <xdr:sp macro="" textlink="">
      <xdr:nvSpPr>
        <xdr:cNvPr id="592881" name="AutoShape 1226">
          <a:extLst>
            <a:ext uri="{FF2B5EF4-FFF2-40B4-BE49-F238E27FC236}">
              <a16:creationId xmlns:a16="http://schemas.microsoft.com/office/drawing/2014/main" id="{7B00F336-A275-45B4-B501-826CEBB1BA05}"/>
            </a:ext>
          </a:extLst>
        </xdr:cNvPr>
        <xdr:cNvSpPr>
          <a:spLocks/>
        </xdr:cNvSpPr>
      </xdr:nvSpPr>
      <xdr:spPr bwMode="auto">
        <a:xfrm>
          <a:off x="3000375" y="1566957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1995</xdr:row>
      <xdr:rowOff>38100</xdr:rowOff>
    </xdr:from>
    <xdr:to>
      <xdr:col>3</xdr:col>
      <xdr:colOff>104775</xdr:colOff>
      <xdr:row>1996</xdr:row>
      <xdr:rowOff>104775</xdr:rowOff>
    </xdr:to>
    <xdr:sp macro="" textlink="">
      <xdr:nvSpPr>
        <xdr:cNvPr id="592882" name="AutoShape 1308">
          <a:extLst>
            <a:ext uri="{FF2B5EF4-FFF2-40B4-BE49-F238E27FC236}">
              <a16:creationId xmlns:a16="http://schemas.microsoft.com/office/drawing/2014/main" id="{29BF3A3E-4ED7-4BE4-8C13-8BB97FDFD21E}"/>
            </a:ext>
          </a:extLst>
        </xdr:cNvPr>
        <xdr:cNvSpPr>
          <a:spLocks/>
        </xdr:cNvSpPr>
      </xdr:nvSpPr>
      <xdr:spPr bwMode="auto">
        <a:xfrm>
          <a:off x="3009900" y="3122485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1991</xdr:row>
      <xdr:rowOff>47625</xdr:rowOff>
    </xdr:from>
    <xdr:to>
      <xdr:col>3</xdr:col>
      <xdr:colOff>114300</xdr:colOff>
      <xdr:row>1992</xdr:row>
      <xdr:rowOff>95250</xdr:rowOff>
    </xdr:to>
    <xdr:sp macro="" textlink="">
      <xdr:nvSpPr>
        <xdr:cNvPr id="592883" name="AutoShape 1307">
          <a:extLst>
            <a:ext uri="{FF2B5EF4-FFF2-40B4-BE49-F238E27FC236}">
              <a16:creationId xmlns:a16="http://schemas.microsoft.com/office/drawing/2014/main" id="{5D761A70-5A14-4E66-814F-43237232DFF9}"/>
            </a:ext>
          </a:extLst>
        </xdr:cNvPr>
        <xdr:cNvSpPr>
          <a:spLocks/>
        </xdr:cNvSpPr>
      </xdr:nvSpPr>
      <xdr:spPr bwMode="auto">
        <a:xfrm>
          <a:off x="3019425" y="311667525"/>
          <a:ext cx="38100" cy="190500"/>
        </a:xfrm>
        <a:prstGeom prst="rightBrace">
          <a:avLst>
            <a:gd name="adj1" fmla="val 4143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1983</xdr:row>
      <xdr:rowOff>47625</xdr:rowOff>
    </xdr:from>
    <xdr:to>
      <xdr:col>3</xdr:col>
      <xdr:colOff>104775</xdr:colOff>
      <xdr:row>1985</xdr:row>
      <xdr:rowOff>123825</xdr:rowOff>
    </xdr:to>
    <xdr:sp macro="" textlink="">
      <xdr:nvSpPr>
        <xdr:cNvPr id="592884" name="AutoShape 1304">
          <a:extLst>
            <a:ext uri="{FF2B5EF4-FFF2-40B4-BE49-F238E27FC236}">
              <a16:creationId xmlns:a16="http://schemas.microsoft.com/office/drawing/2014/main" id="{C2AB26E6-1A70-4F72-87F0-AC778F21DCF9}"/>
            </a:ext>
          </a:extLst>
        </xdr:cNvPr>
        <xdr:cNvSpPr>
          <a:spLocks/>
        </xdr:cNvSpPr>
      </xdr:nvSpPr>
      <xdr:spPr bwMode="auto">
        <a:xfrm>
          <a:off x="3000375" y="310505475"/>
          <a:ext cx="47625" cy="361950"/>
        </a:xfrm>
        <a:prstGeom prst="rightBrace">
          <a:avLst>
            <a:gd name="adj1" fmla="val 4380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5072</xdr:row>
      <xdr:rowOff>57150</xdr:rowOff>
    </xdr:from>
    <xdr:to>
      <xdr:col>2</xdr:col>
      <xdr:colOff>114300</xdr:colOff>
      <xdr:row>5073</xdr:row>
      <xdr:rowOff>114300</xdr:rowOff>
    </xdr:to>
    <xdr:sp macro="" textlink="">
      <xdr:nvSpPr>
        <xdr:cNvPr id="592885" name="AutoShape 1354">
          <a:extLst>
            <a:ext uri="{FF2B5EF4-FFF2-40B4-BE49-F238E27FC236}">
              <a16:creationId xmlns:a16="http://schemas.microsoft.com/office/drawing/2014/main" id="{81054FEB-127F-493D-B82D-4EFAE8CA43AE}"/>
            </a:ext>
          </a:extLst>
        </xdr:cNvPr>
        <xdr:cNvSpPr>
          <a:spLocks/>
        </xdr:cNvSpPr>
      </xdr:nvSpPr>
      <xdr:spPr bwMode="auto">
        <a:xfrm>
          <a:off x="2305050" y="793346775"/>
          <a:ext cx="38100" cy="200025"/>
        </a:xfrm>
        <a:prstGeom prst="rightBrace">
          <a:avLst>
            <a:gd name="adj1" fmla="val 4231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5081</xdr:row>
      <xdr:rowOff>38100</xdr:rowOff>
    </xdr:from>
    <xdr:to>
      <xdr:col>3</xdr:col>
      <xdr:colOff>95250</xdr:colOff>
      <xdr:row>5082</xdr:row>
      <xdr:rowOff>95250</xdr:rowOff>
    </xdr:to>
    <xdr:sp macro="" textlink="">
      <xdr:nvSpPr>
        <xdr:cNvPr id="592886" name="AutoShape 1344">
          <a:extLst>
            <a:ext uri="{FF2B5EF4-FFF2-40B4-BE49-F238E27FC236}">
              <a16:creationId xmlns:a16="http://schemas.microsoft.com/office/drawing/2014/main" id="{D5C91C63-0F94-4154-9D79-21925266B429}"/>
            </a:ext>
          </a:extLst>
        </xdr:cNvPr>
        <xdr:cNvSpPr>
          <a:spLocks/>
        </xdr:cNvSpPr>
      </xdr:nvSpPr>
      <xdr:spPr bwMode="auto">
        <a:xfrm>
          <a:off x="3000375" y="794632650"/>
          <a:ext cx="38100" cy="200025"/>
        </a:xfrm>
        <a:prstGeom prst="rightBrace">
          <a:avLst>
            <a:gd name="adj1" fmla="val 4236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999</xdr:row>
      <xdr:rowOff>38100</xdr:rowOff>
    </xdr:from>
    <xdr:to>
      <xdr:col>2</xdr:col>
      <xdr:colOff>95250</xdr:colOff>
      <xdr:row>1000</xdr:row>
      <xdr:rowOff>95250</xdr:rowOff>
    </xdr:to>
    <xdr:sp macro="" textlink="">
      <xdr:nvSpPr>
        <xdr:cNvPr id="592887" name="AutoShape 1227">
          <a:extLst>
            <a:ext uri="{FF2B5EF4-FFF2-40B4-BE49-F238E27FC236}">
              <a16:creationId xmlns:a16="http://schemas.microsoft.com/office/drawing/2014/main" id="{E1386494-CDF9-46CD-AD5A-58C8526E67C9}"/>
            </a:ext>
          </a:extLst>
        </xdr:cNvPr>
        <xdr:cNvSpPr>
          <a:spLocks/>
        </xdr:cNvSpPr>
      </xdr:nvSpPr>
      <xdr:spPr bwMode="auto">
        <a:xfrm>
          <a:off x="2286000" y="156705300"/>
          <a:ext cx="38100" cy="180975"/>
        </a:xfrm>
        <a:prstGeom prst="rightBrace">
          <a:avLst>
            <a:gd name="adj1" fmla="val 39122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2494</xdr:row>
      <xdr:rowOff>57150</xdr:rowOff>
    </xdr:from>
    <xdr:to>
      <xdr:col>1</xdr:col>
      <xdr:colOff>104775</xdr:colOff>
      <xdr:row>2495</xdr:row>
      <xdr:rowOff>104775</xdr:rowOff>
    </xdr:to>
    <xdr:sp macro="" textlink="">
      <xdr:nvSpPr>
        <xdr:cNvPr id="592888" name="AutoShape 1222">
          <a:extLst>
            <a:ext uri="{FF2B5EF4-FFF2-40B4-BE49-F238E27FC236}">
              <a16:creationId xmlns:a16="http://schemas.microsoft.com/office/drawing/2014/main" id="{FA08641A-D8AB-4133-8BFF-6B06D1EB8F73}"/>
            </a:ext>
          </a:extLst>
        </xdr:cNvPr>
        <xdr:cNvSpPr>
          <a:spLocks/>
        </xdr:cNvSpPr>
      </xdr:nvSpPr>
      <xdr:spPr bwMode="auto">
        <a:xfrm>
          <a:off x="1581150" y="390229725"/>
          <a:ext cx="38100" cy="209550"/>
        </a:xfrm>
        <a:prstGeom prst="rightBrace">
          <a:avLst>
            <a:gd name="adj1" fmla="val 4387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3150</xdr:row>
      <xdr:rowOff>38100</xdr:rowOff>
    </xdr:from>
    <xdr:to>
      <xdr:col>1</xdr:col>
      <xdr:colOff>123825</xdr:colOff>
      <xdr:row>3151</xdr:row>
      <xdr:rowOff>95250</xdr:rowOff>
    </xdr:to>
    <xdr:sp macro="" textlink="">
      <xdr:nvSpPr>
        <xdr:cNvPr id="592889" name="AutoShape 1575">
          <a:extLst>
            <a:ext uri="{FF2B5EF4-FFF2-40B4-BE49-F238E27FC236}">
              <a16:creationId xmlns:a16="http://schemas.microsoft.com/office/drawing/2014/main" id="{9D1F3E65-3282-4685-AD63-EB3B2C6A26FE}"/>
            </a:ext>
          </a:extLst>
        </xdr:cNvPr>
        <xdr:cNvSpPr>
          <a:spLocks/>
        </xdr:cNvSpPr>
      </xdr:nvSpPr>
      <xdr:spPr bwMode="auto">
        <a:xfrm>
          <a:off x="1590675" y="4930330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5093</xdr:row>
      <xdr:rowOff>38100</xdr:rowOff>
    </xdr:from>
    <xdr:to>
      <xdr:col>3</xdr:col>
      <xdr:colOff>76200</xdr:colOff>
      <xdr:row>5094</xdr:row>
      <xdr:rowOff>95250</xdr:rowOff>
    </xdr:to>
    <xdr:sp macro="" textlink="">
      <xdr:nvSpPr>
        <xdr:cNvPr id="592890" name="AutoShape 1804">
          <a:extLst>
            <a:ext uri="{FF2B5EF4-FFF2-40B4-BE49-F238E27FC236}">
              <a16:creationId xmlns:a16="http://schemas.microsoft.com/office/drawing/2014/main" id="{08D3892A-2124-400D-9C3F-AB0CA7EDCC13}"/>
            </a:ext>
          </a:extLst>
        </xdr:cNvPr>
        <xdr:cNvSpPr>
          <a:spLocks/>
        </xdr:cNvSpPr>
      </xdr:nvSpPr>
      <xdr:spPr bwMode="auto">
        <a:xfrm>
          <a:off x="2981325" y="7963852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996</xdr:row>
      <xdr:rowOff>38100</xdr:rowOff>
    </xdr:from>
    <xdr:to>
      <xdr:col>1</xdr:col>
      <xdr:colOff>142875</xdr:colOff>
      <xdr:row>998</xdr:row>
      <xdr:rowOff>85725</xdr:rowOff>
    </xdr:to>
    <xdr:sp macro="" textlink="">
      <xdr:nvSpPr>
        <xdr:cNvPr id="592891" name="AutoShape 1129">
          <a:extLst>
            <a:ext uri="{FF2B5EF4-FFF2-40B4-BE49-F238E27FC236}">
              <a16:creationId xmlns:a16="http://schemas.microsoft.com/office/drawing/2014/main" id="{D273A431-3313-433D-A903-94C40A27765D}"/>
            </a:ext>
          </a:extLst>
        </xdr:cNvPr>
        <xdr:cNvSpPr>
          <a:spLocks/>
        </xdr:cNvSpPr>
      </xdr:nvSpPr>
      <xdr:spPr bwMode="auto">
        <a:xfrm>
          <a:off x="1609725" y="156276675"/>
          <a:ext cx="47625" cy="333375"/>
        </a:xfrm>
        <a:prstGeom prst="rightBrace">
          <a:avLst>
            <a:gd name="adj1" fmla="val 4277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1002</xdr:row>
      <xdr:rowOff>47625</xdr:rowOff>
    </xdr:from>
    <xdr:to>
      <xdr:col>2</xdr:col>
      <xdr:colOff>123825</xdr:colOff>
      <xdr:row>1003</xdr:row>
      <xdr:rowOff>104775</xdr:rowOff>
    </xdr:to>
    <xdr:sp macro="" textlink="">
      <xdr:nvSpPr>
        <xdr:cNvPr id="592892" name="AutoShape 1129">
          <a:extLst>
            <a:ext uri="{FF2B5EF4-FFF2-40B4-BE49-F238E27FC236}">
              <a16:creationId xmlns:a16="http://schemas.microsoft.com/office/drawing/2014/main" id="{B0264959-4B4F-469E-BEB1-0E164CA3E6C0}"/>
            </a:ext>
          </a:extLst>
        </xdr:cNvPr>
        <xdr:cNvSpPr>
          <a:spLocks/>
        </xdr:cNvSpPr>
      </xdr:nvSpPr>
      <xdr:spPr bwMode="auto">
        <a:xfrm>
          <a:off x="2305050" y="1571244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1991</xdr:row>
      <xdr:rowOff>28575</xdr:rowOff>
    </xdr:from>
    <xdr:to>
      <xdr:col>2</xdr:col>
      <xdr:colOff>85725</xdr:colOff>
      <xdr:row>1992</xdr:row>
      <xdr:rowOff>85725</xdr:rowOff>
    </xdr:to>
    <xdr:sp macro="" textlink="">
      <xdr:nvSpPr>
        <xdr:cNvPr id="592893" name="AutoShape 1307">
          <a:extLst>
            <a:ext uri="{FF2B5EF4-FFF2-40B4-BE49-F238E27FC236}">
              <a16:creationId xmlns:a16="http://schemas.microsoft.com/office/drawing/2014/main" id="{92D1940F-BF21-45EA-B8B6-78FE95503AF4}"/>
            </a:ext>
          </a:extLst>
        </xdr:cNvPr>
        <xdr:cNvSpPr>
          <a:spLocks/>
        </xdr:cNvSpPr>
      </xdr:nvSpPr>
      <xdr:spPr bwMode="auto">
        <a:xfrm>
          <a:off x="2276475" y="311648475"/>
          <a:ext cx="38100" cy="200025"/>
        </a:xfrm>
        <a:prstGeom prst="rightBrace">
          <a:avLst>
            <a:gd name="adj1" fmla="val 4350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1995</xdr:row>
      <xdr:rowOff>57150</xdr:rowOff>
    </xdr:from>
    <xdr:to>
      <xdr:col>2</xdr:col>
      <xdr:colOff>114300</xdr:colOff>
      <xdr:row>1996</xdr:row>
      <xdr:rowOff>114300</xdr:rowOff>
    </xdr:to>
    <xdr:sp macro="" textlink="">
      <xdr:nvSpPr>
        <xdr:cNvPr id="592894" name="AutoShape 1303">
          <a:extLst>
            <a:ext uri="{FF2B5EF4-FFF2-40B4-BE49-F238E27FC236}">
              <a16:creationId xmlns:a16="http://schemas.microsoft.com/office/drawing/2014/main" id="{E2AFE847-2202-411A-9DA5-91582EC8E403}"/>
            </a:ext>
          </a:extLst>
        </xdr:cNvPr>
        <xdr:cNvSpPr>
          <a:spLocks/>
        </xdr:cNvSpPr>
      </xdr:nvSpPr>
      <xdr:spPr bwMode="auto">
        <a:xfrm>
          <a:off x="2305050" y="312267600"/>
          <a:ext cx="38100" cy="200025"/>
        </a:xfrm>
        <a:prstGeom prst="rightBrace">
          <a:avLst>
            <a:gd name="adj1" fmla="val 4350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5093</xdr:row>
      <xdr:rowOff>47625</xdr:rowOff>
    </xdr:from>
    <xdr:to>
      <xdr:col>2</xdr:col>
      <xdr:colOff>123825</xdr:colOff>
      <xdr:row>5094</xdr:row>
      <xdr:rowOff>95250</xdr:rowOff>
    </xdr:to>
    <xdr:sp macro="" textlink="">
      <xdr:nvSpPr>
        <xdr:cNvPr id="592895" name="AutoShape 1343">
          <a:extLst>
            <a:ext uri="{FF2B5EF4-FFF2-40B4-BE49-F238E27FC236}">
              <a16:creationId xmlns:a16="http://schemas.microsoft.com/office/drawing/2014/main" id="{8962718D-7833-44AE-BFDF-B0434D87EDB9}"/>
            </a:ext>
          </a:extLst>
        </xdr:cNvPr>
        <xdr:cNvSpPr>
          <a:spLocks/>
        </xdr:cNvSpPr>
      </xdr:nvSpPr>
      <xdr:spPr bwMode="auto">
        <a:xfrm>
          <a:off x="2305050" y="796394775"/>
          <a:ext cx="47625" cy="190500"/>
        </a:xfrm>
        <a:prstGeom prst="rightBrace">
          <a:avLst>
            <a:gd name="adj1" fmla="val 326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3150</xdr:row>
      <xdr:rowOff>28575</xdr:rowOff>
    </xdr:from>
    <xdr:to>
      <xdr:col>3</xdr:col>
      <xdr:colOff>85725</xdr:colOff>
      <xdr:row>3151</xdr:row>
      <xdr:rowOff>76200</xdr:rowOff>
    </xdr:to>
    <xdr:sp macro="" textlink="">
      <xdr:nvSpPr>
        <xdr:cNvPr id="593920" name="AutoShape 1575">
          <a:extLst>
            <a:ext uri="{FF2B5EF4-FFF2-40B4-BE49-F238E27FC236}">
              <a16:creationId xmlns:a16="http://schemas.microsoft.com/office/drawing/2014/main" id="{A26DD980-AF2F-471A-B103-84B6B34C7059}"/>
            </a:ext>
          </a:extLst>
        </xdr:cNvPr>
        <xdr:cNvSpPr>
          <a:spLocks/>
        </xdr:cNvSpPr>
      </xdr:nvSpPr>
      <xdr:spPr bwMode="auto">
        <a:xfrm>
          <a:off x="2990850" y="493023525"/>
          <a:ext cx="38100" cy="190500"/>
        </a:xfrm>
        <a:prstGeom prst="rightBrace">
          <a:avLst>
            <a:gd name="adj1" fmla="val 4099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3153</xdr:row>
      <xdr:rowOff>19050</xdr:rowOff>
    </xdr:from>
    <xdr:to>
      <xdr:col>2</xdr:col>
      <xdr:colOff>104775</xdr:colOff>
      <xdr:row>3154</xdr:row>
      <xdr:rowOff>76200</xdr:rowOff>
    </xdr:to>
    <xdr:sp macro="" textlink="">
      <xdr:nvSpPr>
        <xdr:cNvPr id="593921" name="AutoShape 1575">
          <a:extLst>
            <a:ext uri="{FF2B5EF4-FFF2-40B4-BE49-F238E27FC236}">
              <a16:creationId xmlns:a16="http://schemas.microsoft.com/office/drawing/2014/main" id="{4CC3C9C0-8B37-4743-9ECC-98A69A320ED5}"/>
            </a:ext>
          </a:extLst>
        </xdr:cNvPr>
        <xdr:cNvSpPr>
          <a:spLocks/>
        </xdr:cNvSpPr>
      </xdr:nvSpPr>
      <xdr:spPr bwMode="auto">
        <a:xfrm>
          <a:off x="2286000" y="4934426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2494</xdr:row>
      <xdr:rowOff>57150</xdr:rowOff>
    </xdr:from>
    <xdr:to>
      <xdr:col>2</xdr:col>
      <xdr:colOff>104775</xdr:colOff>
      <xdr:row>2495</xdr:row>
      <xdr:rowOff>95250</xdr:rowOff>
    </xdr:to>
    <xdr:sp macro="" textlink="">
      <xdr:nvSpPr>
        <xdr:cNvPr id="593922" name="AutoShape 1222">
          <a:extLst>
            <a:ext uri="{FF2B5EF4-FFF2-40B4-BE49-F238E27FC236}">
              <a16:creationId xmlns:a16="http://schemas.microsoft.com/office/drawing/2014/main" id="{12FE977B-D219-477E-8339-E5B146B50199}"/>
            </a:ext>
          </a:extLst>
        </xdr:cNvPr>
        <xdr:cNvSpPr>
          <a:spLocks/>
        </xdr:cNvSpPr>
      </xdr:nvSpPr>
      <xdr:spPr bwMode="auto">
        <a:xfrm>
          <a:off x="2295525" y="390229725"/>
          <a:ext cx="38100" cy="200025"/>
        </a:xfrm>
        <a:prstGeom prst="rightBrace">
          <a:avLst>
            <a:gd name="adj1" fmla="val 4251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2494</xdr:row>
      <xdr:rowOff>47625</xdr:rowOff>
    </xdr:from>
    <xdr:to>
      <xdr:col>3</xdr:col>
      <xdr:colOff>76200</xdr:colOff>
      <xdr:row>2495</xdr:row>
      <xdr:rowOff>85725</xdr:rowOff>
    </xdr:to>
    <xdr:sp macro="" textlink="">
      <xdr:nvSpPr>
        <xdr:cNvPr id="593923" name="AutoShape 1222">
          <a:extLst>
            <a:ext uri="{FF2B5EF4-FFF2-40B4-BE49-F238E27FC236}">
              <a16:creationId xmlns:a16="http://schemas.microsoft.com/office/drawing/2014/main" id="{39B17297-6969-43D5-802E-EB4B45554662}"/>
            </a:ext>
          </a:extLst>
        </xdr:cNvPr>
        <xdr:cNvSpPr>
          <a:spLocks/>
        </xdr:cNvSpPr>
      </xdr:nvSpPr>
      <xdr:spPr bwMode="auto">
        <a:xfrm>
          <a:off x="2981325" y="390220200"/>
          <a:ext cx="38100" cy="200025"/>
        </a:xfrm>
        <a:prstGeom prst="rightBrace">
          <a:avLst>
            <a:gd name="adj1" fmla="val 4251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2722</xdr:row>
      <xdr:rowOff>66675</xdr:rowOff>
    </xdr:from>
    <xdr:to>
      <xdr:col>2</xdr:col>
      <xdr:colOff>85725</xdr:colOff>
      <xdr:row>2723</xdr:row>
      <xdr:rowOff>95250</xdr:rowOff>
    </xdr:to>
    <xdr:sp macro="" textlink="">
      <xdr:nvSpPr>
        <xdr:cNvPr id="593924" name="AutoShape 1222">
          <a:extLst>
            <a:ext uri="{FF2B5EF4-FFF2-40B4-BE49-F238E27FC236}">
              <a16:creationId xmlns:a16="http://schemas.microsoft.com/office/drawing/2014/main" id="{FEBBFF32-C7E4-4339-8F32-95C67756771C}"/>
            </a:ext>
          </a:extLst>
        </xdr:cNvPr>
        <xdr:cNvSpPr>
          <a:spLocks/>
        </xdr:cNvSpPr>
      </xdr:nvSpPr>
      <xdr:spPr bwMode="auto">
        <a:xfrm>
          <a:off x="2276475" y="4261294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3153</xdr:row>
      <xdr:rowOff>47625</xdr:rowOff>
    </xdr:from>
    <xdr:to>
      <xdr:col>3</xdr:col>
      <xdr:colOff>85725</xdr:colOff>
      <xdr:row>3154</xdr:row>
      <xdr:rowOff>114300</xdr:rowOff>
    </xdr:to>
    <xdr:sp macro="" textlink="">
      <xdr:nvSpPr>
        <xdr:cNvPr id="593925" name="AutoShape 1572">
          <a:extLst>
            <a:ext uri="{FF2B5EF4-FFF2-40B4-BE49-F238E27FC236}">
              <a16:creationId xmlns:a16="http://schemas.microsoft.com/office/drawing/2014/main" id="{BCD68438-CA00-45D1-8571-6091B3A8E3E1}"/>
            </a:ext>
          </a:extLst>
        </xdr:cNvPr>
        <xdr:cNvSpPr>
          <a:spLocks/>
        </xdr:cNvSpPr>
      </xdr:nvSpPr>
      <xdr:spPr bwMode="auto">
        <a:xfrm>
          <a:off x="2990850" y="493471200"/>
          <a:ext cx="38100" cy="209550"/>
        </a:xfrm>
        <a:prstGeom prst="rightBrace">
          <a:avLst>
            <a:gd name="adj1" fmla="val 433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5081</xdr:row>
      <xdr:rowOff>38100</xdr:rowOff>
    </xdr:from>
    <xdr:to>
      <xdr:col>2</xdr:col>
      <xdr:colOff>114300</xdr:colOff>
      <xdr:row>5082</xdr:row>
      <xdr:rowOff>104775</xdr:rowOff>
    </xdr:to>
    <xdr:sp macro="" textlink="">
      <xdr:nvSpPr>
        <xdr:cNvPr id="593926" name="AutoShape 1572">
          <a:extLst>
            <a:ext uri="{FF2B5EF4-FFF2-40B4-BE49-F238E27FC236}">
              <a16:creationId xmlns:a16="http://schemas.microsoft.com/office/drawing/2014/main" id="{960E29B6-31DF-42E2-B733-E55D61D30FEE}"/>
            </a:ext>
          </a:extLst>
        </xdr:cNvPr>
        <xdr:cNvSpPr>
          <a:spLocks/>
        </xdr:cNvSpPr>
      </xdr:nvSpPr>
      <xdr:spPr bwMode="auto">
        <a:xfrm>
          <a:off x="2295525" y="794632650"/>
          <a:ext cx="47625" cy="209550"/>
        </a:xfrm>
        <a:prstGeom prst="rightBrace">
          <a:avLst>
            <a:gd name="adj1" fmla="val 3467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2483</xdr:row>
      <xdr:rowOff>9525</xdr:rowOff>
    </xdr:from>
    <xdr:to>
      <xdr:col>1</xdr:col>
      <xdr:colOff>123825</xdr:colOff>
      <xdr:row>2485</xdr:row>
      <xdr:rowOff>9525</xdr:rowOff>
    </xdr:to>
    <xdr:sp macro="" textlink="">
      <xdr:nvSpPr>
        <xdr:cNvPr id="593927" name="AutoShape 1320">
          <a:extLst>
            <a:ext uri="{FF2B5EF4-FFF2-40B4-BE49-F238E27FC236}">
              <a16:creationId xmlns:a16="http://schemas.microsoft.com/office/drawing/2014/main" id="{3BEA9C9C-9E90-4632-AD47-191AE78CA591}"/>
            </a:ext>
          </a:extLst>
        </xdr:cNvPr>
        <xdr:cNvSpPr>
          <a:spLocks/>
        </xdr:cNvSpPr>
      </xdr:nvSpPr>
      <xdr:spPr bwMode="auto">
        <a:xfrm>
          <a:off x="1590675" y="388477125"/>
          <a:ext cx="47625" cy="247650"/>
        </a:xfrm>
        <a:prstGeom prst="rightBrace">
          <a:avLst>
            <a:gd name="adj1" fmla="val 3252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2480</xdr:row>
      <xdr:rowOff>57150</xdr:rowOff>
    </xdr:from>
    <xdr:to>
      <xdr:col>2</xdr:col>
      <xdr:colOff>123825</xdr:colOff>
      <xdr:row>2482</xdr:row>
      <xdr:rowOff>95250</xdr:rowOff>
    </xdr:to>
    <xdr:sp macro="" textlink="">
      <xdr:nvSpPr>
        <xdr:cNvPr id="593928" name="AutoShape 1320">
          <a:extLst>
            <a:ext uri="{FF2B5EF4-FFF2-40B4-BE49-F238E27FC236}">
              <a16:creationId xmlns:a16="http://schemas.microsoft.com/office/drawing/2014/main" id="{D71DAF81-67BD-4930-901F-72408950C983}"/>
            </a:ext>
          </a:extLst>
        </xdr:cNvPr>
        <xdr:cNvSpPr>
          <a:spLocks/>
        </xdr:cNvSpPr>
      </xdr:nvSpPr>
      <xdr:spPr bwMode="auto">
        <a:xfrm>
          <a:off x="2305050" y="38815327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3150</xdr:row>
      <xdr:rowOff>38100</xdr:rowOff>
    </xdr:from>
    <xdr:to>
      <xdr:col>2</xdr:col>
      <xdr:colOff>95250</xdr:colOff>
      <xdr:row>3151</xdr:row>
      <xdr:rowOff>85725</xdr:rowOff>
    </xdr:to>
    <xdr:sp macro="" textlink="">
      <xdr:nvSpPr>
        <xdr:cNvPr id="593929" name="AutoShape 1575">
          <a:extLst>
            <a:ext uri="{FF2B5EF4-FFF2-40B4-BE49-F238E27FC236}">
              <a16:creationId xmlns:a16="http://schemas.microsoft.com/office/drawing/2014/main" id="{7F62587B-D26D-4D4A-88C9-989AFF21709A}"/>
            </a:ext>
          </a:extLst>
        </xdr:cNvPr>
        <xdr:cNvSpPr>
          <a:spLocks/>
        </xdr:cNvSpPr>
      </xdr:nvSpPr>
      <xdr:spPr bwMode="auto">
        <a:xfrm>
          <a:off x="2286000" y="493033050"/>
          <a:ext cx="38100" cy="190500"/>
        </a:xfrm>
        <a:prstGeom prst="rightBrace">
          <a:avLst>
            <a:gd name="adj1" fmla="val 4099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3088</xdr:row>
      <xdr:rowOff>57150</xdr:rowOff>
    </xdr:from>
    <xdr:to>
      <xdr:col>3</xdr:col>
      <xdr:colOff>85725</xdr:colOff>
      <xdr:row>3089</xdr:row>
      <xdr:rowOff>85725</xdr:rowOff>
    </xdr:to>
    <xdr:sp macro="" textlink="">
      <xdr:nvSpPr>
        <xdr:cNvPr id="593930" name="AutoShape 1222">
          <a:extLst>
            <a:ext uri="{FF2B5EF4-FFF2-40B4-BE49-F238E27FC236}">
              <a16:creationId xmlns:a16="http://schemas.microsoft.com/office/drawing/2014/main" id="{0ACD1F26-5257-44F2-8BE1-E2C7C51026DA}"/>
            </a:ext>
          </a:extLst>
        </xdr:cNvPr>
        <xdr:cNvSpPr>
          <a:spLocks/>
        </xdr:cNvSpPr>
      </xdr:nvSpPr>
      <xdr:spPr bwMode="auto">
        <a:xfrm>
          <a:off x="2990850" y="4833651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3088</xdr:row>
      <xdr:rowOff>38100</xdr:rowOff>
    </xdr:from>
    <xdr:to>
      <xdr:col>1</xdr:col>
      <xdr:colOff>104775</xdr:colOff>
      <xdr:row>3089</xdr:row>
      <xdr:rowOff>66675</xdr:rowOff>
    </xdr:to>
    <xdr:sp macro="" textlink="">
      <xdr:nvSpPr>
        <xdr:cNvPr id="593931" name="AutoShape 1222">
          <a:extLst>
            <a:ext uri="{FF2B5EF4-FFF2-40B4-BE49-F238E27FC236}">
              <a16:creationId xmlns:a16="http://schemas.microsoft.com/office/drawing/2014/main" id="{8DE53ADB-28BC-40A1-9085-B33784899D2F}"/>
            </a:ext>
          </a:extLst>
        </xdr:cNvPr>
        <xdr:cNvSpPr>
          <a:spLocks/>
        </xdr:cNvSpPr>
      </xdr:nvSpPr>
      <xdr:spPr bwMode="auto">
        <a:xfrm>
          <a:off x="1581150" y="48334612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3088</xdr:row>
      <xdr:rowOff>57150</xdr:rowOff>
    </xdr:from>
    <xdr:to>
      <xdr:col>2</xdr:col>
      <xdr:colOff>66675</xdr:colOff>
      <xdr:row>3089</xdr:row>
      <xdr:rowOff>85725</xdr:rowOff>
    </xdr:to>
    <xdr:sp macro="" textlink="">
      <xdr:nvSpPr>
        <xdr:cNvPr id="593932" name="AutoShape 1222">
          <a:extLst>
            <a:ext uri="{FF2B5EF4-FFF2-40B4-BE49-F238E27FC236}">
              <a16:creationId xmlns:a16="http://schemas.microsoft.com/office/drawing/2014/main" id="{947C3B7A-8CF7-49B0-8B95-9F7200DF14EE}"/>
            </a:ext>
          </a:extLst>
        </xdr:cNvPr>
        <xdr:cNvSpPr>
          <a:spLocks/>
        </xdr:cNvSpPr>
      </xdr:nvSpPr>
      <xdr:spPr bwMode="auto">
        <a:xfrm>
          <a:off x="2257425" y="4833651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202</xdr:row>
      <xdr:rowOff>47625</xdr:rowOff>
    </xdr:from>
    <xdr:to>
      <xdr:col>2</xdr:col>
      <xdr:colOff>104775</xdr:colOff>
      <xdr:row>203</xdr:row>
      <xdr:rowOff>76200</xdr:rowOff>
    </xdr:to>
    <xdr:sp macro="" textlink="">
      <xdr:nvSpPr>
        <xdr:cNvPr id="593933" name="AutoShape 1222">
          <a:extLst>
            <a:ext uri="{FF2B5EF4-FFF2-40B4-BE49-F238E27FC236}">
              <a16:creationId xmlns:a16="http://schemas.microsoft.com/office/drawing/2014/main" id="{0F068611-3499-4596-8D61-1CB3BDADC8C7}"/>
            </a:ext>
          </a:extLst>
        </xdr:cNvPr>
        <xdr:cNvSpPr>
          <a:spLocks/>
        </xdr:cNvSpPr>
      </xdr:nvSpPr>
      <xdr:spPr bwMode="auto">
        <a:xfrm>
          <a:off x="2295525" y="32099250"/>
          <a:ext cx="38100" cy="171450"/>
        </a:xfrm>
        <a:prstGeom prst="rightBrace">
          <a:avLst>
            <a:gd name="adj1" fmla="val 364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996</xdr:row>
      <xdr:rowOff>57150</xdr:rowOff>
    </xdr:from>
    <xdr:to>
      <xdr:col>2</xdr:col>
      <xdr:colOff>114300</xdr:colOff>
      <xdr:row>998</xdr:row>
      <xdr:rowOff>95250</xdr:rowOff>
    </xdr:to>
    <xdr:sp macro="" textlink="">
      <xdr:nvSpPr>
        <xdr:cNvPr id="593934" name="AutoShape 1129">
          <a:extLst>
            <a:ext uri="{FF2B5EF4-FFF2-40B4-BE49-F238E27FC236}">
              <a16:creationId xmlns:a16="http://schemas.microsoft.com/office/drawing/2014/main" id="{90AA37A8-FDB8-43D4-8A49-DEB1D5816D1B}"/>
            </a:ext>
          </a:extLst>
        </xdr:cNvPr>
        <xdr:cNvSpPr>
          <a:spLocks/>
        </xdr:cNvSpPr>
      </xdr:nvSpPr>
      <xdr:spPr bwMode="auto">
        <a:xfrm>
          <a:off x="2295525" y="156295725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1983</xdr:row>
      <xdr:rowOff>66675</xdr:rowOff>
    </xdr:from>
    <xdr:to>
      <xdr:col>1</xdr:col>
      <xdr:colOff>104775</xdr:colOff>
      <xdr:row>1985</xdr:row>
      <xdr:rowOff>104775</xdr:rowOff>
    </xdr:to>
    <xdr:sp macro="" textlink="">
      <xdr:nvSpPr>
        <xdr:cNvPr id="593935" name="AutoShape 1129">
          <a:extLst>
            <a:ext uri="{FF2B5EF4-FFF2-40B4-BE49-F238E27FC236}">
              <a16:creationId xmlns:a16="http://schemas.microsoft.com/office/drawing/2014/main" id="{42B97D76-7211-484D-AB27-D82B7318EBE4}"/>
            </a:ext>
          </a:extLst>
        </xdr:cNvPr>
        <xdr:cNvSpPr>
          <a:spLocks/>
        </xdr:cNvSpPr>
      </xdr:nvSpPr>
      <xdr:spPr bwMode="auto">
        <a:xfrm>
          <a:off x="1571625" y="310524525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1983</xdr:row>
      <xdr:rowOff>47625</xdr:rowOff>
    </xdr:from>
    <xdr:to>
      <xdr:col>2</xdr:col>
      <xdr:colOff>95250</xdr:colOff>
      <xdr:row>1985</xdr:row>
      <xdr:rowOff>114300</xdr:rowOff>
    </xdr:to>
    <xdr:sp macro="" textlink="">
      <xdr:nvSpPr>
        <xdr:cNvPr id="593936" name="AutoShape 1304">
          <a:extLst>
            <a:ext uri="{FF2B5EF4-FFF2-40B4-BE49-F238E27FC236}">
              <a16:creationId xmlns:a16="http://schemas.microsoft.com/office/drawing/2014/main" id="{873B5089-42AF-4BC2-8493-64FF72FE24F7}"/>
            </a:ext>
          </a:extLst>
        </xdr:cNvPr>
        <xdr:cNvSpPr>
          <a:spLocks/>
        </xdr:cNvSpPr>
      </xdr:nvSpPr>
      <xdr:spPr bwMode="auto">
        <a:xfrm>
          <a:off x="2276475" y="3105054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3541</xdr:row>
      <xdr:rowOff>38100</xdr:rowOff>
    </xdr:from>
    <xdr:to>
      <xdr:col>2</xdr:col>
      <xdr:colOff>66675</xdr:colOff>
      <xdr:row>3542</xdr:row>
      <xdr:rowOff>104775</xdr:rowOff>
    </xdr:to>
    <xdr:sp macro="" textlink="">
      <xdr:nvSpPr>
        <xdr:cNvPr id="593937" name="AutoShape 1572">
          <a:extLst>
            <a:ext uri="{FF2B5EF4-FFF2-40B4-BE49-F238E27FC236}">
              <a16:creationId xmlns:a16="http://schemas.microsoft.com/office/drawing/2014/main" id="{28BD0764-A632-4EAB-96A2-CCE98F41003C}"/>
            </a:ext>
          </a:extLst>
        </xdr:cNvPr>
        <xdr:cNvSpPr>
          <a:spLocks/>
        </xdr:cNvSpPr>
      </xdr:nvSpPr>
      <xdr:spPr bwMode="auto">
        <a:xfrm>
          <a:off x="2257425" y="553926375"/>
          <a:ext cx="38100" cy="209550"/>
        </a:xfrm>
        <a:prstGeom prst="rightBrace">
          <a:avLst>
            <a:gd name="adj1" fmla="val 4333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202</xdr:row>
      <xdr:rowOff>38100</xdr:rowOff>
    </xdr:from>
    <xdr:to>
      <xdr:col>3</xdr:col>
      <xdr:colOff>95250</xdr:colOff>
      <xdr:row>203</xdr:row>
      <xdr:rowOff>95250</xdr:rowOff>
    </xdr:to>
    <xdr:sp macro="" textlink="">
      <xdr:nvSpPr>
        <xdr:cNvPr id="593938" name="AutoShape 2069">
          <a:extLst>
            <a:ext uri="{FF2B5EF4-FFF2-40B4-BE49-F238E27FC236}">
              <a16:creationId xmlns:a16="http://schemas.microsoft.com/office/drawing/2014/main" id="{44900CC5-3238-4034-884D-773D0C5C3155}"/>
            </a:ext>
          </a:extLst>
        </xdr:cNvPr>
        <xdr:cNvSpPr>
          <a:spLocks/>
        </xdr:cNvSpPr>
      </xdr:nvSpPr>
      <xdr:spPr bwMode="auto">
        <a:xfrm>
          <a:off x="3000375" y="3208972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208</xdr:row>
      <xdr:rowOff>47625</xdr:rowOff>
    </xdr:from>
    <xdr:to>
      <xdr:col>2</xdr:col>
      <xdr:colOff>114300</xdr:colOff>
      <xdr:row>209</xdr:row>
      <xdr:rowOff>104775</xdr:rowOff>
    </xdr:to>
    <xdr:sp macro="" textlink="">
      <xdr:nvSpPr>
        <xdr:cNvPr id="593939" name="AutoShape 2069">
          <a:extLst>
            <a:ext uri="{FF2B5EF4-FFF2-40B4-BE49-F238E27FC236}">
              <a16:creationId xmlns:a16="http://schemas.microsoft.com/office/drawing/2014/main" id="{B6D99E1D-4861-4B6B-BB70-A186A0270446}"/>
            </a:ext>
          </a:extLst>
        </xdr:cNvPr>
        <xdr:cNvSpPr>
          <a:spLocks/>
        </xdr:cNvSpPr>
      </xdr:nvSpPr>
      <xdr:spPr bwMode="auto">
        <a:xfrm>
          <a:off x="2305050" y="32975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208</xdr:row>
      <xdr:rowOff>57150</xdr:rowOff>
    </xdr:from>
    <xdr:to>
      <xdr:col>3</xdr:col>
      <xdr:colOff>104775</xdr:colOff>
      <xdr:row>209</xdr:row>
      <xdr:rowOff>114300</xdr:rowOff>
    </xdr:to>
    <xdr:sp macro="" textlink="">
      <xdr:nvSpPr>
        <xdr:cNvPr id="593940" name="AutoShape 2069">
          <a:extLst>
            <a:ext uri="{FF2B5EF4-FFF2-40B4-BE49-F238E27FC236}">
              <a16:creationId xmlns:a16="http://schemas.microsoft.com/office/drawing/2014/main" id="{137E5A37-3333-4D4B-A043-FB24A0191D06}"/>
            </a:ext>
          </a:extLst>
        </xdr:cNvPr>
        <xdr:cNvSpPr>
          <a:spLocks/>
        </xdr:cNvSpPr>
      </xdr:nvSpPr>
      <xdr:spPr bwMode="auto">
        <a:xfrm>
          <a:off x="3009900" y="329850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217</xdr:row>
      <xdr:rowOff>38100</xdr:rowOff>
    </xdr:from>
    <xdr:to>
      <xdr:col>2</xdr:col>
      <xdr:colOff>104775</xdr:colOff>
      <xdr:row>218</xdr:row>
      <xdr:rowOff>95250</xdr:rowOff>
    </xdr:to>
    <xdr:sp macro="" textlink="">
      <xdr:nvSpPr>
        <xdr:cNvPr id="593941" name="AutoShape 2069">
          <a:extLst>
            <a:ext uri="{FF2B5EF4-FFF2-40B4-BE49-F238E27FC236}">
              <a16:creationId xmlns:a16="http://schemas.microsoft.com/office/drawing/2014/main" id="{087CAAC6-871A-4D7A-8349-594739C5BA33}"/>
            </a:ext>
          </a:extLst>
        </xdr:cNvPr>
        <xdr:cNvSpPr>
          <a:spLocks/>
        </xdr:cNvSpPr>
      </xdr:nvSpPr>
      <xdr:spPr bwMode="auto">
        <a:xfrm>
          <a:off x="2295525" y="342709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217</xdr:row>
      <xdr:rowOff>47625</xdr:rowOff>
    </xdr:from>
    <xdr:to>
      <xdr:col>3</xdr:col>
      <xdr:colOff>114300</xdr:colOff>
      <xdr:row>218</xdr:row>
      <xdr:rowOff>104775</xdr:rowOff>
    </xdr:to>
    <xdr:sp macro="" textlink="">
      <xdr:nvSpPr>
        <xdr:cNvPr id="593942" name="AutoShape 2069">
          <a:extLst>
            <a:ext uri="{FF2B5EF4-FFF2-40B4-BE49-F238E27FC236}">
              <a16:creationId xmlns:a16="http://schemas.microsoft.com/office/drawing/2014/main" id="{587A02B9-D0E6-465A-8C8F-CADA06400CA1}"/>
            </a:ext>
          </a:extLst>
        </xdr:cNvPr>
        <xdr:cNvSpPr>
          <a:spLocks/>
        </xdr:cNvSpPr>
      </xdr:nvSpPr>
      <xdr:spPr bwMode="auto">
        <a:xfrm>
          <a:off x="3019425" y="34280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561</xdr:row>
      <xdr:rowOff>28575</xdr:rowOff>
    </xdr:from>
    <xdr:to>
      <xdr:col>1</xdr:col>
      <xdr:colOff>152400</xdr:colOff>
      <xdr:row>562</xdr:row>
      <xdr:rowOff>85725</xdr:rowOff>
    </xdr:to>
    <xdr:sp macro="" textlink="">
      <xdr:nvSpPr>
        <xdr:cNvPr id="593943" name="AutoShape 2069">
          <a:extLst>
            <a:ext uri="{FF2B5EF4-FFF2-40B4-BE49-F238E27FC236}">
              <a16:creationId xmlns:a16="http://schemas.microsoft.com/office/drawing/2014/main" id="{833CA119-48DE-499F-8571-37632211A1AD}"/>
            </a:ext>
          </a:extLst>
        </xdr:cNvPr>
        <xdr:cNvSpPr>
          <a:spLocks/>
        </xdr:cNvSpPr>
      </xdr:nvSpPr>
      <xdr:spPr bwMode="auto">
        <a:xfrm>
          <a:off x="1628775" y="882967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561</xdr:row>
      <xdr:rowOff>47625</xdr:rowOff>
    </xdr:from>
    <xdr:to>
      <xdr:col>2</xdr:col>
      <xdr:colOff>114300</xdr:colOff>
      <xdr:row>562</xdr:row>
      <xdr:rowOff>104775</xdr:rowOff>
    </xdr:to>
    <xdr:sp macro="" textlink="">
      <xdr:nvSpPr>
        <xdr:cNvPr id="593944" name="AutoShape 2069">
          <a:extLst>
            <a:ext uri="{FF2B5EF4-FFF2-40B4-BE49-F238E27FC236}">
              <a16:creationId xmlns:a16="http://schemas.microsoft.com/office/drawing/2014/main" id="{9EAE5878-78F9-4852-995D-AC1313B4FDF9}"/>
            </a:ext>
          </a:extLst>
        </xdr:cNvPr>
        <xdr:cNvSpPr>
          <a:spLocks/>
        </xdr:cNvSpPr>
      </xdr:nvSpPr>
      <xdr:spPr bwMode="auto">
        <a:xfrm>
          <a:off x="2305050" y="8831580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561</xdr:row>
      <xdr:rowOff>38100</xdr:rowOff>
    </xdr:from>
    <xdr:to>
      <xdr:col>3</xdr:col>
      <xdr:colOff>85725</xdr:colOff>
      <xdr:row>562</xdr:row>
      <xdr:rowOff>95250</xdr:rowOff>
    </xdr:to>
    <xdr:sp macro="" textlink="">
      <xdr:nvSpPr>
        <xdr:cNvPr id="593945" name="AutoShape 2069">
          <a:extLst>
            <a:ext uri="{FF2B5EF4-FFF2-40B4-BE49-F238E27FC236}">
              <a16:creationId xmlns:a16="http://schemas.microsoft.com/office/drawing/2014/main" id="{FA835610-1417-4876-8E39-9C2EF6B736B3}"/>
            </a:ext>
          </a:extLst>
        </xdr:cNvPr>
        <xdr:cNvSpPr>
          <a:spLocks/>
        </xdr:cNvSpPr>
      </xdr:nvSpPr>
      <xdr:spPr bwMode="auto">
        <a:xfrm>
          <a:off x="2990850" y="883062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624</xdr:row>
      <xdr:rowOff>28575</xdr:rowOff>
    </xdr:from>
    <xdr:to>
      <xdr:col>2</xdr:col>
      <xdr:colOff>133350</xdr:colOff>
      <xdr:row>625</xdr:row>
      <xdr:rowOff>85725</xdr:rowOff>
    </xdr:to>
    <xdr:sp macro="" textlink="">
      <xdr:nvSpPr>
        <xdr:cNvPr id="593946" name="AutoShape 2069">
          <a:extLst>
            <a:ext uri="{FF2B5EF4-FFF2-40B4-BE49-F238E27FC236}">
              <a16:creationId xmlns:a16="http://schemas.microsoft.com/office/drawing/2014/main" id="{DC0286B2-0AC3-4976-8540-546EFFDDAD7C}"/>
            </a:ext>
          </a:extLst>
        </xdr:cNvPr>
        <xdr:cNvSpPr>
          <a:spLocks/>
        </xdr:cNvSpPr>
      </xdr:nvSpPr>
      <xdr:spPr bwMode="auto">
        <a:xfrm>
          <a:off x="2324100" y="98126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624</xdr:row>
      <xdr:rowOff>28575</xdr:rowOff>
    </xdr:from>
    <xdr:to>
      <xdr:col>3</xdr:col>
      <xdr:colOff>95250</xdr:colOff>
      <xdr:row>625</xdr:row>
      <xdr:rowOff>85725</xdr:rowOff>
    </xdr:to>
    <xdr:sp macro="" textlink="">
      <xdr:nvSpPr>
        <xdr:cNvPr id="593947" name="AutoShape 2069">
          <a:extLst>
            <a:ext uri="{FF2B5EF4-FFF2-40B4-BE49-F238E27FC236}">
              <a16:creationId xmlns:a16="http://schemas.microsoft.com/office/drawing/2014/main" id="{52CF36E3-8B44-49B0-9DDD-AE5FE9AC890C}"/>
            </a:ext>
          </a:extLst>
        </xdr:cNvPr>
        <xdr:cNvSpPr>
          <a:spLocks/>
        </xdr:cNvSpPr>
      </xdr:nvSpPr>
      <xdr:spPr bwMode="auto">
        <a:xfrm>
          <a:off x="3000375" y="98126550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686</xdr:row>
      <xdr:rowOff>28575</xdr:rowOff>
    </xdr:from>
    <xdr:to>
      <xdr:col>1</xdr:col>
      <xdr:colOff>133350</xdr:colOff>
      <xdr:row>687</xdr:row>
      <xdr:rowOff>85725</xdr:rowOff>
    </xdr:to>
    <xdr:sp macro="" textlink="">
      <xdr:nvSpPr>
        <xdr:cNvPr id="593948" name="AutoShape 2069">
          <a:extLst>
            <a:ext uri="{FF2B5EF4-FFF2-40B4-BE49-F238E27FC236}">
              <a16:creationId xmlns:a16="http://schemas.microsoft.com/office/drawing/2014/main" id="{31E3736E-5D81-4D60-A8D6-A8597BF5F5D8}"/>
            </a:ext>
          </a:extLst>
        </xdr:cNvPr>
        <xdr:cNvSpPr>
          <a:spLocks/>
        </xdr:cNvSpPr>
      </xdr:nvSpPr>
      <xdr:spPr bwMode="auto">
        <a:xfrm>
          <a:off x="1609725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686</xdr:row>
      <xdr:rowOff>28575</xdr:rowOff>
    </xdr:from>
    <xdr:to>
      <xdr:col>2</xdr:col>
      <xdr:colOff>85725</xdr:colOff>
      <xdr:row>687</xdr:row>
      <xdr:rowOff>85725</xdr:rowOff>
    </xdr:to>
    <xdr:sp macro="" textlink="">
      <xdr:nvSpPr>
        <xdr:cNvPr id="593949" name="AutoShape 2069">
          <a:extLst>
            <a:ext uri="{FF2B5EF4-FFF2-40B4-BE49-F238E27FC236}">
              <a16:creationId xmlns:a16="http://schemas.microsoft.com/office/drawing/2014/main" id="{9340D8AB-2CAB-42B1-A4AA-8DB7E7DBB005}"/>
            </a:ext>
          </a:extLst>
        </xdr:cNvPr>
        <xdr:cNvSpPr>
          <a:spLocks/>
        </xdr:cNvSpPr>
      </xdr:nvSpPr>
      <xdr:spPr bwMode="auto">
        <a:xfrm>
          <a:off x="2276475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686</xdr:row>
      <xdr:rowOff>28575</xdr:rowOff>
    </xdr:from>
    <xdr:to>
      <xdr:col>3</xdr:col>
      <xdr:colOff>104775</xdr:colOff>
      <xdr:row>687</xdr:row>
      <xdr:rowOff>85725</xdr:rowOff>
    </xdr:to>
    <xdr:sp macro="" textlink="">
      <xdr:nvSpPr>
        <xdr:cNvPr id="593950" name="AutoShape 2069">
          <a:extLst>
            <a:ext uri="{FF2B5EF4-FFF2-40B4-BE49-F238E27FC236}">
              <a16:creationId xmlns:a16="http://schemas.microsoft.com/office/drawing/2014/main" id="{AFA65F21-DDB0-4E9A-969E-4DDCADF7D31A}"/>
            </a:ext>
          </a:extLst>
        </xdr:cNvPr>
        <xdr:cNvSpPr>
          <a:spLocks/>
        </xdr:cNvSpPr>
      </xdr:nvSpPr>
      <xdr:spPr bwMode="auto">
        <a:xfrm>
          <a:off x="3009900" y="107813475"/>
          <a:ext cx="38100" cy="200025"/>
        </a:xfrm>
        <a:prstGeom prst="rightBrace">
          <a:avLst>
            <a:gd name="adj1" fmla="val 4396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996</xdr:row>
      <xdr:rowOff>66675</xdr:rowOff>
    </xdr:from>
    <xdr:to>
      <xdr:col>3</xdr:col>
      <xdr:colOff>104775</xdr:colOff>
      <xdr:row>998</xdr:row>
      <xdr:rowOff>104775</xdr:rowOff>
    </xdr:to>
    <xdr:sp macro="" textlink="">
      <xdr:nvSpPr>
        <xdr:cNvPr id="593951" name="AutoShape 1129">
          <a:extLst>
            <a:ext uri="{FF2B5EF4-FFF2-40B4-BE49-F238E27FC236}">
              <a16:creationId xmlns:a16="http://schemas.microsoft.com/office/drawing/2014/main" id="{77EBAEDE-0D37-40F9-BBAF-F88A8727A690}"/>
            </a:ext>
          </a:extLst>
        </xdr:cNvPr>
        <xdr:cNvSpPr>
          <a:spLocks/>
        </xdr:cNvSpPr>
      </xdr:nvSpPr>
      <xdr:spPr bwMode="auto">
        <a:xfrm>
          <a:off x="3000375" y="156305250"/>
          <a:ext cx="47625" cy="323850"/>
        </a:xfrm>
        <a:prstGeom prst="rightBrace">
          <a:avLst>
            <a:gd name="adj1" fmla="val 415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1002</xdr:row>
      <xdr:rowOff>47625</xdr:rowOff>
    </xdr:from>
    <xdr:to>
      <xdr:col>3</xdr:col>
      <xdr:colOff>114300</xdr:colOff>
      <xdr:row>1003</xdr:row>
      <xdr:rowOff>104775</xdr:rowOff>
    </xdr:to>
    <xdr:sp macro="" textlink="">
      <xdr:nvSpPr>
        <xdr:cNvPr id="593952" name="AutoShape 1129">
          <a:extLst>
            <a:ext uri="{FF2B5EF4-FFF2-40B4-BE49-F238E27FC236}">
              <a16:creationId xmlns:a16="http://schemas.microsoft.com/office/drawing/2014/main" id="{9F5ABA19-BADD-4F68-BF56-29A073D0DEB5}"/>
            </a:ext>
          </a:extLst>
        </xdr:cNvPr>
        <xdr:cNvSpPr>
          <a:spLocks/>
        </xdr:cNvSpPr>
      </xdr:nvSpPr>
      <xdr:spPr bwMode="auto">
        <a:xfrm>
          <a:off x="3009900" y="1571244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1010</xdr:row>
      <xdr:rowOff>38100</xdr:rowOff>
    </xdr:from>
    <xdr:to>
      <xdr:col>1</xdr:col>
      <xdr:colOff>142875</xdr:colOff>
      <xdr:row>1011</xdr:row>
      <xdr:rowOff>95250</xdr:rowOff>
    </xdr:to>
    <xdr:sp macro="" textlink="">
      <xdr:nvSpPr>
        <xdr:cNvPr id="593953" name="AutoShape 1129">
          <a:extLst>
            <a:ext uri="{FF2B5EF4-FFF2-40B4-BE49-F238E27FC236}">
              <a16:creationId xmlns:a16="http://schemas.microsoft.com/office/drawing/2014/main" id="{2C7A5AB3-404F-4E5E-B4A2-1E3E839E599A}"/>
            </a:ext>
          </a:extLst>
        </xdr:cNvPr>
        <xdr:cNvSpPr>
          <a:spLocks/>
        </xdr:cNvSpPr>
      </xdr:nvSpPr>
      <xdr:spPr bwMode="auto">
        <a:xfrm>
          <a:off x="1609725" y="1582769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1010</xdr:row>
      <xdr:rowOff>47625</xdr:rowOff>
    </xdr:from>
    <xdr:to>
      <xdr:col>2</xdr:col>
      <xdr:colOff>114300</xdr:colOff>
      <xdr:row>1011</xdr:row>
      <xdr:rowOff>104775</xdr:rowOff>
    </xdr:to>
    <xdr:sp macro="" textlink="">
      <xdr:nvSpPr>
        <xdr:cNvPr id="593954" name="AutoShape 1129">
          <a:extLst>
            <a:ext uri="{FF2B5EF4-FFF2-40B4-BE49-F238E27FC236}">
              <a16:creationId xmlns:a16="http://schemas.microsoft.com/office/drawing/2014/main" id="{23E9CA7E-5534-466C-ACAF-E6E8C2A0A51C}"/>
            </a:ext>
          </a:extLst>
        </xdr:cNvPr>
        <xdr:cNvSpPr>
          <a:spLocks/>
        </xdr:cNvSpPr>
      </xdr:nvSpPr>
      <xdr:spPr bwMode="auto">
        <a:xfrm>
          <a:off x="2295525" y="1582864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1010</xdr:row>
      <xdr:rowOff>47625</xdr:rowOff>
    </xdr:from>
    <xdr:to>
      <xdr:col>3</xdr:col>
      <xdr:colOff>114300</xdr:colOff>
      <xdr:row>1011</xdr:row>
      <xdr:rowOff>104775</xdr:rowOff>
    </xdr:to>
    <xdr:sp macro="" textlink="">
      <xdr:nvSpPr>
        <xdr:cNvPr id="593955" name="AutoShape 1129">
          <a:extLst>
            <a:ext uri="{FF2B5EF4-FFF2-40B4-BE49-F238E27FC236}">
              <a16:creationId xmlns:a16="http://schemas.microsoft.com/office/drawing/2014/main" id="{CBF74574-469B-47CB-BF29-F5B048B5CC85}"/>
            </a:ext>
          </a:extLst>
        </xdr:cNvPr>
        <xdr:cNvSpPr>
          <a:spLocks/>
        </xdr:cNvSpPr>
      </xdr:nvSpPr>
      <xdr:spPr bwMode="auto">
        <a:xfrm>
          <a:off x="3009900" y="1582864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1014</xdr:row>
      <xdr:rowOff>47625</xdr:rowOff>
    </xdr:from>
    <xdr:to>
      <xdr:col>2</xdr:col>
      <xdr:colOff>104775</xdr:colOff>
      <xdr:row>1015</xdr:row>
      <xdr:rowOff>104775</xdr:rowOff>
    </xdr:to>
    <xdr:sp macro="" textlink="">
      <xdr:nvSpPr>
        <xdr:cNvPr id="593956" name="AutoShape 1129">
          <a:extLst>
            <a:ext uri="{FF2B5EF4-FFF2-40B4-BE49-F238E27FC236}">
              <a16:creationId xmlns:a16="http://schemas.microsoft.com/office/drawing/2014/main" id="{C9C64F04-A163-4615-9231-14E271D47E5A}"/>
            </a:ext>
          </a:extLst>
        </xdr:cNvPr>
        <xdr:cNvSpPr>
          <a:spLocks/>
        </xdr:cNvSpPr>
      </xdr:nvSpPr>
      <xdr:spPr bwMode="auto">
        <a:xfrm>
          <a:off x="2286000" y="15887700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1014</xdr:row>
      <xdr:rowOff>57150</xdr:rowOff>
    </xdr:from>
    <xdr:to>
      <xdr:col>3</xdr:col>
      <xdr:colOff>123825</xdr:colOff>
      <xdr:row>1015</xdr:row>
      <xdr:rowOff>114300</xdr:rowOff>
    </xdr:to>
    <xdr:sp macro="" textlink="">
      <xdr:nvSpPr>
        <xdr:cNvPr id="593957" name="AutoShape 1129">
          <a:extLst>
            <a:ext uri="{FF2B5EF4-FFF2-40B4-BE49-F238E27FC236}">
              <a16:creationId xmlns:a16="http://schemas.microsoft.com/office/drawing/2014/main" id="{87D11F35-1F2B-4F04-A0FB-35B9A529DDF1}"/>
            </a:ext>
          </a:extLst>
        </xdr:cNvPr>
        <xdr:cNvSpPr>
          <a:spLocks/>
        </xdr:cNvSpPr>
      </xdr:nvSpPr>
      <xdr:spPr bwMode="auto">
        <a:xfrm>
          <a:off x="3019425" y="1588865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1047</xdr:row>
      <xdr:rowOff>38100</xdr:rowOff>
    </xdr:from>
    <xdr:to>
      <xdr:col>1</xdr:col>
      <xdr:colOff>133350</xdr:colOff>
      <xdr:row>1048</xdr:row>
      <xdr:rowOff>95250</xdr:rowOff>
    </xdr:to>
    <xdr:sp macro="" textlink="">
      <xdr:nvSpPr>
        <xdr:cNvPr id="593958" name="AutoShape 1129">
          <a:extLst>
            <a:ext uri="{FF2B5EF4-FFF2-40B4-BE49-F238E27FC236}">
              <a16:creationId xmlns:a16="http://schemas.microsoft.com/office/drawing/2014/main" id="{11F8012B-F512-44D7-AF56-71DA25956103}"/>
            </a:ext>
          </a:extLst>
        </xdr:cNvPr>
        <xdr:cNvSpPr>
          <a:spLocks/>
        </xdr:cNvSpPr>
      </xdr:nvSpPr>
      <xdr:spPr bwMode="auto">
        <a:xfrm>
          <a:off x="1600200" y="16406812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1047</xdr:row>
      <xdr:rowOff>47625</xdr:rowOff>
    </xdr:from>
    <xdr:to>
      <xdr:col>2</xdr:col>
      <xdr:colOff>123825</xdr:colOff>
      <xdr:row>1048</xdr:row>
      <xdr:rowOff>104775</xdr:rowOff>
    </xdr:to>
    <xdr:sp macro="" textlink="">
      <xdr:nvSpPr>
        <xdr:cNvPr id="593959" name="AutoShape 1129">
          <a:extLst>
            <a:ext uri="{FF2B5EF4-FFF2-40B4-BE49-F238E27FC236}">
              <a16:creationId xmlns:a16="http://schemas.microsoft.com/office/drawing/2014/main" id="{A40EB70D-82FA-4FCE-81D9-26D4ED4DBB3D}"/>
            </a:ext>
          </a:extLst>
        </xdr:cNvPr>
        <xdr:cNvSpPr>
          <a:spLocks/>
        </xdr:cNvSpPr>
      </xdr:nvSpPr>
      <xdr:spPr bwMode="auto">
        <a:xfrm>
          <a:off x="2305050" y="164077650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1047</xdr:row>
      <xdr:rowOff>57150</xdr:rowOff>
    </xdr:from>
    <xdr:to>
      <xdr:col>3</xdr:col>
      <xdr:colOff>114300</xdr:colOff>
      <xdr:row>1048</xdr:row>
      <xdr:rowOff>114300</xdr:rowOff>
    </xdr:to>
    <xdr:sp macro="" textlink="">
      <xdr:nvSpPr>
        <xdr:cNvPr id="593960" name="AutoShape 1129">
          <a:extLst>
            <a:ext uri="{FF2B5EF4-FFF2-40B4-BE49-F238E27FC236}">
              <a16:creationId xmlns:a16="http://schemas.microsoft.com/office/drawing/2014/main" id="{7B1D34DF-D84B-4C9A-9BA3-41E00C12613A}"/>
            </a:ext>
          </a:extLst>
        </xdr:cNvPr>
        <xdr:cNvSpPr>
          <a:spLocks/>
        </xdr:cNvSpPr>
      </xdr:nvSpPr>
      <xdr:spPr bwMode="auto">
        <a:xfrm>
          <a:off x="3009900" y="164087175"/>
          <a:ext cx="47625" cy="200025"/>
        </a:xfrm>
        <a:prstGeom prst="rightBrace">
          <a:avLst>
            <a:gd name="adj1" fmla="val 3560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1988</xdr:row>
      <xdr:rowOff>38100</xdr:rowOff>
    </xdr:from>
    <xdr:to>
      <xdr:col>1</xdr:col>
      <xdr:colOff>114300</xdr:colOff>
      <xdr:row>1990</xdr:row>
      <xdr:rowOff>104775</xdr:rowOff>
    </xdr:to>
    <xdr:sp macro="" textlink="">
      <xdr:nvSpPr>
        <xdr:cNvPr id="593961" name="AutoShape 1304">
          <a:extLst>
            <a:ext uri="{FF2B5EF4-FFF2-40B4-BE49-F238E27FC236}">
              <a16:creationId xmlns:a16="http://schemas.microsoft.com/office/drawing/2014/main" id="{90D6D632-9530-4739-AAFB-4C78C13E815B}"/>
            </a:ext>
          </a:extLst>
        </xdr:cNvPr>
        <xdr:cNvSpPr>
          <a:spLocks/>
        </xdr:cNvSpPr>
      </xdr:nvSpPr>
      <xdr:spPr bwMode="auto">
        <a:xfrm>
          <a:off x="1581150" y="3112293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1988</xdr:row>
      <xdr:rowOff>38100</xdr:rowOff>
    </xdr:from>
    <xdr:to>
      <xdr:col>3</xdr:col>
      <xdr:colOff>104775</xdr:colOff>
      <xdr:row>1990</xdr:row>
      <xdr:rowOff>104775</xdr:rowOff>
    </xdr:to>
    <xdr:sp macro="" textlink="">
      <xdr:nvSpPr>
        <xdr:cNvPr id="593962" name="AutoShape 1304">
          <a:extLst>
            <a:ext uri="{FF2B5EF4-FFF2-40B4-BE49-F238E27FC236}">
              <a16:creationId xmlns:a16="http://schemas.microsoft.com/office/drawing/2014/main" id="{5EF52AC8-83D3-4D17-B862-54F96B5837B3}"/>
            </a:ext>
          </a:extLst>
        </xdr:cNvPr>
        <xdr:cNvSpPr>
          <a:spLocks/>
        </xdr:cNvSpPr>
      </xdr:nvSpPr>
      <xdr:spPr bwMode="auto">
        <a:xfrm>
          <a:off x="3000375" y="3112293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1988</xdr:row>
      <xdr:rowOff>47625</xdr:rowOff>
    </xdr:from>
    <xdr:to>
      <xdr:col>2</xdr:col>
      <xdr:colOff>114300</xdr:colOff>
      <xdr:row>1990</xdr:row>
      <xdr:rowOff>114300</xdr:rowOff>
    </xdr:to>
    <xdr:sp macro="" textlink="">
      <xdr:nvSpPr>
        <xdr:cNvPr id="593963" name="AutoShape 1304">
          <a:extLst>
            <a:ext uri="{FF2B5EF4-FFF2-40B4-BE49-F238E27FC236}">
              <a16:creationId xmlns:a16="http://schemas.microsoft.com/office/drawing/2014/main" id="{F5AE2C5C-3B15-4B6A-BC79-163350AE1137}"/>
            </a:ext>
          </a:extLst>
        </xdr:cNvPr>
        <xdr:cNvSpPr>
          <a:spLocks/>
        </xdr:cNvSpPr>
      </xdr:nvSpPr>
      <xdr:spPr bwMode="auto">
        <a:xfrm>
          <a:off x="2295525" y="311238900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2000</xdr:row>
      <xdr:rowOff>28575</xdr:rowOff>
    </xdr:from>
    <xdr:to>
      <xdr:col>2</xdr:col>
      <xdr:colOff>104775</xdr:colOff>
      <xdr:row>2002</xdr:row>
      <xdr:rowOff>95250</xdr:rowOff>
    </xdr:to>
    <xdr:sp macro="" textlink="">
      <xdr:nvSpPr>
        <xdr:cNvPr id="593964" name="AutoShape 1304">
          <a:extLst>
            <a:ext uri="{FF2B5EF4-FFF2-40B4-BE49-F238E27FC236}">
              <a16:creationId xmlns:a16="http://schemas.microsoft.com/office/drawing/2014/main" id="{A9A74E44-BD5F-4E41-A868-C2E30377279B}"/>
            </a:ext>
          </a:extLst>
        </xdr:cNvPr>
        <xdr:cNvSpPr>
          <a:spLocks/>
        </xdr:cNvSpPr>
      </xdr:nvSpPr>
      <xdr:spPr bwMode="auto">
        <a:xfrm>
          <a:off x="2286000" y="312972450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2000</xdr:row>
      <xdr:rowOff>38100</xdr:rowOff>
    </xdr:from>
    <xdr:to>
      <xdr:col>3</xdr:col>
      <xdr:colOff>114300</xdr:colOff>
      <xdr:row>2002</xdr:row>
      <xdr:rowOff>104775</xdr:rowOff>
    </xdr:to>
    <xdr:sp macro="" textlink="">
      <xdr:nvSpPr>
        <xdr:cNvPr id="593965" name="AutoShape 1304">
          <a:extLst>
            <a:ext uri="{FF2B5EF4-FFF2-40B4-BE49-F238E27FC236}">
              <a16:creationId xmlns:a16="http://schemas.microsoft.com/office/drawing/2014/main" id="{B2DBDFE1-25F3-4EF5-B421-9CF5B7E4875C}"/>
            </a:ext>
          </a:extLst>
        </xdr:cNvPr>
        <xdr:cNvSpPr>
          <a:spLocks/>
        </xdr:cNvSpPr>
      </xdr:nvSpPr>
      <xdr:spPr bwMode="auto">
        <a:xfrm>
          <a:off x="3009900" y="3129819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2000</xdr:row>
      <xdr:rowOff>38100</xdr:rowOff>
    </xdr:from>
    <xdr:to>
      <xdr:col>1</xdr:col>
      <xdr:colOff>123825</xdr:colOff>
      <xdr:row>2002</xdr:row>
      <xdr:rowOff>104775</xdr:rowOff>
    </xdr:to>
    <xdr:sp macro="" textlink="">
      <xdr:nvSpPr>
        <xdr:cNvPr id="593966" name="AutoShape 1304">
          <a:extLst>
            <a:ext uri="{FF2B5EF4-FFF2-40B4-BE49-F238E27FC236}">
              <a16:creationId xmlns:a16="http://schemas.microsoft.com/office/drawing/2014/main" id="{6ADEC354-2DD1-4A2C-9840-0E42D0643EB6}"/>
            </a:ext>
          </a:extLst>
        </xdr:cNvPr>
        <xdr:cNvSpPr>
          <a:spLocks/>
        </xdr:cNvSpPr>
      </xdr:nvSpPr>
      <xdr:spPr bwMode="auto">
        <a:xfrm>
          <a:off x="1590675" y="312981975"/>
          <a:ext cx="47625" cy="352425"/>
        </a:xfrm>
        <a:prstGeom prst="rightBrace">
          <a:avLst>
            <a:gd name="adj1" fmla="val 430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1995</xdr:row>
      <xdr:rowOff>28575</xdr:rowOff>
    </xdr:from>
    <xdr:to>
      <xdr:col>1</xdr:col>
      <xdr:colOff>123825</xdr:colOff>
      <xdr:row>1996</xdr:row>
      <xdr:rowOff>85725</xdr:rowOff>
    </xdr:to>
    <xdr:sp macro="" textlink="">
      <xdr:nvSpPr>
        <xdr:cNvPr id="593967" name="AutoShape 1303">
          <a:extLst>
            <a:ext uri="{FF2B5EF4-FFF2-40B4-BE49-F238E27FC236}">
              <a16:creationId xmlns:a16="http://schemas.microsoft.com/office/drawing/2014/main" id="{7E08A8C8-EF49-4D6E-AD2F-351FFEB517BE}"/>
            </a:ext>
          </a:extLst>
        </xdr:cNvPr>
        <xdr:cNvSpPr>
          <a:spLocks/>
        </xdr:cNvSpPr>
      </xdr:nvSpPr>
      <xdr:spPr bwMode="auto">
        <a:xfrm>
          <a:off x="1600200" y="312239025"/>
          <a:ext cx="38100" cy="200025"/>
        </a:xfrm>
        <a:prstGeom prst="rightBrace">
          <a:avLst>
            <a:gd name="adj1" fmla="val 4282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1997</xdr:row>
      <xdr:rowOff>38100</xdr:rowOff>
    </xdr:from>
    <xdr:to>
      <xdr:col>1</xdr:col>
      <xdr:colOff>133350</xdr:colOff>
      <xdr:row>1998</xdr:row>
      <xdr:rowOff>104775</xdr:rowOff>
    </xdr:to>
    <xdr:sp macro="" textlink="">
      <xdr:nvSpPr>
        <xdr:cNvPr id="593968" name="AutoShape 1308">
          <a:extLst>
            <a:ext uri="{FF2B5EF4-FFF2-40B4-BE49-F238E27FC236}">
              <a16:creationId xmlns:a16="http://schemas.microsoft.com/office/drawing/2014/main" id="{49D68763-7596-40C1-A7DA-39021541EE9A}"/>
            </a:ext>
          </a:extLst>
        </xdr:cNvPr>
        <xdr:cNvSpPr>
          <a:spLocks/>
        </xdr:cNvSpPr>
      </xdr:nvSpPr>
      <xdr:spPr bwMode="auto">
        <a:xfrm>
          <a:off x="1609725" y="3125343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1997</xdr:row>
      <xdr:rowOff>57150</xdr:rowOff>
    </xdr:from>
    <xdr:to>
      <xdr:col>2</xdr:col>
      <xdr:colOff>114300</xdr:colOff>
      <xdr:row>1998</xdr:row>
      <xdr:rowOff>123825</xdr:rowOff>
    </xdr:to>
    <xdr:sp macro="" textlink="">
      <xdr:nvSpPr>
        <xdr:cNvPr id="593969" name="AutoShape 1308">
          <a:extLst>
            <a:ext uri="{FF2B5EF4-FFF2-40B4-BE49-F238E27FC236}">
              <a16:creationId xmlns:a16="http://schemas.microsoft.com/office/drawing/2014/main" id="{3ED8045B-20CC-4B01-8083-1130008D5061}"/>
            </a:ext>
          </a:extLst>
        </xdr:cNvPr>
        <xdr:cNvSpPr>
          <a:spLocks/>
        </xdr:cNvSpPr>
      </xdr:nvSpPr>
      <xdr:spPr bwMode="auto">
        <a:xfrm>
          <a:off x="2305050" y="3125533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1997</xdr:row>
      <xdr:rowOff>47625</xdr:rowOff>
    </xdr:from>
    <xdr:to>
      <xdr:col>3</xdr:col>
      <xdr:colOff>104775</xdr:colOff>
      <xdr:row>1998</xdr:row>
      <xdr:rowOff>114300</xdr:rowOff>
    </xdr:to>
    <xdr:sp macro="" textlink="">
      <xdr:nvSpPr>
        <xdr:cNvPr id="593970" name="AutoShape 1308">
          <a:extLst>
            <a:ext uri="{FF2B5EF4-FFF2-40B4-BE49-F238E27FC236}">
              <a16:creationId xmlns:a16="http://schemas.microsoft.com/office/drawing/2014/main" id="{452DDE82-B86A-437D-AA92-33DE9CC57AF3}"/>
            </a:ext>
          </a:extLst>
        </xdr:cNvPr>
        <xdr:cNvSpPr>
          <a:spLocks/>
        </xdr:cNvSpPr>
      </xdr:nvSpPr>
      <xdr:spPr bwMode="auto">
        <a:xfrm>
          <a:off x="3009900" y="31254382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2009</xdr:row>
      <xdr:rowOff>28575</xdr:rowOff>
    </xdr:from>
    <xdr:to>
      <xdr:col>2</xdr:col>
      <xdr:colOff>104775</xdr:colOff>
      <xdr:row>2010</xdr:row>
      <xdr:rowOff>95250</xdr:rowOff>
    </xdr:to>
    <xdr:sp macro="" textlink="">
      <xdr:nvSpPr>
        <xdr:cNvPr id="593971" name="AutoShape 1308">
          <a:extLst>
            <a:ext uri="{FF2B5EF4-FFF2-40B4-BE49-F238E27FC236}">
              <a16:creationId xmlns:a16="http://schemas.microsoft.com/office/drawing/2014/main" id="{B51104F3-BDAA-4263-9CF9-68BDD48819B6}"/>
            </a:ext>
          </a:extLst>
        </xdr:cNvPr>
        <xdr:cNvSpPr>
          <a:spLocks/>
        </xdr:cNvSpPr>
      </xdr:nvSpPr>
      <xdr:spPr bwMode="auto">
        <a:xfrm>
          <a:off x="2295525" y="3142773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2009</xdr:row>
      <xdr:rowOff>38100</xdr:rowOff>
    </xdr:from>
    <xdr:to>
      <xdr:col>3</xdr:col>
      <xdr:colOff>85725</xdr:colOff>
      <xdr:row>2010</xdr:row>
      <xdr:rowOff>104775</xdr:rowOff>
    </xdr:to>
    <xdr:sp macro="" textlink="">
      <xdr:nvSpPr>
        <xdr:cNvPr id="593972" name="AutoShape 1308">
          <a:extLst>
            <a:ext uri="{FF2B5EF4-FFF2-40B4-BE49-F238E27FC236}">
              <a16:creationId xmlns:a16="http://schemas.microsoft.com/office/drawing/2014/main" id="{1EE0F964-CE5B-4235-BBBD-F49E6CF60A15}"/>
            </a:ext>
          </a:extLst>
        </xdr:cNvPr>
        <xdr:cNvSpPr>
          <a:spLocks/>
        </xdr:cNvSpPr>
      </xdr:nvSpPr>
      <xdr:spPr bwMode="auto">
        <a:xfrm>
          <a:off x="2990850" y="3142869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2106</xdr:row>
      <xdr:rowOff>28575</xdr:rowOff>
    </xdr:from>
    <xdr:to>
      <xdr:col>1</xdr:col>
      <xdr:colOff>123825</xdr:colOff>
      <xdr:row>2107</xdr:row>
      <xdr:rowOff>95250</xdr:rowOff>
    </xdr:to>
    <xdr:sp macro="" textlink="">
      <xdr:nvSpPr>
        <xdr:cNvPr id="593973" name="AutoShape 1308">
          <a:extLst>
            <a:ext uri="{FF2B5EF4-FFF2-40B4-BE49-F238E27FC236}">
              <a16:creationId xmlns:a16="http://schemas.microsoft.com/office/drawing/2014/main" id="{4787AD65-1E42-4A5F-B70F-098087610719}"/>
            </a:ext>
          </a:extLst>
        </xdr:cNvPr>
        <xdr:cNvSpPr>
          <a:spLocks/>
        </xdr:cNvSpPr>
      </xdr:nvSpPr>
      <xdr:spPr bwMode="auto">
        <a:xfrm>
          <a:off x="1600200" y="3297174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2106</xdr:row>
      <xdr:rowOff>47625</xdr:rowOff>
    </xdr:from>
    <xdr:to>
      <xdr:col>2</xdr:col>
      <xdr:colOff>95250</xdr:colOff>
      <xdr:row>2107</xdr:row>
      <xdr:rowOff>114300</xdr:rowOff>
    </xdr:to>
    <xdr:sp macro="" textlink="">
      <xdr:nvSpPr>
        <xdr:cNvPr id="593974" name="AutoShape 1308">
          <a:extLst>
            <a:ext uri="{FF2B5EF4-FFF2-40B4-BE49-F238E27FC236}">
              <a16:creationId xmlns:a16="http://schemas.microsoft.com/office/drawing/2014/main" id="{4C8643E7-CAA8-4C7D-92DC-93A904EFD7B9}"/>
            </a:ext>
          </a:extLst>
        </xdr:cNvPr>
        <xdr:cNvSpPr>
          <a:spLocks/>
        </xdr:cNvSpPr>
      </xdr:nvSpPr>
      <xdr:spPr bwMode="auto">
        <a:xfrm>
          <a:off x="2286000" y="3297364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2106</xdr:row>
      <xdr:rowOff>28575</xdr:rowOff>
    </xdr:from>
    <xdr:to>
      <xdr:col>3</xdr:col>
      <xdr:colOff>95250</xdr:colOff>
      <xdr:row>2107</xdr:row>
      <xdr:rowOff>95250</xdr:rowOff>
    </xdr:to>
    <xdr:sp macro="" textlink="">
      <xdr:nvSpPr>
        <xdr:cNvPr id="593975" name="AutoShape 1308">
          <a:extLst>
            <a:ext uri="{FF2B5EF4-FFF2-40B4-BE49-F238E27FC236}">
              <a16:creationId xmlns:a16="http://schemas.microsoft.com/office/drawing/2014/main" id="{89ED4AF4-5A7E-408B-92D8-04A9B719457C}"/>
            </a:ext>
          </a:extLst>
        </xdr:cNvPr>
        <xdr:cNvSpPr>
          <a:spLocks/>
        </xdr:cNvSpPr>
      </xdr:nvSpPr>
      <xdr:spPr bwMode="auto">
        <a:xfrm>
          <a:off x="3000375" y="32971740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2118</xdr:row>
      <xdr:rowOff>47625</xdr:rowOff>
    </xdr:from>
    <xdr:to>
      <xdr:col>2</xdr:col>
      <xdr:colOff>114300</xdr:colOff>
      <xdr:row>2119</xdr:row>
      <xdr:rowOff>114300</xdr:rowOff>
    </xdr:to>
    <xdr:sp macro="" textlink="">
      <xdr:nvSpPr>
        <xdr:cNvPr id="593976" name="AutoShape 1308">
          <a:extLst>
            <a:ext uri="{FF2B5EF4-FFF2-40B4-BE49-F238E27FC236}">
              <a16:creationId xmlns:a16="http://schemas.microsoft.com/office/drawing/2014/main" id="{930421DB-3A53-4310-9F03-22CD6A719EA5}"/>
            </a:ext>
          </a:extLst>
        </xdr:cNvPr>
        <xdr:cNvSpPr>
          <a:spLocks/>
        </xdr:cNvSpPr>
      </xdr:nvSpPr>
      <xdr:spPr bwMode="auto">
        <a:xfrm>
          <a:off x="2305050" y="3314890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2118</xdr:row>
      <xdr:rowOff>47625</xdr:rowOff>
    </xdr:from>
    <xdr:to>
      <xdr:col>3</xdr:col>
      <xdr:colOff>95250</xdr:colOff>
      <xdr:row>2119</xdr:row>
      <xdr:rowOff>114300</xdr:rowOff>
    </xdr:to>
    <xdr:sp macro="" textlink="">
      <xdr:nvSpPr>
        <xdr:cNvPr id="593977" name="AutoShape 1308">
          <a:extLst>
            <a:ext uri="{FF2B5EF4-FFF2-40B4-BE49-F238E27FC236}">
              <a16:creationId xmlns:a16="http://schemas.microsoft.com/office/drawing/2014/main" id="{1F3FE15A-869D-4976-A88F-64D32D4565D2}"/>
            </a:ext>
          </a:extLst>
        </xdr:cNvPr>
        <xdr:cNvSpPr>
          <a:spLocks/>
        </xdr:cNvSpPr>
      </xdr:nvSpPr>
      <xdr:spPr bwMode="auto">
        <a:xfrm>
          <a:off x="3000375" y="331489050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2483</xdr:row>
      <xdr:rowOff>28575</xdr:rowOff>
    </xdr:from>
    <xdr:to>
      <xdr:col>2</xdr:col>
      <xdr:colOff>114300</xdr:colOff>
      <xdr:row>2484</xdr:row>
      <xdr:rowOff>114300</xdr:rowOff>
    </xdr:to>
    <xdr:sp macro="" textlink="">
      <xdr:nvSpPr>
        <xdr:cNvPr id="593978" name="AutoShape 1308">
          <a:extLst>
            <a:ext uri="{FF2B5EF4-FFF2-40B4-BE49-F238E27FC236}">
              <a16:creationId xmlns:a16="http://schemas.microsoft.com/office/drawing/2014/main" id="{A85E76BF-B1C3-4327-92AF-D750C04B9D71}"/>
            </a:ext>
          </a:extLst>
        </xdr:cNvPr>
        <xdr:cNvSpPr>
          <a:spLocks/>
        </xdr:cNvSpPr>
      </xdr:nvSpPr>
      <xdr:spPr bwMode="auto">
        <a:xfrm>
          <a:off x="2305050" y="3884961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2480</xdr:row>
      <xdr:rowOff>47625</xdr:rowOff>
    </xdr:from>
    <xdr:to>
      <xdr:col>3</xdr:col>
      <xdr:colOff>104775</xdr:colOff>
      <xdr:row>2482</xdr:row>
      <xdr:rowOff>85725</xdr:rowOff>
    </xdr:to>
    <xdr:sp macro="" textlink="">
      <xdr:nvSpPr>
        <xdr:cNvPr id="593979" name="AutoShape 1320">
          <a:extLst>
            <a:ext uri="{FF2B5EF4-FFF2-40B4-BE49-F238E27FC236}">
              <a16:creationId xmlns:a16="http://schemas.microsoft.com/office/drawing/2014/main" id="{5615C835-B48A-46C6-8703-B29D6A2C0384}"/>
            </a:ext>
          </a:extLst>
        </xdr:cNvPr>
        <xdr:cNvSpPr>
          <a:spLocks/>
        </xdr:cNvSpPr>
      </xdr:nvSpPr>
      <xdr:spPr bwMode="auto">
        <a:xfrm>
          <a:off x="3000375" y="388143750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2480</xdr:row>
      <xdr:rowOff>38100</xdr:rowOff>
    </xdr:from>
    <xdr:to>
      <xdr:col>1</xdr:col>
      <xdr:colOff>123825</xdr:colOff>
      <xdr:row>2482</xdr:row>
      <xdr:rowOff>76200</xdr:rowOff>
    </xdr:to>
    <xdr:sp macro="" textlink="">
      <xdr:nvSpPr>
        <xdr:cNvPr id="593980" name="AutoShape 1320">
          <a:extLst>
            <a:ext uri="{FF2B5EF4-FFF2-40B4-BE49-F238E27FC236}">
              <a16:creationId xmlns:a16="http://schemas.microsoft.com/office/drawing/2014/main" id="{3B61FF17-703C-4454-B11D-DB5C10A467F5}"/>
            </a:ext>
          </a:extLst>
        </xdr:cNvPr>
        <xdr:cNvSpPr>
          <a:spLocks/>
        </xdr:cNvSpPr>
      </xdr:nvSpPr>
      <xdr:spPr bwMode="auto">
        <a:xfrm>
          <a:off x="1590675" y="3881342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2489</xdr:row>
      <xdr:rowOff>28575</xdr:rowOff>
    </xdr:from>
    <xdr:to>
      <xdr:col>1</xdr:col>
      <xdr:colOff>114300</xdr:colOff>
      <xdr:row>2490</xdr:row>
      <xdr:rowOff>152400</xdr:rowOff>
    </xdr:to>
    <xdr:sp macro="" textlink="">
      <xdr:nvSpPr>
        <xdr:cNvPr id="593981" name="AutoShape 1320">
          <a:extLst>
            <a:ext uri="{FF2B5EF4-FFF2-40B4-BE49-F238E27FC236}">
              <a16:creationId xmlns:a16="http://schemas.microsoft.com/office/drawing/2014/main" id="{C72CD346-5ABF-4795-8336-3176FB04C346}"/>
            </a:ext>
          </a:extLst>
        </xdr:cNvPr>
        <xdr:cNvSpPr>
          <a:spLocks/>
        </xdr:cNvSpPr>
      </xdr:nvSpPr>
      <xdr:spPr bwMode="auto">
        <a:xfrm>
          <a:off x="1581150" y="3893915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2489</xdr:row>
      <xdr:rowOff>28575</xdr:rowOff>
    </xdr:from>
    <xdr:to>
      <xdr:col>2</xdr:col>
      <xdr:colOff>114300</xdr:colOff>
      <xdr:row>2490</xdr:row>
      <xdr:rowOff>152400</xdr:rowOff>
    </xdr:to>
    <xdr:sp macro="" textlink="">
      <xdr:nvSpPr>
        <xdr:cNvPr id="593982" name="AutoShape 1320">
          <a:extLst>
            <a:ext uri="{FF2B5EF4-FFF2-40B4-BE49-F238E27FC236}">
              <a16:creationId xmlns:a16="http://schemas.microsoft.com/office/drawing/2014/main" id="{595F7151-AD39-42BE-A4A5-D3B1BBB0F6FD}"/>
            </a:ext>
          </a:extLst>
        </xdr:cNvPr>
        <xdr:cNvSpPr>
          <a:spLocks/>
        </xdr:cNvSpPr>
      </xdr:nvSpPr>
      <xdr:spPr bwMode="auto">
        <a:xfrm>
          <a:off x="2295525" y="389391525"/>
          <a:ext cx="47625" cy="285750"/>
        </a:xfrm>
        <a:prstGeom prst="rightBrace">
          <a:avLst>
            <a:gd name="adj1" fmla="val 371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2489</xdr:row>
      <xdr:rowOff>28575</xdr:rowOff>
    </xdr:from>
    <xdr:to>
      <xdr:col>3</xdr:col>
      <xdr:colOff>104775</xdr:colOff>
      <xdr:row>2490</xdr:row>
      <xdr:rowOff>161925</xdr:rowOff>
    </xdr:to>
    <xdr:sp macro="" textlink="">
      <xdr:nvSpPr>
        <xdr:cNvPr id="593983" name="AutoShape 1320">
          <a:extLst>
            <a:ext uri="{FF2B5EF4-FFF2-40B4-BE49-F238E27FC236}">
              <a16:creationId xmlns:a16="http://schemas.microsoft.com/office/drawing/2014/main" id="{CF3D05AD-4333-4DAC-8E85-DD3CED0C8BD4}"/>
            </a:ext>
          </a:extLst>
        </xdr:cNvPr>
        <xdr:cNvSpPr>
          <a:spLocks/>
        </xdr:cNvSpPr>
      </xdr:nvSpPr>
      <xdr:spPr bwMode="auto">
        <a:xfrm>
          <a:off x="3000375" y="389391525"/>
          <a:ext cx="47625" cy="295275"/>
        </a:xfrm>
        <a:prstGeom prst="rightBrace">
          <a:avLst>
            <a:gd name="adj1" fmla="val 3840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2486</xdr:row>
      <xdr:rowOff>28575</xdr:rowOff>
    </xdr:from>
    <xdr:to>
      <xdr:col>1</xdr:col>
      <xdr:colOff>123825</xdr:colOff>
      <xdr:row>2488</xdr:row>
      <xdr:rowOff>123825</xdr:rowOff>
    </xdr:to>
    <xdr:sp macro="" textlink="">
      <xdr:nvSpPr>
        <xdr:cNvPr id="593984" name="AutoShape 1320">
          <a:extLst>
            <a:ext uri="{FF2B5EF4-FFF2-40B4-BE49-F238E27FC236}">
              <a16:creationId xmlns:a16="http://schemas.microsoft.com/office/drawing/2014/main" id="{A9DBA84F-80AC-4CB9-9DE9-21D30B7A5D15}"/>
            </a:ext>
          </a:extLst>
        </xdr:cNvPr>
        <xdr:cNvSpPr>
          <a:spLocks/>
        </xdr:cNvSpPr>
      </xdr:nvSpPr>
      <xdr:spPr bwMode="auto">
        <a:xfrm>
          <a:off x="1590675" y="388905750"/>
          <a:ext cx="47625" cy="419100"/>
        </a:xfrm>
        <a:prstGeom prst="rightBrace">
          <a:avLst>
            <a:gd name="adj1" fmla="val 35404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2486</xdr:row>
      <xdr:rowOff>38100</xdr:rowOff>
    </xdr:from>
    <xdr:to>
      <xdr:col>3</xdr:col>
      <xdr:colOff>114300</xdr:colOff>
      <xdr:row>2488</xdr:row>
      <xdr:rowOff>142875</xdr:rowOff>
    </xdr:to>
    <xdr:sp macro="" textlink="">
      <xdr:nvSpPr>
        <xdr:cNvPr id="593985" name="AutoShape 1320">
          <a:extLst>
            <a:ext uri="{FF2B5EF4-FFF2-40B4-BE49-F238E27FC236}">
              <a16:creationId xmlns:a16="http://schemas.microsoft.com/office/drawing/2014/main" id="{A18D364E-0E98-4D64-8A8A-D841956DA961}"/>
            </a:ext>
          </a:extLst>
        </xdr:cNvPr>
        <xdr:cNvSpPr>
          <a:spLocks/>
        </xdr:cNvSpPr>
      </xdr:nvSpPr>
      <xdr:spPr bwMode="auto">
        <a:xfrm>
          <a:off x="3009900" y="388915275"/>
          <a:ext cx="47625" cy="428625"/>
        </a:xfrm>
        <a:prstGeom prst="rightBrace">
          <a:avLst>
            <a:gd name="adj1" fmla="val 3620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2486</xdr:row>
      <xdr:rowOff>9525</xdr:rowOff>
    </xdr:from>
    <xdr:to>
      <xdr:col>2</xdr:col>
      <xdr:colOff>123825</xdr:colOff>
      <xdr:row>2488</xdr:row>
      <xdr:rowOff>114300</xdr:rowOff>
    </xdr:to>
    <xdr:sp macro="" textlink="">
      <xdr:nvSpPr>
        <xdr:cNvPr id="593986" name="AutoShape 1320">
          <a:extLst>
            <a:ext uri="{FF2B5EF4-FFF2-40B4-BE49-F238E27FC236}">
              <a16:creationId xmlns:a16="http://schemas.microsoft.com/office/drawing/2014/main" id="{0B80D716-DBAB-4667-B4A4-A820B00FFAB1}"/>
            </a:ext>
          </a:extLst>
        </xdr:cNvPr>
        <xdr:cNvSpPr>
          <a:spLocks/>
        </xdr:cNvSpPr>
      </xdr:nvSpPr>
      <xdr:spPr bwMode="auto">
        <a:xfrm>
          <a:off x="2305050" y="388886700"/>
          <a:ext cx="47625" cy="428625"/>
        </a:xfrm>
        <a:prstGeom prst="rightBrace">
          <a:avLst>
            <a:gd name="adj1" fmla="val 3620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2483</xdr:row>
      <xdr:rowOff>28575</xdr:rowOff>
    </xdr:from>
    <xdr:to>
      <xdr:col>3</xdr:col>
      <xdr:colOff>104775</xdr:colOff>
      <xdr:row>2484</xdr:row>
      <xdr:rowOff>114300</xdr:rowOff>
    </xdr:to>
    <xdr:sp macro="" textlink="">
      <xdr:nvSpPr>
        <xdr:cNvPr id="593987" name="AutoShape 1308">
          <a:extLst>
            <a:ext uri="{FF2B5EF4-FFF2-40B4-BE49-F238E27FC236}">
              <a16:creationId xmlns:a16="http://schemas.microsoft.com/office/drawing/2014/main" id="{0F7A2160-E670-4B45-BE1A-40E527104B21}"/>
            </a:ext>
          </a:extLst>
        </xdr:cNvPr>
        <xdr:cNvSpPr>
          <a:spLocks/>
        </xdr:cNvSpPr>
      </xdr:nvSpPr>
      <xdr:spPr bwMode="auto">
        <a:xfrm>
          <a:off x="3009900" y="388496175"/>
          <a:ext cx="38100" cy="209550"/>
        </a:xfrm>
        <a:prstGeom prst="rightBrace">
          <a:avLst>
            <a:gd name="adj1" fmla="val 4489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2722</xdr:row>
      <xdr:rowOff>66675</xdr:rowOff>
    </xdr:from>
    <xdr:to>
      <xdr:col>3</xdr:col>
      <xdr:colOff>85725</xdr:colOff>
      <xdr:row>2723</xdr:row>
      <xdr:rowOff>95250</xdr:rowOff>
    </xdr:to>
    <xdr:sp macro="" textlink="">
      <xdr:nvSpPr>
        <xdr:cNvPr id="593988" name="AutoShape 1222">
          <a:extLst>
            <a:ext uri="{FF2B5EF4-FFF2-40B4-BE49-F238E27FC236}">
              <a16:creationId xmlns:a16="http://schemas.microsoft.com/office/drawing/2014/main" id="{99DFD779-5A94-4A56-9DD4-0884D9BC8546}"/>
            </a:ext>
          </a:extLst>
        </xdr:cNvPr>
        <xdr:cNvSpPr>
          <a:spLocks/>
        </xdr:cNvSpPr>
      </xdr:nvSpPr>
      <xdr:spPr bwMode="auto">
        <a:xfrm>
          <a:off x="2990850" y="4261294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2725</xdr:row>
      <xdr:rowOff>66675</xdr:rowOff>
    </xdr:from>
    <xdr:to>
      <xdr:col>2</xdr:col>
      <xdr:colOff>85725</xdr:colOff>
      <xdr:row>2726</xdr:row>
      <xdr:rowOff>95250</xdr:rowOff>
    </xdr:to>
    <xdr:sp macro="" textlink="">
      <xdr:nvSpPr>
        <xdr:cNvPr id="593989" name="AutoShape 1222">
          <a:extLst>
            <a:ext uri="{FF2B5EF4-FFF2-40B4-BE49-F238E27FC236}">
              <a16:creationId xmlns:a16="http://schemas.microsoft.com/office/drawing/2014/main" id="{8477324B-BBE9-420F-9D67-F1542C8EF067}"/>
            </a:ext>
          </a:extLst>
        </xdr:cNvPr>
        <xdr:cNvSpPr>
          <a:spLocks/>
        </xdr:cNvSpPr>
      </xdr:nvSpPr>
      <xdr:spPr bwMode="auto">
        <a:xfrm>
          <a:off x="2276475" y="4265580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2725</xdr:row>
      <xdr:rowOff>66675</xdr:rowOff>
    </xdr:from>
    <xdr:to>
      <xdr:col>3</xdr:col>
      <xdr:colOff>104775</xdr:colOff>
      <xdr:row>2726</xdr:row>
      <xdr:rowOff>95250</xdr:rowOff>
    </xdr:to>
    <xdr:sp macro="" textlink="">
      <xdr:nvSpPr>
        <xdr:cNvPr id="593990" name="AutoShape 1222">
          <a:extLst>
            <a:ext uri="{FF2B5EF4-FFF2-40B4-BE49-F238E27FC236}">
              <a16:creationId xmlns:a16="http://schemas.microsoft.com/office/drawing/2014/main" id="{CDE248AB-838B-43DB-BE56-A0257C892ABB}"/>
            </a:ext>
          </a:extLst>
        </xdr:cNvPr>
        <xdr:cNvSpPr>
          <a:spLocks/>
        </xdr:cNvSpPr>
      </xdr:nvSpPr>
      <xdr:spPr bwMode="auto">
        <a:xfrm>
          <a:off x="3009900" y="42655807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2734</xdr:row>
      <xdr:rowOff>66675</xdr:rowOff>
    </xdr:from>
    <xdr:to>
      <xdr:col>2</xdr:col>
      <xdr:colOff>85725</xdr:colOff>
      <xdr:row>2735</xdr:row>
      <xdr:rowOff>95250</xdr:rowOff>
    </xdr:to>
    <xdr:sp macro="" textlink="">
      <xdr:nvSpPr>
        <xdr:cNvPr id="593991" name="AutoShape 1222">
          <a:extLst>
            <a:ext uri="{FF2B5EF4-FFF2-40B4-BE49-F238E27FC236}">
              <a16:creationId xmlns:a16="http://schemas.microsoft.com/office/drawing/2014/main" id="{5FE8163C-695B-4B67-AA49-B906397FBE1F}"/>
            </a:ext>
          </a:extLst>
        </xdr:cNvPr>
        <xdr:cNvSpPr>
          <a:spLocks/>
        </xdr:cNvSpPr>
      </xdr:nvSpPr>
      <xdr:spPr bwMode="auto">
        <a:xfrm>
          <a:off x="2276475" y="427882050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2734</xdr:row>
      <xdr:rowOff>57150</xdr:rowOff>
    </xdr:from>
    <xdr:to>
      <xdr:col>3</xdr:col>
      <xdr:colOff>85725</xdr:colOff>
      <xdr:row>2735</xdr:row>
      <xdr:rowOff>85725</xdr:rowOff>
    </xdr:to>
    <xdr:sp macro="" textlink="">
      <xdr:nvSpPr>
        <xdr:cNvPr id="593992" name="AutoShape 1222">
          <a:extLst>
            <a:ext uri="{FF2B5EF4-FFF2-40B4-BE49-F238E27FC236}">
              <a16:creationId xmlns:a16="http://schemas.microsoft.com/office/drawing/2014/main" id="{97336987-AA5F-433D-AC29-3BC56B537CA5}"/>
            </a:ext>
          </a:extLst>
        </xdr:cNvPr>
        <xdr:cNvSpPr>
          <a:spLocks/>
        </xdr:cNvSpPr>
      </xdr:nvSpPr>
      <xdr:spPr bwMode="auto">
        <a:xfrm>
          <a:off x="2990850" y="427872525"/>
          <a:ext cx="38100" cy="171450"/>
        </a:xfrm>
        <a:prstGeom prst="rightBrace">
          <a:avLst>
            <a:gd name="adj1" fmla="val 35771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3157</xdr:row>
      <xdr:rowOff>47625</xdr:rowOff>
    </xdr:from>
    <xdr:to>
      <xdr:col>2</xdr:col>
      <xdr:colOff>95250</xdr:colOff>
      <xdr:row>3158</xdr:row>
      <xdr:rowOff>104775</xdr:rowOff>
    </xdr:to>
    <xdr:sp macro="" textlink="">
      <xdr:nvSpPr>
        <xdr:cNvPr id="593993" name="AutoShape 1575">
          <a:extLst>
            <a:ext uri="{FF2B5EF4-FFF2-40B4-BE49-F238E27FC236}">
              <a16:creationId xmlns:a16="http://schemas.microsoft.com/office/drawing/2014/main" id="{AAA019D6-3B08-4790-A0F3-097D0AE6A09B}"/>
            </a:ext>
          </a:extLst>
        </xdr:cNvPr>
        <xdr:cNvSpPr>
          <a:spLocks/>
        </xdr:cNvSpPr>
      </xdr:nvSpPr>
      <xdr:spPr bwMode="auto">
        <a:xfrm>
          <a:off x="2276475" y="4940617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3157</xdr:row>
      <xdr:rowOff>47625</xdr:rowOff>
    </xdr:from>
    <xdr:to>
      <xdr:col>3</xdr:col>
      <xdr:colOff>114300</xdr:colOff>
      <xdr:row>3158</xdr:row>
      <xdr:rowOff>104775</xdr:rowOff>
    </xdr:to>
    <xdr:sp macro="" textlink="">
      <xdr:nvSpPr>
        <xdr:cNvPr id="593994" name="AutoShape 1575">
          <a:extLst>
            <a:ext uri="{FF2B5EF4-FFF2-40B4-BE49-F238E27FC236}">
              <a16:creationId xmlns:a16="http://schemas.microsoft.com/office/drawing/2014/main" id="{7A536D10-0951-40F9-9A7B-854139B760D8}"/>
            </a:ext>
          </a:extLst>
        </xdr:cNvPr>
        <xdr:cNvSpPr>
          <a:spLocks/>
        </xdr:cNvSpPr>
      </xdr:nvSpPr>
      <xdr:spPr bwMode="auto">
        <a:xfrm>
          <a:off x="3009900" y="4940617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3168</xdr:row>
      <xdr:rowOff>47625</xdr:rowOff>
    </xdr:from>
    <xdr:to>
      <xdr:col>2</xdr:col>
      <xdr:colOff>76200</xdr:colOff>
      <xdr:row>3169</xdr:row>
      <xdr:rowOff>104775</xdr:rowOff>
    </xdr:to>
    <xdr:sp macro="" textlink="">
      <xdr:nvSpPr>
        <xdr:cNvPr id="593995" name="AutoShape 1575">
          <a:extLst>
            <a:ext uri="{FF2B5EF4-FFF2-40B4-BE49-F238E27FC236}">
              <a16:creationId xmlns:a16="http://schemas.microsoft.com/office/drawing/2014/main" id="{36130584-6C59-46F4-A630-F45857C2FA5D}"/>
            </a:ext>
          </a:extLst>
        </xdr:cNvPr>
        <xdr:cNvSpPr>
          <a:spLocks/>
        </xdr:cNvSpPr>
      </xdr:nvSpPr>
      <xdr:spPr bwMode="auto">
        <a:xfrm>
          <a:off x="2257425" y="4956714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3168</xdr:row>
      <xdr:rowOff>38100</xdr:rowOff>
    </xdr:from>
    <xdr:to>
      <xdr:col>3</xdr:col>
      <xdr:colOff>85725</xdr:colOff>
      <xdr:row>3169</xdr:row>
      <xdr:rowOff>95250</xdr:rowOff>
    </xdr:to>
    <xdr:sp macro="" textlink="">
      <xdr:nvSpPr>
        <xdr:cNvPr id="593996" name="AutoShape 1575">
          <a:extLst>
            <a:ext uri="{FF2B5EF4-FFF2-40B4-BE49-F238E27FC236}">
              <a16:creationId xmlns:a16="http://schemas.microsoft.com/office/drawing/2014/main" id="{989D67C5-6C6A-458E-96A0-6C3BFEF55E32}"/>
            </a:ext>
          </a:extLst>
        </xdr:cNvPr>
        <xdr:cNvSpPr>
          <a:spLocks/>
        </xdr:cNvSpPr>
      </xdr:nvSpPr>
      <xdr:spPr bwMode="auto">
        <a:xfrm>
          <a:off x="2981325" y="4956619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3541</xdr:row>
      <xdr:rowOff>38100</xdr:rowOff>
    </xdr:from>
    <xdr:to>
      <xdr:col>3</xdr:col>
      <xdr:colOff>104775</xdr:colOff>
      <xdr:row>3542</xdr:row>
      <xdr:rowOff>95250</xdr:rowOff>
    </xdr:to>
    <xdr:sp macro="" textlink="">
      <xdr:nvSpPr>
        <xdr:cNvPr id="593997" name="AutoShape 1575">
          <a:extLst>
            <a:ext uri="{FF2B5EF4-FFF2-40B4-BE49-F238E27FC236}">
              <a16:creationId xmlns:a16="http://schemas.microsoft.com/office/drawing/2014/main" id="{DEE88CA5-3126-4023-875C-FCED9859DA17}"/>
            </a:ext>
          </a:extLst>
        </xdr:cNvPr>
        <xdr:cNvSpPr>
          <a:spLocks/>
        </xdr:cNvSpPr>
      </xdr:nvSpPr>
      <xdr:spPr bwMode="auto">
        <a:xfrm>
          <a:off x="3000375" y="5539263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3708</xdr:row>
      <xdr:rowOff>47625</xdr:rowOff>
    </xdr:from>
    <xdr:to>
      <xdr:col>2</xdr:col>
      <xdr:colOff>123825</xdr:colOff>
      <xdr:row>3709</xdr:row>
      <xdr:rowOff>104775</xdr:rowOff>
    </xdr:to>
    <xdr:sp macro="" textlink="">
      <xdr:nvSpPr>
        <xdr:cNvPr id="593998" name="AutoShape 1575">
          <a:extLst>
            <a:ext uri="{FF2B5EF4-FFF2-40B4-BE49-F238E27FC236}">
              <a16:creationId xmlns:a16="http://schemas.microsoft.com/office/drawing/2014/main" id="{DE6C582B-4877-40DC-9C91-5CDED10DA0C8}"/>
            </a:ext>
          </a:extLst>
        </xdr:cNvPr>
        <xdr:cNvSpPr>
          <a:spLocks/>
        </xdr:cNvSpPr>
      </xdr:nvSpPr>
      <xdr:spPr bwMode="auto">
        <a:xfrm>
          <a:off x="2305050" y="58022490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3708</xdr:row>
      <xdr:rowOff>28575</xdr:rowOff>
    </xdr:from>
    <xdr:to>
      <xdr:col>3</xdr:col>
      <xdr:colOff>114300</xdr:colOff>
      <xdr:row>3709</xdr:row>
      <xdr:rowOff>85725</xdr:rowOff>
    </xdr:to>
    <xdr:sp macro="" textlink="">
      <xdr:nvSpPr>
        <xdr:cNvPr id="593999" name="AutoShape 1575">
          <a:extLst>
            <a:ext uri="{FF2B5EF4-FFF2-40B4-BE49-F238E27FC236}">
              <a16:creationId xmlns:a16="http://schemas.microsoft.com/office/drawing/2014/main" id="{04CD1372-B076-49CF-B761-14065D71F4A9}"/>
            </a:ext>
          </a:extLst>
        </xdr:cNvPr>
        <xdr:cNvSpPr>
          <a:spLocks/>
        </xdr:cNvSpPr>
      </xdr:nvSpPr>
      <xdr:spPr bwMode="auto">
        <a:xfrm>
          <a:off x="3009900" y="5802058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3771</xdr:row>
      <xdr:rowOff>28575</xdr:rowOff>
    </xdr:from>
    <xdr:to>
      <xdr:col>2</xdr:col>
      <xdr:colOff>76200</xdr:colOff>
      <xdr:row>3772</xdr:row>
      <xdr:rowOff>85725</xdr:rowOff>
    </xdr:to>
    <xdr:sp macro="" textlink="">
      <xdr:nvSpPr>
        <xdr:cNvPr id="594000" name="AutoShape 1575">
          <a:extLst>
            <a:ext uri="{FF2B5EF4-FFF2-40B4-BE49-F238E27FC236}">
              <a16:creationId xmlns:a16="http://schemas.microsoft.com/office/drawing/2014/main" id="{64968719-146F-4BB0-ACD5-818B5552E551}"/>
            </a:ext>
          </a:extLst>
        </xdr:cNvPr>
        <xdr:cNvSpPr>
          <a:spLocks/>
        </xdr:cNvSpPr>
      </xdr:nvSpPr>
      <xdr:spPr bwMode="auto">
        <a:xfrm>
          <a:off x="2257425" y="5900356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3771</xdr:row>
      <xdr:rowOff>47625</xdr:rowOff>
    </xdr:from>
    <xdr:to>
      <xdr:col>3</xdr:col>
      <xdr:colOff>95250</xdr:colOff>
      <xdr:row>3772</xdr:row>
      <xdr:rowOff>104775</xdr:rowOff>
    </xdr:to>
    <xdr:sp macro="" textlink="">
      <xdr:nvSpPr>
        <xdr:cNvPr id="594001" name="AutoShape 1575">
          <a:extLst>
            <a:ext uri="{FF2B5EF4-FFF2-40B4-BE49-F238E27FC236}">
              <a16:creationId xmlns:a16="http://schemas.microsoft.com/office/drawing/2014/main" id="{2431EC0C-ADC2-4967-A449-667BD501A725}"/>
            </a:ext>
          </a:extLst>
        </xdr:cNvPr>
        <xdr:cNvSpPr>
          <a:spLocks/>
        </xdr:cNvSpPr>
      </xdr:nvSpPr>
      <xdr:spPr bwMode="auto">
        <a:xfrm>
          <a:off x="2990850" y="59005470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3894</xdr:row>
      <xdr:rowOff>28575</xdr:rowOff>
    </xdr:from>
    <xdr:to>
      <xdr:col>2</xdr:col>
      <xdr:colOff>114300</xdr:colOff>
      <xdr:row>3895</xdr:row>
      <xdr:rowOff>85725</xdr:rowOff>
    </xdr:to>
    <xdr:sp macro="" textlink="">
      <xdr:nvSpPr>
        <xdr:cNvPr id="594002" name="AutoShape 1575">
          <a:extLst>
            <a:ext uri="{FF2B5EF4-FFF2-40B4-BE49-F238E27FC236}">
              <a16:creationId xmlns:a16="http://schemas.microsoft.com/office/drawing/2014/main" id="{5FF5F4D7-EA0D-434A-B069-3C8ED1B31456}"/>
            </a:ext>
          </a:extLst>
        </xdr:cNvPr>
        <xdr:cNvSpPr>
          <a:spLocks/>
        </xdr:cNvSpPr>
      </xdr:nvSpPr>
      <xdr:spPr bwMode="auto">
        <a:xfrm>
          <a:off x="2295525" y="6092666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3894</xdr:row>
      <xdr:rowOff>47625</xdr:rowOff>
    </xdr:from>
    <xdr:to>
      <xdr:col>3</xdr:col>
      <xdr:colOff>114300</xdr:colOff>
      <xdr:row>3895</xdr:row>
      <xdr:rowOff>104775</xdr:rowOff>
    </xdr:to>
    <xdr:sp macro="" textlink="">
      <xdr:nvSpPr>
        <xdr:cNvPr id="594003" name="AutoShape 1575">
          <a:extLst>
            <a:ext uri="{FF2B5EF4-FFF2-40B4-BE49-F238E27FC236}">
              <a16:creationId xmlns:a16="http://schemas.microsoft.com/office/drawing/2014/main" id="{AC7F302D-CC32-4AAE-A612-0D16CFD73C74}"/>
            </a:ext>
          </a:extLst>
        </xdr:cNvPr>
        <xdr:cNvSpPr>
          <a:spLocks/>
        </xdr:cNvSpPr>
      </xdr:nvSpPr>
      <xdr:spPr bwMode="auto">
        <a:xfrm>
          <a:off x="3009900" y="6092856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3896</xdr:row>
      <xdr:rowOff>47625</xdr:rowOff>
    </xdr:from>
    <xdr:to>
      <xdr:col>2</xdr:col>
      <xdr:colOff>104775</xdr:colOff>
      <xdr:row>3897</xdr:row>
      <xdr:rowOff>104775</xdr:rowOff>
    </xdr:to>
    <xdr:sp macro="" textlink="">
      <xdr:nvSpPr>
        <xdr:cNvPr id="594004" name="AutoShape 1575">
          <a:extLst>
            <a:ext uri="{FF2B5EF4-FFF2-40B4-BE49-F238E27FC236}">
              <a16:creationId xmlns:a16="http://schemas.microsoft.com/office/drawing/2014/main" id="{1FDCDCE4-C916-4039-A491-A9CE14C62B33}"/>
            </a:ext>
          </a:extLst>
        </xdr:cNvPr>
        <xdr:cNvSpPr>
          <a:spLocks/>
        </xdr:cNvSpPr>
      </xdr:nvSpPr>
      <xdr:spPr bwMode="auto">
        <a:xfrm>
          <a:off x="2286000" y="6095714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3896</xdr:row>
      <xdr:rowOff>47625</xdr:rowOff>
    </xdr:from>
    <xdr:to>
      <xdr:col>3</xdr:col>
      <xdr:colOff>95250</xdr:colOff>
      <xdr:row>3897</xdr:row>
      <xdr:rowOff>104775</xdr:rowOff>
    </xdr:to>
    <xdr:sp macro="" textlink="">
      <xdr:nvSpPr>
        <xdr:cNvPr id="594005" name="AutoShape 1575">
          <a:extLst>
            <a:ext uri="{FF2B5EF4-FFF2-40B4-BE49-F238E27FC236}">
              <a16:creationId xmlns:a16="http://schemas.microsoft.com/office/drawing/2014/main" id="{ADF43B3C-E985-48A2-9E97-708DF7D2AEAE}"/>
            </a:ext>
          </a:extLst>
        </xdr:cNvPr>
        <xdr:cNvSpPr>
          <a:spLocks/>
        </xdr:cNvSpPr>
      </xdr:nvSpPr>
      <xdr:spPr bwMode="auto">
        <a:xfrm>
          <a:off x="2990850" y="60957142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4098</xdr:row>
      <xdr:rowOff>47625</xdr:rowOff>
    </xdr:from>
    <xdr:to>
      <xdr:col>2</xdr:col>
      <xdr:colOff>104775</xdr:colOff>
      <xdr:row>4099</xdr:row>
      <xdr:rowOff>104775</xdr:rowOff>
    </xdr:to>
    <xdr:sp macro="" textlink="">
      <xdr:nvSpPr>
        <xdr:cNvPr id="594006" name="AutoShape 1575">
          <a:extLst>
            <a:ext uri="{FF2B5EF4-FFF2-40B4-BE49-F238E27FC236}">
              <a16:creationId xmlns:a16="http://schemas.microsoft.com/office/drawing/2014/main" id="{1612BCB9-6C26-4F5E-96CC-AD20701CA84D}"/>
            </a:ext>
          </a:extLst>
        </xdr:cNvPr>
        <xdr:cNvSpPr>
          <a:spLocks/>
        </xdr:cNvSpPr>
      </xdr:nvSpPr>
      <xdr:spPr bwMode="auto">
        <a:xfrm>
          <a:off x="2286000" y="6409753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4098</xdr:row>
      <xdr:rowOff>47625</xdr:rowOff>
    </xdr:from>
    <xdr:to>
      <xdr:col>3</xdr:col>
      <xdr:colOff>76200</xdr:colOff>
      <xdr:row>4099</xdr:row>
      <xdr:rowOff>104775</xdr:rowOff>
    </xdr:to>
    <xdr:sp macro="" textlink="">
      <xdr:nvSpPr>
        <xdr:cNvPr id="594007" name="AutoShape 1575">
          <a:extLst>
            <a:ext uri="{FF2B5EF4-FFF2-40B4-BE49-F238E27FC236}">
              <a16:creationId xmlns:a16="http://schemas.microsoft.com/office/drawing/2014/main" id="{68CE6EBE-E650-4486-A642-A10FD818BE39}"/>
            </a:ext>
          </a:extLst>
        </xdr:cNvPr>
        <xdr:cNvSpPr>
          <a:spLocks/>
        </xdr:cNvSpPr>
      </xdr:nvSpPr>
      <xdr:spPr bwMode="auto">
        <a:xfrm>
          <a:off x="2971800" y="6409753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4390</xdr:row>
      <xdr:rowOff>47625</xdr:rowOff>
    </xdr:from>
    <xdr:to>
      <xdr:col>2</xdr:col>
      <xdr:colOff>114300</xdr:colOff>
      <xdr:row>4391</xdr:row>
      <xdr:rowOff>104775</xdr:rowOff>
    </xdr:to>
    <xdr:sp macro="" textlink="">
      <xdr:nvSpPr>
        <xdr:cNvPr id="594008" name="AutoShape 1575">
          <a:extLst>
            <a:ext uri="{FF2B5EF4-FFF2-40B4-BE49-F238E27FC236}">
              <a16:creationId xmlns:a16="http://schemas.microsoft.com/office/drawing/2014/main" id="{EABEEF91-1E7D-4A76-BCE9-782DF3BF1BBF}"/>
            </a:ext>
          </a:extLst>
        </xdr:cNvPr>
        <xdr:cNvSpPr>
          <a:spLocks/>
        </xdr:cNvSpPr>
      </xdr:nvSpPr>
      <xdr:spPr bwMode="auto">
        <a:xfrm>
          <a:off x="2295525" y="686781075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4390</xdr:row>
      <xdr:rowOff>38100</xdr:rowOff>
    </xdr:from>
    <xdr:to>
      <xdr:col>3</xdr:col>
      <xdr:colOff>114300</xdr:colOff>
      <xdr:row>4391</xdr:row>
      <xdr:rowOff>95250</xdr:rowOff>
    </xdr:to>
    <xdr:sp macro="" textlink="">
      <xdr:nvSpPr>
        <xdr:cNvPr id="594009" name="AutoShape 1575">
          <a:extLst>
            <a:ext uri="{FF2B5EF4-FFF2-40B4-BE49-F238E27FC236}">
              <a16:creationId xmlns:a16="http://schemas.microsoft.com/office/drawing/2014/main" id="{CE0E9C46-5A67-45C4-B33C-BC3CE9FF14CE}"/>
            </a:ext>
          </a:extLst>
        </xdr:cNvPr>
        <xdr:cNvSpPr>
          <a:spLocks/>
        </xdr:cNvSpPr>
      </xdr:nvSpPr>
      <xdr:spPr bwMode="auto">
        <a:xfrm>
          <a:off x="3009900" y="686771550"/>
          <a:ext cx="47625" cy="200025"/>
        </a:xfrm>
        <a:prstGeom prst="rightBrace">
          <a:avLst>
            <a:gd name="adj1" fmla="val 344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4414</xdr:row>
      <xdr:rowOff>9525</xdr:rowOff>
    </xdr:from>
    <xdr:to>
      <xdr:col>1</xdr:col>
      <xdr:colOff>123825</xdr:colOff>
      <xdr:row>4416</xdr:row>
      <xdr:rowOff>133350</xdr:rowOff>
    </xdr:to>
    <xdr:sp macro="" textlink="">
      <xdr:nvSpPr>
        <xdr:cNvPr id="594010" name="AutoShape 1575">
          <a:extLst>
            <a:ext uri="{FF2B5EF4-FFF2-40B4-BE49-F238E27FC236}">
              <a16:creationId xmlns:a16="http://schemas.microsoft.com/office/drawing/2014/main" id="{5F9C15E1-3030-4135-A359-FDF49E209DE6}"/>
            </a:ext>
          </a:extLst>
        </xdr:cNvPr>
        <xdr:cNvSpPr>
          <a:spLocks/>
        </xdr:cNvSpPr>
      </xdr:nvSpPr>
      <xdr:spPr bwMode="auto">
        <a:xfrm>
          <a:off x="1590675" y="690248175"/>
          <a:ext cx="47625" cy="409575"/>
        </a:xfrm>
        <a:prstGeom prst="rightBrace">
          <a:avLst>
            <a:gd name="adj1" fmla="val 3332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4414</xdr:row>
      <xdr:rowOff>9525</xdr:rowOff>
    </xdr:from>
    <xdr:to>
      <xdr:col>2</xdr:col>
      <xdr:colOff>114300</xdr:colOff>
      <xdr:row>4416</xdr:row>
      <xdr:rowOff>133350</xdr:rowOff>
    </xdr:to>
    <xdr:sp macro="" textlink="">
      <xdr:nvSpPr>
        <xdr:cNvPr id="594011" name="AutoShape 1575">
          <a:extLst>
            <a:ext uri="{FF2B5EF4-FFF2-40B4-BE49-F238E27FC236}">
              <a16:creationId xmlns:a16="http://schemas.microsoft.com/office/drawing/2014/main" id="{57E163D0-C4DF-40D3-A89F-528FAC7F5001}"/>
            </a:ext>
          </a:extLst>
        </xdr:cNvPr>
        <xdr:cNvSpPr>
          <a:spLocks/>
        </xdr:cNvSpPr>
      </xdr:nvSpPr>
      <xdr:spPr bwMode="auto">
        <a:xfrm>
          <a:off x="2295525" y="690248175"/>
          <a:ext cx="47625" cy="409575"/>
        </a:xfrm>
        <a:prstGeom prst="rightBrace">
          <a:avLst>
            <a:gd name="adj1" fmla="val 3332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4414</xdr:row>
      <xdr:rowOff>19050</xdr:rowOff>
    </xdr:from>
    <xdr:to>
      <xdr:col>3</xdr:col>
      <xdr:colOff>85725</xdr:colOff>
      <xdr:row>4416</xdr:row>
      <xdr:rowOff>142875</xdr:rowOff>
    </xdr:to>
    <xdr:sp macro="" textlink="">
      <xdr:nvSpPr>
        <xdr:cNvPr id="594012" name="AutoShape 1575">
          <a:extLst>
            <a:ext uri="{FF2B5EF4-FFF2-40B4-BE49-F238E27FC236}">
              <a16:creationId xmlns:a16="http://schemas.microsoft.com/office/drawing/2014/main" id="{505AA017-04CE-4857-9471-9280CC071D0E}"/>
            </a:ext>
          </a:extLst>
        </xdr:cNvPr>
        <xdr:cNvSpPr>
          <a:spLocks/>
        </xdr:cNvSpPr>
      </xdr:nvSpPr>
      <xdr:spPr bwMode="auto">
        <a:xfrm>
          <a:off x="2990850" y="690257700"/>
          <a:ext cx="38100" cy="409575"/>
        </a:xfrm>
        <a:prstGeom prst="rightBrace">
          <a:avLst>
            <a:gd name="adj1" fmla="val 4165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5072</xdr:row>
      <xdr:rowOff>57150</xdr:rowOff>
    </xdr:from>
    <xdr:to>
      <xdr:col>3</xdr:col>
      <xdr:colOff>104775</xdr:colOff>
      <xdr:row>5073</xdr:row>
      <xdr:rowOff>114300</xdr:rowOff>
    </xdr:to>
    <xdr:sp macro="" textlink="">
      <xdr:nvSpPr>
        <xdr:cNvPr id="594013" name="AutoShape 1354">
          <a:extLst>
            <a:ext uri="{FF2B5EF4-FFF2-40B4-BE49-F238E27FC236}">
              <a16:creationId xmlns:a16="http://schemas.microsoft.com/office/drawing/2014/main" id="{93DED3A8-7078-4092-87A7-B302C1F64F8D}"/>
            </a:ext>
          </a:extLst>
        </xdr:cNvPr>
        <xdr:cNvSpPr>
          <a:spLocks/>
        </xdr:cNvSpPr>
      </xdr:nvSpPr>
      <xdr:spPr bwMode="auto">
        <a:xfrm>
          <a:off x="3009900" y="793346775"/>
          <a:ext cx="38100" cy="200025"/>
        </a:xfrm>
        <a:prstGeom prst="rightBrace">
          <a:avLst>
            <a:gd name="adj1" fmla="val 4231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5097</xdr:row>
      <xdr:rowOff>47625</xdr:rowOff>
    </xdr:from>
    <xdr:to>
      <xdr:col>3</xdr:col>
      <xdr:colOff>85725</xdr:colOff>
      <xdr:row>5098</xdr:row>
      <xdr:rowOff>104775</xdr:rowOff>
    </xdr:to>
    <xdr:sp macro="" textlink="">
      <xdr:nvSpPr>
        <xdr:cNvPr id="594014" name="AutoShape 1804">
          <a:extLst>
            <a:ext uri="{FF2B5EF4-FFF2-40B4-BE49-F238E27FC236}">
              <a16:creationId xmlns:a16="http://schemas.microsoft.com/office/drawing/2014/main" id="{3BB4EA71-8518-4A0D-B04B-976903FE1E31}"/>
            </a:ext>
          </a:extLst>
        </xdr:cNvPr>
        <xdr:cNvSpPr>
          <a:spLocks/>
        </xdr:cNvSpPr>
      </xdr:nvSpPr>
      <xdr:spPr bwMode="auto">
        <a:xfrm>
          <a:off x="2990850" y="796985325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5097</xdr:row>
      <xdr:rowOff>38100</xdr:rowOff>
    </xdr:from>
    <xdr:to>
      <xdr:col>2</xdr:col>
      <xdr:colOff>123825</xdr:colOff>
      <xdr:row>5098</xdr:row>
      <xdr:rowOff>95250</xdr:rowOff>
    </xdr:to>
    <xdr:sp macro="" textlink="">
      <xdr:nvSpPr>
        <xdr:cNvPr id="594015" name="AutoShape 1804">
          <a:extLst>
            <a:ext uri="{FF2B5EF4-FFF2-40B4-BE49-F238E27FC236}">
              <a16:creationId xmlns:a16="http://schemas.microsoft.com/office/drawing/2014/main" id="{1A86312A-F332-4CD9-B58B-ECA8A1DE96DE}"/>
            </a:ext>
          </a:extLst>
        </xdr:cNvPr>
        <xdr:cNvSpPr>
          <a:spLocks/>
        </xdr:cNvSpPr>
      </xdr:nvSpPr>
      <xdr:spPr bwMode="auto">
        <a:xfrm>
          <a:off x="2314575" y="79697580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6064</xdr:row>
      <xdr:rowOff>47625</xdr:rowOff>
    </xdr:from>
    <xdr:to>
      <xdr:col>1</xdr:col>
      <xdr:colOff>123825</xdr:colOff>
      <xdr:row>6065</xdr:row>
      <xdr:rowOff>104775</xdr:rowOff>
    </xdr:to>
    <xdr:sp macro="" textlink="">
      <xdr:nvSpPr>
        <xdr:cNvPr id="594016" name="AutoShape 1804">
          <a:extLst>
            <a:ext uri="{FF2B5EF4-FFF2-40B4-BE49-F238E27FC236}">
              <a16:creationId xmlns:a16="http://schemas.microsoft.com/office/drawing/2014/main" id="{747F4088-B2AA-455E-A66C-0D578C2FB3F8}"/>
            </a:ext>
          </a:extLst>
        </xdr:cNvPr>
        <xdr:cNvSpPr>
          <a:spLocks/>
        </xdr:cNvSpPr>
      </xdr:nvSpPr>
      <xdr:spPr bwMode="auto">
        <a:xfrm>
          <a:off x="1600200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6064</xdr:row>
      <xdr:rowOff>47625</xdr:rowOff>
    </xdr:from>
    <xdr:to>
      <xdr:col>2</xdr:col>
      <xdr:colOff>104775</xdr:colOff>
      <xdr:row>6065</xdr:row>
      <xdr:rowOff>104775</xdr:rowOff>
    </xdr:to>
    <xdr:sp macro="" textlink="">
      <xdr:nvSpPr>
        <xdr:cNvPr id="594017" name="AutoShape 1804">
          <a:extLst>
            <a:ext uri="{FF2B5EF4-FFF2-40B4-BE49-F238E27FC236}">
              <a16:creationId xmlns:a16="http://schemas.microsoft.com/office/drawing/2014/main" id="{E7EF4378-5DA4-4A0D-AC2D-8055CA219630}"/>
            </a:ext>
          </a:extLst>
        </xdr:cNvPr>
        <xdr:cNvSpPr>
          <a:spLocks/>
        </xdr:cNvSpPr>
      </xdr:nvSpPr>
      <xdr:spPr bwMode="auto">
        <a:xfrm>
          <a:off x="2295525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6064</xdr:row>
      <xdr:rowOff>47625</xdr:rowOff>
    </xdr:from>
    <xdr:to>
      <xdr:col>3</xdr:col>
      <xdr:colOff>66675</xdr:colOff>
      <xdr:row>6065</xdr:row>
      <xdr:rowOff>104775</xdr:rowOff>
    </xdr:to>
    <xdr:sp macro="" textlink="">
      <xdr:nvSpPr>
        <xdr:cNvPr id="594018" name="AutoShape 1804">
          <a:extLst>
            <a:ext uri="{FF2B5EF4-FFF2-40B4-BE49-F238E27FC236}">
              <a16:creationId xmlns:a16="http://schemas.microsoft.com/office/drawing/2014/main" id="{C0F88E6A-B53B-4E59-9BE5-A365EDABCDB1}"/>
            </a:ext>
          </a:extLst>
        </xdr:cNvPr>
        <xdr:cNvSpPr>
          <a:spLocks/>
        </xdr:cNvSpPr>
      </xdr:nvSpPr>
      <xdr:spPr bwMode="auto">
        <a:xfrm>
          <a:off x="2971800" y="948328050"/>
          <a:ext cx="38100" cy="200025"/>
        </a:xfrm>
        <a:prstGeom prst="rightBrace">
          <a:avLst>
            <a:gd name="adj1" fmla="val 42583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1008</xdr:row>
      <xdr:rowOff>47625</xdr:rowOff>
    </xdr:from>
    <xdr:to>
      <xdr:col>2</xdr:col>
      <xdr:colOff>114300</xdr:colOff>
      <xdr:row>1009</xdr:row>
      <xdr:rowOff>104775</xdr:rowOff>
    </xdr:to>
    <xdr:sp macro="" textlink="">
      <xdr:nvSpPr>
        <xdr:cNvPr id="594019" name="AutoShape 1129">
          <a:extLst>
            <a:ext uri="{FF2B5EF4-FFF2-40B4-BE49-F238E27FC236}">
              <a16:creationId xmlns:a16="http://schemas.microsoft.com/office/drawing/2014/main" id="{09C9E7F3-237F-4816-A3C5-4199C0480CB3}"/>
            </a:ext>
          </a:extLst>
        </xdr:cNvPr>
        <xdr:cNvSpPr>
          <a:spLocks/>
        </xdr:cNvSpPr>
      </xdr:nvSpPr>
      <xdr:spPr bwMode="auto">
        <a:xfrm>
          <a:off x="2295525" y="158000700"/>
          <a:ext cx="47625" cy="200025"/>
        </a:xfrm>
        <a:prstGeom prst="rightBrace">
          <a:avLst>
            <a:gd name="adj1" fmla="val 3503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1008</xdr:row>
      <xdr:rowOff>47625</xdr:rowOff>
    </xdr:from>
    <xdr:to>
      <xdr:col>3</xdr:col>
      <xdr:colOff>114300</xdr:colOff>
      <xdr:row>1009</xdr:row>
      <xdr:rowOff>104775</xdr:rowOff>
    </xdr:to>
    <xdr:sp macro="" textlink="">
      <xdr:nvSpPr>
        <xdr:cNvPr id="594020" name="AutoShape 1129">
          <a:extLst>
            <a:ext uri="{FF2B5EF4-FFF2-40B4-BE49-F238E27FC236}">
              <a16:creationId xmlns:a16="http://schemas.microsoft.com/office/drawing/2014/main" id="{DD0645F6-B72D-48C5-91BE-E0D10DD4DA8D}"/>
            </a:ext>
          </a:extLst>
        </xdr:cNvPr>
        <xdr:cNvSpPr>
          <a:spLocks/>
        </xdr:cNvSpPr>
      </xdr:nvSpPr>
      <xdr:spPr bwMode="auto">
        <a:xfrm>
          <a:off x="3009900" y="158000700"/>
          <a:ext cx="47625" cy="200025"/>
        </a:xfrm>
        <a:prstGeom prst="rightBrace">
          <a:avLst>
            <a:gd name="adj1" fmla="val 3503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kacje/2011/Ludno&#347;&#263;,%20ruch%20naturalny%20i%20migracje%20w%202010%20r/Internet/Excel/2011_population_vital_%20statistics_and_%20migration_%20in_%20podlaskie_voivodship_in_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Tabl. 1."/>
      <sheetName val="Tabl. 2."/>
      <sheetName val="Tabl. 3."/>
      <sheetName val="Tabl. 4."/>
      <sheetName val="Tabl. 5."/>
      <sheetName val="Tabl. 6."/>
      <sheetName val="Tabl. 7."/>
      <sheetName val="Tabl. 8."/>
      <sheetName val="Tabl. 9."/>
      <sheetName val="Tabl. 10."/>
      <sheetName val="Tabl. 11."/>
    </sheetNames>
    <sheetDataSet>
      <sheetData sheetId="0"/>
      <sheetData sheetId="1">
        <row r="6">
          <cell r="D6">
            <v>1209439</v>
          </cell>
          <cell r="E6">
            <v>1207704</v>
          </cell>
          <cell r="F6">
            <v>1205117</v>
          </cell>
          <cell r="G6">
            <v>1202425</v>
          </cell>
        </row>
        <row r="7">
          <cell r="D7">
            <v>710394</v>
          </cell>
          <cell r="E7">
            <v>711300</v>
          </cell>
          <cell r="F7">
            <v>710759</v>
          </cell>
          <cell r="G7">
            <v>710828</v>
          </cell>
        </row>
        <row r="8">
          <cell r="D8">
            <v>499045</v>
          </cell>
          <cell r="E8">
            <v>496404</v>
          </cell>
          <cell r="F8">
            <v>494358</v>
          </cell>
          <cell r="G8">
            <v>491597</v>
          </cell>
        </row>
        <row r="9">
          <cell r="D9">
            <v>617684</v>
          </cell>
          <cell r="E9">
            <v>617115</v>
          </cell>
          <cell r="F9">
            <v>616036</v>
          </cell>
          <cell r="G9">
            <v>615142</v>
          </cell>
        </row>
        <row r="10">
          <cell r="D10">
            <v>104</v>
          </cell>
          <cell r="E10">
            <v>104</v>
          </cell>
          <cell r="F10">
            <v>105</v>
          </cell>
          <cell r="G10">
            <v>105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</row>
        <row r="13">
          <cell r="D13">
            <v>303337</v>
          </cell>
          <cell r="E13">
            <v>291640</v>
          </cell>
          <cell r="F13">
            <v>279669</v>
          </cell>
          <cell r="G13">
            <v>269121</v>
          </cell>
        </row>
        <row r="14">
          <cell r="D14">
            <v>710556</v>
          </cell>
          <cell r="E14">
            <v>719040</v>
          </cell>
          <cell r="F14">
            <v>727312</v>
          </cell>
          <cell r="G14">
            <v>734351</v>
          </cell>
        </row>
        <row r="15">
          <cell r="D15">
            <v>195546</v>
          </cell>
          <cell r="E15">
            <v>197024</v>
          </cell>
          <cell r="F15">
            <v>198136</v>
          </cell>
          <cell r="G15">
            <v>198953</v>
          </cell>
        </row>
        <row r="17">
          <cell r="D17">
            <v>70.2</v>
          </cell>
          <cell r="E17">
            <v>68</v>
          </cell>
          <cell r="F17">
            <v>65.7</v>
          </cell>
          <cell r="G17">
            <v>63.7</v>
          </cell>
        </row>
        <row r="19">
          <cell r="D19">
            <v>6001</v>
          </cell>
          <cell r="E19">
            <v>6024</v>
          </cell>
          <cell r="F19">
            <v>6141</v>
          </cell>
          <cell r="G19">
            <v>6128</v>
          </cell>
        </row>
        <row r="20">
          <cell r="D20">
            <v>4.9400000000000004</v>
          </cell>
          <cell r="E20">
            <v>4.97</v>
          </cell>
          <cell r="F20">
            <v>5.08</v>
          </cell>
          <cell r="G20">
            <v>5.08</v>
          </cell>
        </row>
        <row r="22">
          <cell r="D22">
            <v>1495</v>
          </cell>
          <cell r="E22">
            <v>1325</v>
          </cell>
          <cell r="F22">
            <v>1567</v>
          </cell>
          <cell r="G22">
            <v>1912</v>
          </cell>
        </row>
        <row r="23">
          <cell r="D23">
            <v>1.23</v>
          </cell>
          <cell r="E23">
            <v>1.0900000000000001</v>
          </cell>
          <cell r="F23">
            <v>1.3</v>
          </cell>
          <cell r="G23">
            <v>1.58</v>
          </cell>
        </row>
        <row r="25">
          <cell r="D25">
            <v>93</v>
          </cell>
          <cell r="E25">
            <v>84</v>
          </cell>
          <cell r="F25">
            <v>87</v>
          </cell>
          <cell r="G25">
            <v>308</v>
          </cell>
        </row>
        <row r="26">
          <cell r="D26">
            <v>7.6</v>
          </cell>
          <cell r="E26">
            <v>6.93</v>
          </cell>
          <cell r="F26">
            <v>7.19</v>
          </cell>
          <cell r="G26">
            <v>25.52</v>
          </cell>
        </row>
        <row r="28">
          <cell r="D28">
            <v>11601</v>
          </cell>
          <cell r="E28">
            <v>11265</v>
          </cell>
          <cell r="F28">
            <v>10792</v>
          </cell>
          <cell r="G28">
            <v>10692</v>
          </cell>
        </row>
        <row r="29">
          <cell r="D29">
            <v>9.5500000000000007</v>
          </cell>
          <cell r="E29">
            <v>9.2899999999999991</v>
          </cell>
          <cell r="F29">
            <v>8.92</v>
          </cell>
          <cell r="G29">
            <v>8.86</v>
          </cell>
        </row>
        <row r="31">
          <cell r="D31">
            <v>11643</v>
          </cell>
          <cell r="E31">
            <v>11440</v>
          </cell>
          <cell r="F31">
            <v>11735</v>
          </cell>
          <cell r="G31">
            <v>11728</v>
          </cell>
        </row>
        <row r="32">
          <cell r="D32">
            <v>9.59</v>
          </cell>
          <cell r="E32">
            <v>9.44</v>
          </cell>
          <cell r="F32">
            <v>9.6999999999999993</v>
          </cell>
          <cell r="G32">
            <v>9.7200000000000006</v>
          </cell>
        </row>
        <row r="34">
          <cell r="D34">
            <v>74</v>
          </cell>
          <cell r="E34">
            <v>81</v>
          </cell>
          <cell r="F34">
            <v>68</v>
          </cell>
          <cell r="G34">
            <v>76</v>
          </cell>
        </row>
        <row r="35">
          <cell r="D35">
            <v>6.38</v>
          </cell>
          <cell r="E35">
            <v>7.19</v>
          </cell>
          <cell r="F35">
            <v>6.3</v>
          </cell>
          <cell r="G35">
            <v>7.11</v>
          </cell>
        </row>
        <row r="37">
          <cell r="D37" t="str">
            <v>– 42</v>
          </cell>
          <cell r="E37" t="str">
            <v>–175</v>
          </cell>
          <cell r="F37" t="str">
            <v>–943</v>
          </cell>
          <cell r="G37" t="str">
            <v>–1036</v>
          </cell>
        </row>
        <row r="38">
          <cell r="D38">
            <v>913</v>
          </cell>
          <cell r="E38">
            <v>874</v>
          </cell>
          <cell r="F38">
            <v>507</v>
          </cell>
          <cell r="G38">
            <v>520</v>
          </cell>
        </row>
        <row r="39">
          <cell r="D39" t="str">
            <v>– 955</v>
          </cell>
          <cell r="E39" t="str">
            <v>–1049</v>
          </cell>
          <cell r="F39" t="str">
            <v>–1450</v>
          </cell>
          <cell r="G39" t="str">
            <v>–1556</v>
          </cell>
        </row>
        <row r="40">
          <cell r="D40" t="str">
            <v>– 0,03</v>
          </cell>
          <cell r="E40" t="str">
            <v>– 0,14</v>
          </cell>
          <cell r="F40" t="str">
            <v>– 0,78</v>
          </cell>
          <cell r="G40" t="str">
            <v>– 0,86</v>
          </cell>
        </row>
        <row r="41">
          <cell r="D41">
            <v>1.29</v>
          </cell>
          <cell r="E41">
            <v>1.23</v>
          </cell>
          <cell r="F41">
            <v>0.71</v>
          </cell>
          <cell r="G41">
            <v>0.73</v>
          </cell>
        </row>
        <row r="42">
          <cell r="D42" t="str">
            <v>–1,88</v>
          </cell>
          <cell r="E42" t="str">
            <v>–2,09</v>
          </cell>
          <cell r="F42" t="str">
            <v>–2,90</v>
          </cell>
          <cell r="G42" t="str">
            <v>–3,13</v>
          </cell>
        </row>
        <row r="45">
          <cell r="D45">
            <v>70.61</v>
          </cell>
          <cell r="E45">
            <v>70.680000000000007</v>
          </cell>
          <cell r="F45">
            <v>70.73</v>
          </cell>
          <cell r="G45">
            <v>71.23</v>
          </cell>
        </row>
        <row r="46">
          <cell r="D46">
            <v>79.92</v>
          </cell>
          <cell r="E46">
            <v>80.39</v>
          </cell>
          <cell r="F46">
            <v>79.94</v>
          </cell>
          <cell r="G46">
            <v>80.069999999999993</v>
          </cell>
        </row>
        <row r="49">
          <cell r="D49">
            <v>12588</v>
          </cell>
          <cell r="E49">
            <v>13291</v>
          </cell>
          <cell r="F49">
            <v>13285</v>
          </cell>
          <cell r="G49">
            <v>12834</v>
          </cell>
        </row>
        <row r="50">
          <cell r="D50">
            <v>13688</v>
          </cell>
          <cell r="E50">
            <v>14772</v>
          </cell>
          <cell r="F50">
            <v>14874</v>
          </cell>
          <cell r="G50">
            <v>14342</v>
          </cell>
        </row>
        <row r="53">
          <cell r="D53">
            <v>138</v>
          </cell>
          <cell r="E53">
            <v>262</v>
          </cell>
          <cell r="F53">
            <v>246</v>
          </cell>
          <cell r="G53">
            <v>346</v>
          </cell>
        </row>
        <row r="54">
          <cell r="D54">
            <v>502</v>
          </cell>
          <cell r="E54">
            <v>584</v>
          </cell>
          <cell r="F54">
            <v>551</v>
          </cell>
          <cell r="G54">
            <v>493</v>
          </cell>
        </row>
        <row r="57">
          <cell r="D57" t="str">
            <v>–1464</v>
          </cell>
          <cell r="E57" t="str">
            <v>–1803</v>
          </cell>
          <cell r="F57" t="str">
            <v>–1894</v>
          </cell>
          <cell r="G57" t="str">
            <v>–1655</v>
          </cell>
        </row>
        <row r="58">
          <cell r="D58" t="str">
            <v>–1,21</v>
          </cell>
          <cell r="E58" t="str">
            <v>–1,49</v>
          </cell>
          <cell r="F58" t="str">
            <v>–1,57</v>
          </cell>
          <cell r="G58" t="str">
            <v>–1,37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AA6"/>
    <pageSetUpPr fitToPage="1"/>
  </sheetPr>
  <dimension ref="A1:C84"/>
  <sheetViews>
    <sheetView tabSelected="1" workbookViewId="0">
      <selection sqref="A1:C1"/>
    </sheetView>
  </sheetViews>
  <sheetFormatPr defaultColWidth="8.85546875" defaultRowHeight="12" customHeight="1" x14ac:dyDescent="0.2"/>
  <cols>
    <col min="1" max="1" width="12.7109375" style="130" customWidth="1"/>
    <col min="2" max="2" width="2" style="130" customWidth="1"/>
    <col min="3" max="3" width="255.5703125" style="130" customWidth="1"/>
    <col min="4" max="8" width="9.140625" style="130" customWidth="1"/>
    <col min="9" max="11" width="8.85546875" style="130"/>
    <col min="12" max="12" width="9.140625" style="130" customWidth="1"/>
    <col min="13" max="16384" width="8.85546875" style="130"/>
  </cols>
  <sheetData>
    <row r="1" spans="1:3" s="245" customFormat="1" ht="25.15" customHeight="1" x14ac:dyDescent="0.25">
      <c r="A1" s="601" t="s">
        <v>1264</v>
      </c>
      <c r="B1" s="601"/>
      <c r="C1" s="601"/>
    </row>
    <row r="2" spans="1:3" s="245" customFormat="1" ht="12" customHeight="1" x14ac:dyDescent="0.2">
      <c r="A2" s="602" t="s">
        <v>1265</v>
      </c>
      <c r="B2" s="602"/>
      <c r="C2" s="602"/>
    </row>
    <row r="4" spans="1:3" s="110" customFormat="1" ht="19.899999999999999" customHeight="1" x14ac:dyDescent="0.25">
      <c r="A4" s="603" t="s">
        <v>872</v>
      </c>
      <c r="B4" s="603"/>
      <c r="C4" s="603"/>
    </row>
    <row r="5" spans="1:3" s="110" customFormat="1" ht="12" customHeight="1" x14ac:dyDescent="0.2">
      <c r="A5" s="604" t="s">
        <v>873</v>
      </c>
      <c r="B5" s="604"/>
      <c r="C5" s="604"/>
    </row>
    <row r="6" spans="1:3" ht="19.899999999999999" customHeight="1" x14ac:dyDescent="0.2">
      <c r="C6" s="131"/>
    </row>
    <row r="7" spans="1:3" s="133" customFormat="1" ht="12" customHeight="1" x14ac:dyDescent="0.2">
      <c r="A7" s="248" t="s">
        <v>1157</v>
      </c>
      <c r="B7" s="249"/>
      <c r="C7" s="133" t="s">
        <v>1495</v>
      </c>
    </row>
    <row r="8" spans="1:3" s="157" customFormat="1" ht="12" customHeight="1" x14ac:dyDescent="0.2">
      <c r="A8" s="250" t="s">
        <v>1183</v>
      </c>
      <c r="B8" s="251"/>
      <c r="C8" s="157" t="s">
        <v>1496</v>
      </c>
    </row>
    <row r="9" spans="1:3" s="134" customFormat="1" ht="18" customHeight="1" x14ac:dyDescent="0.2">
      <c r="A9" s="132"/>
      <c r="B9" s="140"/>
      <c r="C9" s="135"/>
    </row>
    <row r="10" spans="1:3" s="133" customFormat="1" ht="12" customHeight="1" x14ac:dyDescent="0.2">
      <c r="A10" s="248" t="s">
        <v>1158</v>
      </c>
      <c r="B10" s="249"/>
      <c r="C10" s="133" t="s">
        <v>1266</v>
      </c>
    </row>
    <row r="11" spans="1:3" s="157" customFormat="1" ht="12" customHeight="1" x14ac:dyDescent="0.2">
      <c r="A11" s="250" t="s">
        <v>1207</v>
      </c>
      <c r="B11" s="251"/>
      <c r="C11" s="157" t="s">
        <v>1267</v>
      </c>
    </row>
    <row r="12" spans="1:3" s="134" customFormat="1" ht="18" customHeight="1" x14ac:dyDescent="0.2">
      <c r="A12" s="132"/>
      <c r="B12" s="140"/>
      <c r="C12" s="136"/>
    </row>
    <row r="13" spans="1:3" s="133" customFormat="1" ht="12" customHeight="1" x14ac:dyDescent="0.2">
      <c r="A13" s="248" t="s">
        <v>1159</v>
      </c>
      <c r="B13" s="249"/>
      <c r="C13" s="133" t="s">
        <v>1268</v>
      </c>
    </row>
    <row r="14" spans="1:3" s="157" customFormat="1" ht="12" customHeight="1" x14ac:dyDescent="0.2">
      <c r="A14" s="250" t="s">
        <v>1206</v>
      </c>
      <c r="B14" s="251"/>
      <c r="C14" s="157" t="s">
        <v>1269</v>
      </c>
    </row>
    <row r="15" spans="1:3" s="134" customFormat="1" ht="18" customHeight="1" x14ac:dyDescent="0.2">
      <c r="A15" s="132"/>
      <c r="B15" s="140"/>
      <c r="C15" s="136"/>
    </row>
    <row r="16" spans="1:3" s="133" customFormat="1" ht="12" customHeight="1" x14ac:dyDescent="0.2">
      <c r="A16" s="248" t="s">
        <v>1160</v>
      </c>
      <c r="B16" s="249"/>
      <c r="C16" s="133" t="s">
        <v>1270</v>
      </c>
    </row>
    <row r="17" spans="1:3" s="157" customFormat="1" ht="12" customHeight="1" x14ac:dyDescent="0.2">
      <c r="A17" s="250" t="s">
        <v>1205</v>
      </c>
      <c r="B17" s="251"/>
      <c r="C17" s="157" t="s">
        <v>1271</v>
      </c>
    </row>
    <row r="18" spans="1:3" s="134" customFormat="1" ht="18" customHeight="1" x14ac:dyDescent="0.2">
      <c r="A18" s="132"/>
      <c r="B18" s="140"/>
      <c r="C18" s="136"/>
    </row>
    <row r="19" spans="1:3" s="133" customFormat="1" ht="12" customHeight="1" x14ac:dyDescent="0.2">
      <c r="A19" s="248" t="s">
        <v>1161</v>
      </c>
      <c r="B19" s="249"/>
      <c r="C19" s="133" t="s">
        <v>1272</v>
      </c>
    </row>
    <row r="20" spans="1:3" s="157" customFormat="1" ht="12" customHeight="1" x14ac:dyDescent="0.2">
      <c r="A20" s="250" t="s">
        <v>1204</v>
      </c>
      <c r="B20" s="251"/>
      <c r="C20" s="157" t="s">
        <v>1273</v>
      </c>
    </row>
    <row r="21" spans="1:3" s="134" customFormat="1" ht="18" customHeight="1" x14ac:dyDescent="0.2">
      <c r="A21" s="132"/>
      <c r="B21" s="140"/>
      <c r="C21" s="158"/>
    </row>
    <row r="22" spans="1:3" s="133" customFormat="1" ht="12" customHeight="1" x14ac:dyDescent="0.2">
      <c r="A22" s="248" t="s">
        <v>1162</v>
      </c>
      <c r="B22" s="249"/>
      <c r="C22" s="133" t="s">
        <v>1274</v>
      </c>
    </row>
    <row r="23" spans="1:3" s="157" customFormat="1" ht="12" customHeight="1" x14ac:dyDescent="0.2">
      <c r="A23" s="250" t="s">
        <v>1203</v>
      </c>
      <c r="B23" s="251"/>
      <c r="C23" s="157" t="s">
        <v>1275</v>
      </c>
    </row>
    <row r="24" spans="1:3" s="134" customFormat="1" ht="18" customHeight="1" x14ac:dyDescent="0.2">
      <c r="A24" s="132"/>
      <c r="B24" s="140"/>
      <c r="C24" s="158"/>
    </row>
    <row r="25" spans="1:3" s="133" customFormat="1" ht="12" customHeight="1" x14ac:dyDescent="0.2">
      <c r="A25" s="248" t="s">
        <v>1163</v>
      </c>
      <c r="B25" s="249"/>
      <c r="C25" s="133" t="s">
        <v>1276</v>
      </c>
    </row>
    <row r="26" spans="1:3" s="157" customFormat="1" ht="12" customHeight="1" x14ac:dyDescent="0.2">
      <c r="A26" s="250" t="s">
        <v>1202</v>
      </c>
      <c r="B26" s="251"/>
      <c r="C26" s="157" t="s">
        <v>1277</v>
      </c>
    </row>
    <row r="27" spans="1:3" s="134" customFormat="1" ht="18" customHeight="1" x14ac:dyDescent="0.2">
      <c r="A27" s="132"/>
      <c r="B27" s="140"/>
      <c r="C27" s="158"/>
    </row>
    <row r="28" spans="1:3" s="133" customFormat="1" ht="12" customHeight="1" x14ac:dyDescent="0.25">
      <c r="A28" s="248" t="s">
        <v>1164</v>
      </c>
      <c r="B28" s="249"/>
      <c r="C28" s="592" t="s">
        <v>1278</v>
      </c>
    </row>
    <row r="29" spans="1:3" s="157" customFormat="1" ht="12" customHeight="1" x14ac:dyDescent="0.25">
      <c r="A29" s="250" t="s">
        <v>1201</v>
      </c>
      <c r="B29" s="251"/>
      <c r="C29" s="591" t="s">
        <v>1279</v>
      </c>
    </row>
    <row r="30" spans="1:3" s="134" customFormat="1" ht="18" customHeight="1" x14ac:dyDescent="0.2">
      <c r="A30" s="132"/>
      <c r="B30" s="140"/>
      <c r="C30" s="136"/>
    </row>
    <row r="31" spans="1:3" s="133" customFormat="1" ht="12" customHeight="1" x14ac:dyDescent="0.2">
      <c r="A31" s="248" t="s">
        <v>1165</v>
      </c>
      <c r="B31" s="249"/>
      <c r="C31" s="133" t="s">
        <v>1280</v>
      </c>
    </row>
    <row r="32" spans="1:3" s="157" customFormat="1" ht="12" customHeight="1" x14ac:dyDescent="0.2">
      <c r="A32" s="250" t="s">
        <v>1200</v>
      </c>
      <c r="B32" s="251"/>
      <c r="C32" s="157" t="s">
        <v>1281</v>
      </c>
    </row>
    <row r="33" spans="1:3" s="134" customFormat="1" ht="18" customHeight="1" x14ac:dyDescent="0.2">
      <c r="A33" s="132"/>
      <c r="B33" s="140"/>
      <c r="C33" s="136"/>
    </row>
    <row r="34" spans="1:3" s="133" customFormat="1" ht="12" customHeight="1" x14ac:dyDescent="0.2">
      <c r="A34" s="248" t="s">
        <v>1166</v>
      </c>
      <c r="B34" s="249"/>
      <c r="C34" s="133" t="s">
        <v>1282</v>
      </c>
    </row>
    <row r="35" spans="1:3" s="253" customFormat="1" ht="12" customHeight="1" x14ac:dyDescent="0.2">
      <c r="A35" s="250" t="s">
        <v>1199</v>
      </c>
      <c r="B35" s="252"/>
      <c r="C35" s="157" t="s">
        <v>1283</v>
      </c>
    </row>
    <row r="36" spans="1:3" s="161" customFormat="1" ht="18" customHeight="1" x14ac:dyDescent="0.2">
      <c r="A36" s="159"/>
      <c r="B36" s="160"/>
      <c r="C36" s="162"/>
    </row>
    <row r="37" spans="1:3" s="133" customFormat="1" ht="12" customHeight="1" x14ac:dyDescent="0.2">
      <c r="A37" s="248" t="s">
        <v>1167</v>
      </c>
      <c r="B37" s="249"/>
      <c r="C37" s="133" t="s">
        <v>1284</v>
      </c>
    </row>
    <row r="38" spans="1:3" s="253" customFormat="1" ht="12" customHeight="1" x14ac:dyDescent="0.2">
      <c r="A38" s="250" t="s">
        <v>1198</v>
      </c>
      <c r="B38" s="252"/>
      <c r="C38" s="157" t="s">
        <v>1285</v>
      </c>
    </row>
    <row r="39" spans="1:3" s="161" customFormat="1" ht="18" customHeight="1" x14ac:dyDescent="0.2">
      <c r="A39" s="159"/>
      <c r="B39" s="160"/>
      <c r="C39" s="162"/>
    </row>
    <row r="40" spans="1:3" s="133" customFormat="1" ht="12" customHeight="1" x14ac:dyDescent="0.2">
      <c r="A40" s="248" t="s">
        <v>1168</v>
      </c>
      <c r="B40" s="249"/>
      <c r="C40" s="133" t="s">
        <v>1286</v>
      </c>
    </row>
    <row r="41" spans="1:3" s="253" customFormat="1" ht="12" customHeight="1" x14ac:dyDescent="0.2">
      <c r="A41" s="250" t="s">
        <v>1197</v>
      </c>
      <c r="B41" s="252"/>
      <c r="C41" s="157" t="s">
        <v>1287</v>
      </c>
    </row>
    <row r="42" spans="1:3" s="161" customFormat="1" ht="18" customHeight="1" x14ac:dyDescent="0.2">
      <c r="A42" s="159"/>
      <c r="B42" s="160"/>
      <c r="C42" s="162"/>
    </row>
    <row r="43" spans="1:3" s="133" customFormat="1" ht="12" customHeight="1" x14ac:dyDescent="0.2">
      <c r="A43" s="248" t="s">
        <v>1169</v>
      </c>
      <c r="B43" s="249"/>
      <c r="C43" s="133" t="s">
        <v>1288</v>
      </c>
    </row>
    <row r="44" spans="1:3" s="253" customFormat="1" ht="12" customHeight="1" x14ac:dyDescent="0.2">
      <c r="A44" s="250" t="s">
        <v>1196</v>
      </c>
      <c r="B44" s="252"/>
      <c r="C44" s="157" t="s">
        <v>1289</v>
      </c>
    </row>
    <row r="45" spans="1:3" s="161" customFormat="1" ht="18" customHeight="1" x14ac:dyDescent="0.2">
      <c r="A45" s="159"/>
      <c r="B45" s="160"/>
      <c r="C45" s="163"/>
    </row>
    <row r="46" spans="1:3" s="266" customFormat="1" ht="18" customHeight="1" x14ac:dyDescent="0.2">
      <c r="A46" s="248" t="s">
        <v>1170</v>
      </c>
      <c r="B46" s="249"/>
      <c r="C46" s="133" t="s">
        <v>1290</v>
      </c>
    </row>
    <row r="47" spans="1:3" s="253" customFormat="1" ht="12" customHeight="1" x14ac:dyDescent="0.2">
      <c r="A47" s="250" t="s">
        <v>1195</v>
      </c>
      <c r="B47" s="252"/>
      <c r="C47" s="157" t="s">
        <v>1291</v>
      </c>
    </row>
    <row r="48" spans="1:3" s="161" customFormat="1" ht="18" customHeight="1" x14ac:dyDescent="0.2">
      <c r="A48" s="159"/>
      <c r="B48" s="160"/>
      <c r="C48" s="163"/>
    </row>
    <row r="49" spans="1:3" s="133" customFormat="1" ht="12" customHeight="1" x14ac:dyDescent="0.2">
      <c r="A49" s="248" t="s">
        <v>1171</v>
      </c>
      <c r="B49" s="249"/>
      <c r="C49" s="133" t="s">
        <v>1292</v>
      </c>
    </row>
    <row r="50" spans="1:3" s="253" customFormat="1" ht="12" customHeight="1" x14ac:dyDescent="0.2">
      <c r="A50" s="250" t="s">
        <v>1194</v>
      </c>
      <c r="B50" s="252"/>
      <c r="C50" s="157" t="s">
        <v>1293</v>
      </c>
    </row>
    <row r="51" spans="1:3" s="161" customFormat="1" ht="18" customHeight="1" x14ac:dyDescent="0.2">
      <c r="A51" s="159"/>
      <c r="B51" s="160"/>
      <c r="C51" s="162"/>
    </row>
    <row r="52" spans="1:3" s="133" customFormat="1" ht="12" customHeight="1" x14ac:dyDescent="0.2">
      <c r="A52" s="248" t="s">
        <v>1172</v>
      </c>
      <c r="B52" s="249"/>
      <c r="C52" s="133" t="s">
        <v>1294</v>
      </c>
    </row>
    <row r="53" spans="1:3" s="253" customFormat="1" ht="12" customHeight="1" x14ac:dyDescent="0.2">
      <c r="A53" s="250" t="s">
        <v>1193</v>
      </c>
      <c r="B53" s="252"/>
      <c r="C53" s="157" t="s">
        <v>1295</v>
      </c>
    </row>
    <row r="54" spans="1:3" s="161" customFormat="1" ht="18" customHeight="1" x14ac:dyDescent="0.2">
      <c r="A54" s="159"/>
      <c r="B54" s="160"/>
      <c r="C54" s="162"/>
    </row>
    <row r="55" spans="1:3" s="133" customFormat="1" ht="12" customHeight="1" x14ac:dyDescent="0.2">
      <c r="A55" s="248" t="s">
        <v>1173</v>
      </c>
      <c r="B55" s="249"/>
      <c r="C55" s="133" t="s">
        <v>1296</v>
      </c>
    </row>
    <row r="56" spans="1:3" s="253" customFormat="1" ht="12" customHeight="1" x14ac:dyDescent="0.2">
      <c r="A56" s="250" t="s">
        <v>1192</v>
      </c>
      <c r="B56" s="252"/>
      <c r="C56" s="157" t="s">
        <v>1297</v>
      </c>
    </row>
    <row r="57" spans="1:3" s="161" customFormat="1" ht="18" customHeight="1" x14ac:dyDescent="0.2">
      <c r="A57" s="159"/>
      <c r="B57" s="160"/>
      <c r="C57" s="157"/>
    </row>
    <row r="58" spans="1:3" s="133" customFormat="1" ht="12" customHeight="1" x14ac:dyDescent="0.2">
      <c r="A58" s="248" t="s">
        <v>1174</v>
      </c>
      <c r="B58" s="249"/>
      <c r="C58" s="133" t="s">
        <v>874</v>
      </c>
    </row>
    <row r="59" spans="1:3" s="253" customFormat="1" ht="12" customHeight="1" x14ac:dyDescent="0.2">
      <c r="A59" s="250" t="s">
        <v>1191</v>
      </c>
      <c r="B59" s="252"/>
      <c r="C59" s="157" t="s">
        <v>875</v>
      </c>
    </row>
    <row r="60" spans="1:3" ht="18" customHeight="1" x14ac:dyDescent="0.2">
      <c r="A60" s="137"/>
      <c r="B60" s="141"/>
    </row>
    <row r="61" spans="1:3" s="133" customFormat="1" ht="13.5" customHeight="1" x14ac:dyDescent="0.2">
      <c r="A61" s="248" t="s">
        <v>1175</v>
      </c>
      <c r="B61" s="249"/>
      <c r="C61" s="133" t="s">
        <v>1298</v>
      </c>
    </row>
    <row r="62" spans="1:3" s="253" customFormat="1" ht="12" customHeight="1" x14ac:dyDescent="0.2">
      <c r="A62" s="250" t="s">
        <v>1190</v>
      </c>
      <c r="B62" s="252"/>
      <c r="C62" s="157" t="s">
        <v>1299</v>
      </c>
    </row>
    <row r="63" spans="1:3" s="139" customFormat="1" ht="18" customHeight="1" x14ac:dyDescent="0.2">
      <c r="A63" s="138"/>
      <c r="B63" s="142"/>
      <c r="C63" s="135"/>
    </row>
    <row r="64" spans="1:3" s="133" customFormat="1" ht="12" customHeight="1" x14ac:dyDescent="0.2">
      <c r="A64" s="248" t="s">
        <v>1176</v>
      </c>
      <c r="B64" s="249"/>
      <c r="C64" s="133" t="s">
        <v>1300</v>
      </c>
    </row>
    <row r="65" spans="1:3" s="253" customFormat="1" ht="12" customHeight="1" x14ac:dyDescent="0.2">
      <c r="A65" s="250" t="s">
        <v>1189</v>
      </c>
      <c r="B65" s="252"/>
      <c r="C65" s="157" t="s">
        <v>1301</v>
      </c>
    </row>
    <row r="66" spans="1:3" s="139" customFormat="1" ht="18" customHeight="1" x14ac:dyDescent="0.2">
      <c r="A66" s="138"/>
      <c r="B66" s="142"/>
      <c r="C66" s="135"/>
    </row>
    <row r="67" spans="1:3" s="133" customFormat="1" ht="12" customHeight="1" x14ac:dyDescent="0.2">
      <c r="A67" s="248" t="s">
        <v>1177</v>
      </c>
      <c r="B67" s="249"/>
      <c r="C67" s="133" t="s">
        <v>1302</v>
      </c>
    </row>
    <row r="68" spans="1:3" s="157" customFormat="1" ht="12" customHeight="1" x14ac:dyDescent="0.2">
      <c r="A68" s="250" t="s">
        <v>1188</v>
      </c>
      <c r="B68" s="251"/>
      <c r="C68" s="157" t="s">
        <v>1303</v>
      </c>
    </row>
    <row r="69" spans="1:3" s="139" customFormat="1" ht="18" customHeight="1" x14ac:dyDescent="0.2">
      <c r="A69" s="138"/>
      <c r="B69" s="142"/>
    </row>
    <row r="70" spans="1:3" s="133" customFormat="1" ht="12" customHeight="1" x14ac:dyDescent="0.2">
      <c r="A70" s="248" t="s">
        <v>1178</v>
      </c>
      <c r="B70" s="249"/>
      <c r="C70" s="133" t="s">
        <v>1304</v>
      </c>
    </row>
    <row r="71" spans="1:3" s="157" customFormat="1" ht="12" customHeight="1" x14ac:dyDescent="0.2">
      <c r="A71" s="250" t="s">
        <v>1187</v>
      </c>
      <c r="B71" s="251"/>
      <c r="C71" s="157" t="s">
        <v>1305</v>
      </c>
    </row>
    <row r="72" spans="1:3" s="139" customFormat="1" ht="18" customHeight="1" x14ac:dyDescent="0.2">
      <c r="A72" s="138"/>
      <c r="B72" s="142"/>
    </row>
    <row r="73" spans="1:3" s="133" customFormat="1" ht="12" customHeight="1" x14ac:dyDescent="0.2">
      <c r="A73" s="248" t="s">
        <v>1179</v>
      </c>
      <c r="B73" s="249"/>
      <c r="C73" s="133" t="s">
        <v>1306</v>
      </c>
    </row>
    <row r="74" spans="1:3" s="157" customFormat="1" ht="12" customHeight="1" x14ac:dyDescent="0.2">
      <c r="A74" s="250" t="s">
        <v>1186</v>
      </c>
      <c r="B74" s="251"/>
      <c r="C74" s="157" t="s">
        <v>1307</v>
      </c>
    </row>
    <row r="75" spans="1:3" s="139" customFormat="1" ht="18" customHeight="1" x14ac:dyDescent="0.2">
      <c r="A75" s="138"/>
      <c r="B75" s="142"/>
      <c r="C75" s="133"/>
    </row>
    <row r="76" spans="1:3" s="133" customFormat="1" ht="12" customHeight="1" x14ac:dyDescent="0.2">
      <c r="A76" s="248" t="s">
        <v>1180</v>
      </c>
      <c r="B76" s="249"/>
      <c r="C76" s="133" t="s">
        <v>1451</v>
      </c>
    </row>
    <row r="77" spans="1:3" s="253" customFormat="1" ht="12" customHeight="1" x14ac:dyDescent="0.2">
      <c r="A77" s="250" t="s">
        <v>1185</v>
      </c>
      <c r="B77" s="252"/>
      <c r="C77" s="157" t="s">
        <v>1452</v>
      </c>
    </row>
    <row r="78" spans="1:3" s="167" customFormat="1" ht="18" customHeight="1" x14ac:dyDescent="0.2">
      <c r="A78" s="164"/>
      <c r="B78" s="165"/>
      <c r="C78" s="166"/>
    </row>
    <row r="79" spans="1:3" s="133" customFormat="1" ht="12" customHeight="1" x14ac:dyDescent="0.2">
      <c r="A79" s="248" t="s">
        <v>1181</v>
      </c>
      <c r="B79" s="249"/>
      <c r="C79" s="133" t="s">
        <v>1455</v>
      </c>
    </row>
    <row r="80" spans="1:3" s="589" customFormat="1" ht="12" customHeight="1" x14ac:dyDescent="0.2">
      <c r="A80" s="590" t="s">
        <v>1184</v>
      </c>
      <c r="B80" s="587"/>
      <c r="C80" s="588" t="s">
        <v>1568</v>
      </c>
    </row>
    <row r="81" spans="1:3" s="167" customFormat="1" ht="18" customHeight="1" x14ac:dyDescent="0.2">
      <c r="A81" s="164"/>
      <c r="B81" s="165"/>
      <c r="C81" s="133"/>
    </row>
    <row r="82" spans="1:3" s="133" customFormat="1" ht="12" customHeight="1" x14ac:dyDescent="0.2">
      <c r="A82" s="248" t="s">
        <v>1227</v>
      </c>
      <c r="B82" s="249"/>
      <c r="C82" s="133" t="s">
        <v>1453</v>
      </c>
    </row>
    <row r="83" spans="1:3" s="589" customFormat="1" ht="12" customHeight="1" x14ac:dyDescent="0.2">
      <c r="A83" s="590" t="s">
        <v>1228</v>
      </c>
      <c r="B83" s="587"/>
      <c r="C83" s="588" t="s">
        <v>1454</v>
      </c>
    </row>
    <row r="84" spans="1:3" s="161" customFormat="1" ht="12" customHeight="1" x14ac:dyDescent="0.2">
      <c r="A84" s="159"/>
      <c r="B84" s="160"/>
      <c r="C84" s="162"/>
    </row>
  </sheetData>
  <mergeCells count="4">
    <mergeCell ref="A1:C1"/>
    <mergeCell ref="A2:C2"/>
    <mergeCell ref="A4:C4"/>
    <mergeCell ref="A5:C5"/>
  </mergeCells>
  <hyperlinks>
    <hyperlink ref="C7:C8" location="'Tabl. 1.'!A1" display="Tablica 1. Stan, ruch naturalny i migracje ludności" xr:uid="{00000000-0004-0000-0000-000000000000}"/>
    <hyperlink ref="C10:C11" location="'Tabl. 2.'!A1" display="Tablica 2. Ludność według płci, podregionów i gmin w 2017 r." xr:uid="{00000000-0004-0000-0000-000001000000}"/>
    <hyperlink ref="C52:C53" location="'Tabl. 15.'!A1" display="Tablica 15. Urodzenia żywe według wieku matki oraz podregionów i powiatów w 2017 r." xr:uid="{00000000-0004-0000-0000-000002000000}"/>
    <hyperlink ref="C49:C50" location="'Tabl. 14. '!A1" display="URODZENIA ŻYWE WEDŁUG KOLEJNOŚCI URODZENIA DZIECKA ORAZ  PODREGIONÓW I POWIATÓW W 2018 R." xr:uid="{00000000-0004-0000-0000-000003000000}"/>
    <hyperlink ref="C43:C44" location="'Tabl. 13.'!A1" display="Tablica 13. Urodzenia żywe według płci oraz podregionów i powiatów w 2017 r." xr:uid="{00000000-0004-0000-0000-000004000000}"/>
    <hyperlink ref="C40:C41" location="'Tabl. 12.'!A1" display="Tablica 12. Rozwody i separacje według podregionów i powiatów w 2017 r." xr:uid="{00000000-0004-0000-0000-000005000000}"/>
    <hyperlink ref="C37:C38" location="'Tabl. 11.'!A1" display="Tablica 11. Małżeństwa zawarte według podregionów i powiatów w 2017 r." xr:uid="{00000000-0004-0000-0000-000006000000}"/>
    <hyperlink ref="C34:C35" location="'Tabl. 10.'!A1" display="Tablica 10. Ruch naturalny ludności według podregionów, powiatów i gmin w 2017 r." xr:uid="{00000000-0004-0000-0000-000007000000}"/>
    <hyperlink ref="C31:C32" location="' 9.'!A1" display="LUDNOŚĆ NA WSI WEDŁUG PŁCI, WIEKU ORAZ GMIN W 2023 R." xr:uid="{00000000-0004-0000-0000-000008000000}"/>
    <hyperlink ref="C28:C29" location="' 8.'!A1" display="LUDNOŚĆ W MIASTACH WEDŁUG PŁCI I WIEKU W 2023 R." xr:uid="{00000000-0004-0000-0000-000009000000}"/>
    <hyperlink ref="C25:C26" location="'Tabl. 7.'!A1" display="Tablica 7. Ludność według biologicznych i edukacyjnych grup wieku oraz podregionów, powiatów i gmin w 2017 r." xr:uid="{00000000-0004-0000-0000-00000A000000}"/>
    <hyperlink ref="C22:C23" location="'Tabl. 6.'!A1" display="Tablica 6. Ludność według ekonomicznych grup wieku oraz podregionów, powiatów i gmin w 2017 r." xr:uid="{00000000-0004-0000-0000-00000B000000}"/>
    <hyperlink ref="C19:C20" location="'Tabl. 5.'!A1" display="Tablica 5. Ludność według płci, wieku oraz powiatów w 2017 r." xr:uid="{00000000-0004-0000-0000-00000C000000}"/>
    <hyperlink ref="C16:C17" location="'Tabl. 4.'!A1" display="Tablica 4. Ludność według płci, wieku oraz podregionów w 2017 r." xr:uid="{00000000-0004-0000-0000-00000D000000}"/>
    <hyperlink ref="C13:C14" location="'Tabl. 3.'!A1" display="Tablica 3. Ludność według płci i wieku w 2017 r. " xr:uid="{00000000-0004-0000-0000-00000E000000}"/>
    <hyperlink ref="C62" location="' 19.'!A1" display="INTERNAL AND INTERNATIONAL MIGRATION OF POPULATION FOR PERMANENT RESIDENCE BY DIRECTIONS OF MIGRATION AS WELL AS SUBREGIONS AND POWIATS IN 2023" xr:uid="{00000000-0004-0000-0000-00000F000000}"/>
    <hyperlink ref="C61" location="'Tabl. 17.'!A1" display="Tablica 17. Migracje wewnętrzne i zagraniczne ludności na pobyt stały według kierunków migracji oraz podregionów i powiatów w 2018 r." xr:uid="{00000000-0004-0000-0000-000010000000}"/>
    <hyperlink ref="C58:C59" location="'Tabl. 17.'!A1" display="PRZECIĘTNE DALSZE TRWANIE ŻYCIA" xr:uid="{00000000-0004-0000-0000-000011000000}"/>
    <hyperlink ref="C76:C77" location="'Tabl. 23.'!A1" display="PROGNOZA LUDNOŚCI W WIEKU PRODUKCYJNYM I NIEPRODUKCYJNYM DO 2050 R." xr:uid="{00000000-0004-0000-0000-000012000000}"/>
    <hyperlink ref="C79:C80" location="'Tabl. 24.'!A1" display="PROGNOZA LUDNOŚCI WEDLUG PODREGIONÓW I POWIATÓW DO 2050 R." xr:uid="{00000000-0004-0000-0000-000013000000}"/>
    <hyperlink ref="C82:C83" location="' 26. '!A1" display="PROGNOZA LUDNOŚCI GMIN DO 2040 R." xr:uid="{00000000-0004-0000-0000-000014000000}"/>
    <hyperlink ref="C61:C62" location="'Tabl. 18.'!A1" display="MIGRACJE WEWNETRZNE I ZAGRANICZNE LUDNOŚCI NA POBYT STAŁY WEDŁUG KIERUNKÓW MIGRACJI ORAZ  PODREGIONÓW I POWIATÓW W 2018 R." xr:uid="{00000000-0004-0000-0000-000015000000}"/>
    <hyperlink ref="C64:C65" location="'Tabl. 19.'!A1" display="MIGRACJE WEWNĘTRZNE LUDNOŚCI NA POBYT STAŁY WEDŁUG WOJEWÓDZTWA OBECNEGO I POPRZEDNIEGO MIEJSCA ZAMIESZKANIA W 2018 R." xr:uid="{00000000-0004-0000-0000-000016000000}"/>
    <hyperlink ref="C67:C68" location="'Tabl. 20.'!A1" display="MIGRACJE WEWNĘTRZNE LUDNOŚCI NA POBYT STAŁY WEDŁUG WOJEWÓDZTWA OBECNEGO I POPRZEDNIEGO MIEJSCA ZAMIESZKANIA ORAZ  PODREGIONÓW I POWIATÓW W 2018 R." xr:uid="{00000000-0004-0000-0000-000017000000}"/>
    <hyperlink ref="C70:C71" location="'Tabl. 21.'!A1" display="MIGRACJE WEWNĘTRZNE LUDNOŚCI NA POBYT STAŁY WEDŁUG PŁCI ORAZ PODREGIONÓW I POWIATÓW W 2018 R." xr:uid="{00000000-0004-0000-0000-000018000000}"/>
    <hyperlink ref="C73:C74" location="'Tabl. 22.'!A1" display="MIGRACJE WEWNĘTRZNE LUDNOŚCI NA POBYT STAŁY WEDŁUG PODREGIONÓW, POWIATÓW I GMIN W 2018 R." xr:uid="{00000000-0004-0000-0000-000019000000}"/>
    <hyperlink ref="C55:C56" location="'Tabl. 16. '!A1" display="URODZENIA ŻYWE WEDŁUG KOLEJNOŚCI URODZENIA DZIECKA ORAZ  PODREGIONÓW I POWIATÓW W 2018 R." xr:uid="{00000000-0004-0000-0000-00001A000000}"/>
    <hyperlink ref="A7:IV8" location="' 1.'!A1" display="TABLICA 1." xr:uid="{00000000-0004-0000-0000-00001B000000}"/>
    <hyperlink ref="A10:IV11" location="' 2.'!A1" display="TABLICA 2." xr:uid="{00000000-0004-0000-0000-00001C000000}"/>
    <hyperlink ref="A13:IV14" location="' 3.'!A1" display="TABLICA 3." xr:uid="{00000000-0004-0000-0000-00001D000000}"/>
    <hyperlink ref="A16:IV17" location="' 4.'!A1" display="TABLICA 4." xr:uid="{00000000-0004-0000-0000-00001E000000}"/>
    <hyperlink ref="A19:IV20" location="'5.'!A1" display="TABLICA 5." xr:uid="{00000000-0004-0000-0000-00001F000000}"/>
    <hyperlink ref="A22:IV23" location="' 6.'!A1" display="TABLICA 6." xr:uid="{00000000-0004-0000-0000-000020000000}"/>
    <hyperlink ref="A25:IV26" location="' 7.'!A1" display="TABLICA 7." xr:uid="{00000000-0004-0000-0000-000021000000}"/>
    <hyperlink ref="A28:IV29" location="' 8.'!A1" display="TABLICA 8." xr:uid="{00000000-0004-0000-0000-000022000000}"/>
    <hyperlink ref="A31:IV32" location="' 9.'!A1" display="TABLICA 9." xr:uid="{00000000-0004-0000-0000-000023000000}"/>
    <hyperlink ref="A34:IV35" location="' 10.'!A1" display="TABLICA 10." xr:uid="{00000000-0004-0000-0000-000024000000}"/>
    <hyperlink ref="A37:IV38" location="' 11.'!A1" display="TABLICA 11." xr:uid="{00000000-0004-0000-0000-000025000000}"/>
    <hyperlink ref="A40:IV41" location="' 12.'!A1" display="TABLICA 12." xr:uid="{00000000-0004-0000-0000-000026000000}"/>
    <hyperlink ref="A43:IV44" location="' 13.'!A1" display="TABLICA 13." xr:uid="{00000000-0004-0000-0000-000027000000}"/>
    <hyperlink ref="A49:IV50" location="'15. '!A1" display="TABLICA 15." xr:uid="{00000000-0004-0000-0000-000028000000}"/>
    <hyperlink ref="A52:IV53" location="' 16.'!A1" display="TABLICA 16." xr:uid="{00000000-0004-0000-0000-000029000000}"/>
    <hyperlink ref="A55:IV56" location="'17. '!A1" display="TABLICA 17." xr:uid="{00000000-0004-0000-0000-00002A000000}"/>
    <hyperlink ref="A58:IV59" location="'18.'!A1" display="TABLICA 18." xr:uid="{00000000-0004-0000-0000-00002B000000}"/>
    <hyperlink ref="A61:IV62" location="' 19.'!A1" display="TABLICA 19." xr:uid="{00000000-0004-0000-0000-00002C000000}"/>
    <hyperlink ref="A64:IV65" location="' 20.'!A1" display="TABLICA 20." xr:uid="{00000000-0004-0000-0000-00002D000000}"/>
    <hyperlink ref="A67:IV68" location="' 21.'!A1" display="TABLICA 21." xr:uid="{00000000-0004-0000-0000-00002E000000}"/>
    <hyperlink ref="A70:IV71" location="' 22.'!A1" display="TABLICA 22." xr:uid="{00000000-0004-0000-0000-00002F000000}"/>
    <hyperlink ref="A73:IV74" location="' 23.'!A1" display="TABLICA 23." xr:uid="{00000000-0004-0000-0000-000030000000}"/>
    <hyperlink ref="A76:IV77" location="' 24.'!A1" display="TABLICA 24." xr:uid="{00000000-0004-0000-0000-000031000000}"/>
    <hyperlink ref="A79:IV80" location="' 25.'!A1" display="TABLICA 25." xr:uid="{00000000-0004-0000-0000-000032000000}"/>
    <hyperlink ref="A82:IV83" location="' 26.'!A1" display="TABLICA 26." xr:uid="{00000000-0004-0000-0000-000033000000}"/>
    <hyperlink ref="C46:C47" location="'Tabl. 14. '!A1" display="URODZENIA ŻYWE WEDŁUG KOLEJNOŚCI URODZENIA DZIECKA ORAZ  PODREGIONÓW I POWIATÓW W 2018 R." xr:uid="{00000000-0004-0000-0000-000034000000}"/>
    <hyperlink ref="A46:C47" location="'14. '!A1" display="TABLICA 14." xr:uid="{00000000-0004-0000-0000-000035000000}"/>
    <hyperlink ref="A46:IV47" location="' 14.'!A1" display="TABLICA 14." xr:uid="{00000000-0004-0000-0000-000036000000}"/>
    <hyperlink ref="C31" location="' 9.'!A1" display="LUDNOŚĆ NA WSI WEDŁUG PŁCI, WIEKU ORAZ GMIN W 2023 R." xr:uid="{00000000-0004-0000-0000-000037000000}"/>
    <hyperlink ref="C32" location="' 9.'!A1" display="POPULATION IN RURAL AREAS BY SEX, AGE AND GMINAS IN 2023" xr:uid="{00000000-0004-0000-0000-000038000000}"/>
    <hyperlink ref="A80" location="' 25.'!A1" display="TABLE 25." xr:uid="{00000000-0004-0000-0000-000039000000}"/>
    <hyperlink ref="A82:C83" location="' 26. '!A1" display="TABLICA 26." xr:uid="{00000000-0004-0000-0000-00003A000000}"/>
    <hyperlink ref="C29" location="' 8.'!A1" display="POPULATION IN URBAN AREAS BY SEX AND AGE IN 2023" xr:uid="{00000000-0004-0000-0000-00003B000000}"/>
    <hyperlink ref="A31" location="' 9.'!A1" display="TABLICA 9." xr:uid="{00000000-0004-0000-0000-00003C000000}"/>
    <hyperlink ref="C64" location="' 20.'!A1" display="MIGRACJE WEWNĘTRZNE LUDNOŚCI NA POBYT STAŁY WEDŁUG WOJEWÓDZTWA OBECNEGO I POPRZEDNIEGO MIEJSCA ZAMIESZKANIA W 2023 R." xr:uid="{00000000-0004-0000-0000-00003D000000}"/>
  </hyperlinks>
  <pageMargins left="0.70866141732283472" right="0.70866141732283472" top="0.74803149606299213" bottom="0.74803149606299213" header="0.31496062992125984" footer="0.31496062992125984"/>
  <pageSetup paperSize="9" scale="51" fitToWidth="2" fitToHeight="2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AA6"/>
  </sheetPr>
  <dimension ref="A1:H6611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2.7109375" style="572" customWidth="1"/>
    <col min="2" max="4" width="10.7109375" style="572" customWidth="1"/>
    <col min="5" max="5" width="22.7109375" style="196" customWidth="1"/>
    <col min="6" max="6" width="12.7109375" style="572" customWidth="1"/>
    <col min="7" max="16384" width="8.85546875" style="572"/>
  </cols>
  <sheetData>
    <row r="1" spans="1:7" s="9" customFormat="1" ht="19.899999999999999" customHeight="1" x14ac:dyDescent="0.25">
      <c r="A1" s="320"/>
      <c r="B1" s="321"/>
      <c r="C1" s="321"/>
      <c r="D1" s="321"/>
      <c r="E1" s="322"/>
      <c r="F1" s="109" t="s">
        <v>1182</v>
      </c>
      <c r="G1" s="121"/>
    </row>
    <row r="2" spans="1:7" s="110" customFormat="1" ht="15" customHeight="1" x14ac:dyDescent="0.2">
      <c r="A2" s="612" t="s">
        <v>1322</v>
      </c>
      <c r="B2" s="612"/>
      <c r="C2" s="612"/>
      <c r="D2" s="612"/>
      <c r="E2" s="612"/>
    </row>
    <row r="3" spans="1:7" s="110" customFormat="1" ht="12" customHeight="1" x14ac:dyDescent="0.2">
      <c r="A3" s="677" t="s">
        <v>1208</v>
      </c>
      <c r="B3" s="677"/>
      <c r="C3" s="677"/>
      <c r="D3" s="677"/>
      <c r="E3" s="677"/>
    </row>
    <row r="4" spans="1:7" s="9" customFormat="1" ht="15" customHeight="1" x14ac:dyDescent="0.2">
      <c r="A4" s="678" t="s">
        <v>1323</v>
      </c>
      <c r="B4" s="679"/>
      <c r="C4" s="679"/>
      <c r="D4" s="679"/>
      <c r="E4" s="679"/>
    </row>
    <row r="5" spans="1:7" s="111" customFormat="1" ht="12" customHeight="1" x14ac:dyDescent="0.2">
      <c r="A5" s="615" t="s">
        <v>1237</v>
      </c>
      <c r="B5" s="615"/>
      <c r="C5" s="615"/>
      <c r="D5" s="615"/>
      <c r="E5" s="615"/>
    </row>
    <row r="6" spans="1:7" s="9" customFormat="1" ht="15" customHeight="1" x14ac:dyDescent="0.2">
      <c r="A6" s="672"/>
      <c r="B6" s="672"/>
      <c r="C6" s="672"/>
      <c r="D6" s="672"/>
      <c r="E6" s="672"/>
    </row>
    <row r="7" spans="1:7" s="61" customFormat="1" ht="22.5" customHeight="1" x14ac:dyDescent="0.2">
      <c r="A7" s="673" t="s">
        <v>1260</v>
      </c>
      <c r="B7" s="675" t="s">
        <v>1261</v>
      </c>
      <c r="C7" s="675" t="s">
        <v>1258</v>
      </c>
      <c r="D7" s="675" t="s">
        <v>1262</v>
      </c>
      <c r="E7" s="668" t="s">
        <v>1059</v>
      </c>
    </row>
    <row r="8" spans="1:7" s="61" customFormat="1" ht="15.75" customHeight="1" x14ac:dyDescent="0.2">
      <c r="A8" s="674"/>
      <c r="B8" s="676"/>
      <c r="C8" s="676"/>
      <c r="D8" s="676"/>
      <c r="E8" s="669"/>
    </row>
    <row r="9" spans="1:7" s="3" customFormat="1" ht="24.95" customHeight="1" x14ac:dyDescent="0.2">
      <c r="A9" s="382" t="s">
        <v>319</v>
      </c>
      <c r="B9" s="350">
        <v>6410</v>
      </c>
      <c r="C9" s="368">
        <v>3288</v>
      </c>
      <c r="D9" s="368">
        <v>3122</v>
      </c>
      <c r="E9" s="189" t="s">
        <v>0</v>
      </c>
    </row>
    <row r="10" spans="1:7" s="3" customFormat="1" ht="15" customHeight="1" x14ac:dyDescent="0.2">
      <c r="A10" s="383" t="s">
        <v>427</v>
      </c>
      <c r="B10" s="351">
        <v>284</v>
      </c>
      <c r="C10" s="369">
        <v>158</v>
      </c>
      <c r="D10" s="369">
        <v>126</v>
      </c>
      <c r="E10" s="172" t="s">
        <v>596</v>
      </c>
    </row>
    <row r="11" spans="1:7" s="3" customFormat="1" ht="11.25" x14ac:dyDescent="0.2">
      <c r="A11" s="384" t="s">
        <v>572</v>
      </c>
      <c r="B11" s="447">
        <v>52</v>
      </c>
      <c r="C11" s="568">
        <v>34</v>
      </c>
      <c r="D11" s="568">
        <v>18</v>
      </c>
      <c r="E11" s="190">
        <v>0</v>
      </c>
    </row>
    <row r="12" spans="1:7" s="3" customFormat="1" ht="11.25" x14ac:dyDescent="0.2">
      <c r="A12" s="384" t="s">
        <v>573</v>
      </c>
      <c r="B12" s="447">
        <v>46</v>
      </c>
      <c r="C12" s="568">
        <v>21</v>
      </c>
      <c r="D12" s="568">
        <v>25</v>
      </c>
      <c r="E12" s="190">
        <v>1</v>
      </c>
    </row>
    <row r="13" spans="1:7" s="3" customFormat="1" ht="11.25" x14ac:dyDescent="0.2">
      <c r="A13" s="384" t="s">
        <v>574</v>
      </c>
      <c r="B13" s="447">
        <v>51</v>
      </c>
      <c r="C13" s="568">
        <v>21</v>
      </c>
      <c r="D13" s="568">
        <v>30</v>
      </c>
      <c r="E13" s="190">
        <v>2</v>
      </c>
    </row>
    <row r="14" spans="1:7" s="3" customFormat="1" ht="11.25" x14ac:dyDescent="0.2">
      <c r="A14" s="384" t="s">
        <v>575</v>
      </c>
      <c r="B14" s="447">
        <v>64</v>
      </c>
      <c r="C14" s="568">
        <v>38</v>
      </c>
      <c r="D14" s="568">
        <v>26</v>
      </c>
      <c r="E14" s="190">
        <v>3</v>
      </c>
    </row>
    <row r="15" spans="1:7" s="3" customFormat="1" ht="11.25" x14ac:dyDescent="0.2">
      <c r="A15" s="384" t="s">
        <v>576</v>
      </c>
      <c r="B15" s="447">
        <v>71</v>
      </c>
      <c r="C15" s="568">
        <v>44</v>
      </c>
      <c r="D15" s="568">
        <v>27</v>
      </c>
      <c r="E15" s="190">
        <v>4</v>
      </c>
    </row>
    <row r="16" spans="1:7" s="3" customFormat="1" ht="12.95" customHeight="1" x14ac:dyDescent="0.2">
      <c r="A16" s="385" t="s">
        <v>530</v>
      </c>
      <c r="B16" s="351">
        <v>360</v>
      </c>
      <c r="C16" s="351">
        <v>177</v>
      </c>
      <c r="D16" s="351">
        <v>183</v>
      </c>
      <c r="E16" s="172" t="s">
        <v>530</v>
      </c>
    </row>
    <row r="17" spans="1:5" s="3" customFormat="1" ht="11.25" x14ac:dyDescent="0.2">
      <c r="A17" s="384" t="s">
        <v>577</v>
      </c>
      <c r="B17" s="568">
        <v>71</v>
      </c>
      <c r="C17" s="568">
        <v>32</v>
      </c>
      <c r="D17" s="568">
        <v>39</v>
      </c>
      <c r="E17" s="190">
        <v>5</v>
      </c>
    </row>
    <row r="18" spans="1:5" s="3" customFormat="1" ht="11.25" x14ac:dyDescent="0.2">
      <c r="A18" s="384" t="s">
        <v>578</v>
      </c>
      <c r="B18" s="568">
        <v>66</v>
      </c>
      <c r="C18" s="568">
        <v>30</v>
      </c>
      <c r="D18" s="568">
        <v>36</v>
      </c>
      <c r="E18" s="190">
        <v>6</v>
      </c>
    </row>
    <row r="19" spans="1:5" s="3" customFormat="1" ht="11.25" x14ac:dyDescent="0.2">
      <c r="A19" s="384" t="s">
        <v>579</v>
      </c>
      <c r="B19" s="568">
        <v>84</v>
      </c>
      <c r="C19" s="568">
        <v>41</v>
      </c>
      <c r="D19" s="568">
        <v>43</v>
      </c>
      <c r="E19" s="190">
        <v>7</v>
      </c>
    </row>
    <row r="20" spans="1:5" s="3" customFormat="1" ht="11.25" x14ac:dyDescent="0.2">
      <c r="A20" s="384" t="s">
        <v>580</v>
      </c>
      <c r="B20" s="568">
        <v>60</v>
      </c>
      <c r="C20" s="568">
        <v>32</v>
      </c>
      <c r="D20" s="568">
        <v>28</v>
      </c>
      <c r="E20" s="190">
        <v>8</v>
      </c>
    </row>
    <row r="21" spans="1:5" s="3" customFormat="1" ht="11.25" x14ac:dyDescent="0.2">
      <c r="A21" s="384" t="s">
        <v>581</v>
      </c>
      <c r="B21" s="568">
        <v>79</v>
      </c>
      <c r="C21" s="568">
        <v>42</v>
      </c>
      <c r="D21" s="568">
        <v>37</v>
      </c>
      <c r="E21" s="190">
        <v>9</v>
      </c>
    </row>
    <row r="22" spans="1:5" s="3" customFormat="1" ht="12.95" customHeight="1" x14ac:dyDescent="0.2">
      <c r="A22" s="383" t="s">
        <v>531</v>
      </c>
      <c r="B22" s="351">
        <v>384</v>
      </c>
      <c r="C22" s="351">
        <v>220</v>
      </c>
      <c r="D22" s="351">
        <v>164</v>
      </c>
      <c r="E22" s="172" t="s">
        <v>597</v>
      </c>
    </row>
    <row r="23" spans="1:5" s="3" customFormat="1" ht="11.25" x14ac:dyDescent="0.2">
      <c r="A23" s="384" t="s">
        <v>582</v>
      </c>
      <c r="B23" s="568">
        <v>75</v>
      </c>
      <c r="C23" s="568">
        <v>39</v>
      </c>
      <c r="D23" s="568">
        <v>36</v>
      </c>
      <c r="E23" s="191">
        <v>10</v>
      </c>
    </row>
    <row r="24" spans="1:5" s="3" customFormat="1" ht="11.25" x14ac:dyDescent="0.2">
      <c r="A24" s="384" t="s">
        <v>583</v>
      </c>
      <c r="B24" s="568">
        <v>82</v>
      </c>
      <c r="C24" s="568">
        <v>50</v>
      </c>
      <c r="D24" s="568">
        <v>32</v>
      </c>
      <c r="E24" s="191">
        <v>11</v>
      </c>
    </row>
    <row r="25" spans="1:5" s="3" customFormat="1" ht="11.25" x14ac:dyDescent="0.2">
      <c r="A25" s="384" t="s">
        <v>584</v>
      </c>
      <c r="B25" s="568">
        <v>81</v>
      </c>
      <c r="C25" s="568">
        <v>51</v>
      </c>
      <c r="D25" s="568">
        <v>30</v>
      </c>
      <c r="E25" s="191">
        <v>12</v>
      </c>
    </row>
    <row r="26" spans="1:5" s="3" customFormat="1" ht="11.25" x14ac:dyDescent="0.2">
      <c r="A26" s="384" t="s">
        <v>585</v>
      </c>
      <c r="B26" s="568">
        <v>79</v>
      </c>
      <c r="C26" s="568">
        <v>47</v>
      </c>
      <c r="D26" s="568">
        <v>32</v>
      </c>
      <c r="E26" s="191">
        <v>13</v>
      </c>
    </row>
    <row r="27" spans="1:5" s="3" customFormat="1" ht="11.25" x14ac:dyDescent="0.2">
      <c r="A27" s="384" t="s">
        <v>586</v>
      </c>
      <c r="B27" s="568">
        <v>67</v>
      </c>
      <c r="C27" s="568">
        <v>33</v>
      </c>
      <c r="D27" s="568">
        <v>34</v>
      </c>
      <c r="E27" s="191">
        <v>14</v>
      </c>
    </row>
    <row r="28" spans="1:5" s="3" customFormat="1" ht="12.95" customHeight="1" x14ac:dyDescent="0.2">
      <c r="A28" s="383" t="s">
        <v>538</v>
      </c>
      <c r="B28" s="351">
        <v>403</v>
      </c>
      <c r="C28" s="351">
        <v>214</v>
      </c>
      <c r="D28" s="351">
        <v>189</v>
      </c>
      <c r="E28" s="172" t="s">
        <v>538</v>
      </c>
    </row>
    <row r="29" spans="1:5" s="3" customFormat="1" ht="11.25" x14ac:dyDescent="0.2">
      <c r="A29" s="384" t="s">
        <v>587</v>
      </c>
      <c r="B29" s="568">
        <v>93</v>
      </c>
      <c r="C29" s="568">
        <v>49</v>
      </c>
      <c r="D29" s="568">
        <v>44</v>
      </c>
      <c r="E29" s="191">
        <v>15</v>
      </c>
    </row>
    <row r="30" spans="1:5" s="3" customFormat="1" ht="11.25" x14ac:dyDescent="0.2">
      <c r="A30" s="384" t="s">
        <v>588</v>
      </c>
      <c r="B30" s="568">
        <v>79</v>
      </c>
      <c r="C30" s="568">
        <v>43</v>
      </c>
      <c r="D30" s="568">
        <v>36</v>
      </c>
      <c r="E30" s="191">
        <v>16</v>
      </c>
    </row>
    <row r="31" spans="1:5" s="3" customFormat="1" ht="11.25" x14ac:dyDescent="0.2">
      <c r="A31" s="384" t="s">
        <v>589</v>
      </c>
      <c r="B31" s="568">
        <v>69</v>
      </c>
      <c r="C31" s="568">
        <v>41</v>
      </c>
      <c r="D31" s="568">
        <v>28</v>
      </c>
      <c r="E31" s="191">
        <v>17</v>
      </c>
    </row>
    <row r="32" spans="1:5" s="3" customFormat="1" ht="11.25" x14ac:dyDescent="0.2">
      <c r="A32" s="384" t="s">
        <v>590</v>
      </c>
      <c r="B32" s="568">
        <v>81</v>
      </c>
      <c r="C32" s="568">
        <v>41</v>
      </c>
      <c r="D32" s="568">
        <v>40</v>
      </c>
      <c r="E32" s="191">
        <v>18</v>
      </c>
    </row>
    <row r="33" spans="1:5" s="3" customFormat="1" ht="11.25" x14ac:dyDescent="0.2">
      <c r="A33" s="384" t="s">
        <v>450</v>
      </c>
      <c r="B33" s="366">
        <v>81</v>
      </c>
      <c r="C33" s="366">
        <v>40</v>
      </c>
      <c r="D33" s="366">
        <v>41</v>
      </c>
      <c r="E33" s="191">
        <v>19</v>
      </c>
    </row>
    <row r="34" spans="1:5" s="3" customFormat="1" ht="12.95" customHeight="1" x14ac:dyDescent="0.2">
      <c r="A34" s="383" t="s">
        <v>539</v>
      </c>
      <c r="B34" s="351">
        <v>420</v>
      </c>
      <c r="C34" s="351">
        <v>231</v>
      </c>
      <c r="D34" s="351">
        <v>189</v>
      </c>
      <c r="E34" s="172" t="s">
        <v>533</v>
      </c>
    </row>
    <row r="35" spans="1:5" s="3" customFormat="1" ht="11.25" x14ac:dyDescent="0.2">
      <c r="A35" s="384" t="s">
        <v>591</v>
      </c>
      <c r="B35" s="568">
        <v>80</v>
      </c>
      <c r="C35" s="568">
        <v>41</v>
      </c>
      <c r="D35" s="568">
        <v>39</v>
      </c>
      <c r="E35" s="191">
        <v>20</v>
      </c>
    </row>
    <row r="36" spans="1:5" s="3" customFormat="1" ht="11.25" x14ac:dyDescent="0.2">
      <c r="A36" s="384" t="s">
        <v>592</v>
      </c>
      <c r="B36" s="568">
        <v>90</v>
      </c>
      <c r="C36" s="568">
        <v>54</v>
      </c>
      <c r="D36" s="568">
        <v>36</v>
      </c>
      <c r="E36" s="191">
        <v>21</v>
      </c>
    </row>
    <row r="37" spans="1:5" s="3" customFormat="1" ht="11.25" x14ac:dyDescent="0.2">
      <c r="A37" s="384" t="s">
        <v>593</v>
      </c>
      <c r="B37" s="568">
        <v>82</v>
      </c>
      <c r="C37" s="568">
        <v>40</v>
      </c>
      <c r="D37" s="568">
        <v>42</v>
      </c>
      <c r="E37" s="191">
        <v>22</v>
      </c>
    </row>
    <row r="38" spans="1:5" s="3" customFormat="1" ht="11.25" x14ac:dyDescent="0.2">
      <c r="A38" s="384" t="s">
        <v>594</v>
      </c>
      <c r="B38" s="568">
        <v>86</v>
      </c>
      <c r="C38" s="568">
        <v>41</v>
      </c>
      <c r="D38" s="568">
        <v>45</v>
      </c>
      <c r="E38" s="191">
        <v>23</v>
      </c>
    </row>
    <row r="39" spans="1:5" s="3" customFormat="1" ht="11.25" x14ac:dyDescent="0.2">
      <c r="A39" s="384" t="s">
        <v>595</v>
      </c>
      <c r="B39" s="568">
        <v>82</v>
      </c>
      <c r="C39" s="568">
        <v>55</v>
      </c>
      <c r="D39" s="568">
        <v>27</v>
      </c>
      <c r="E39" s="191">
        <v>24</v>
      </c>
    </row>
    <row r="40" spans="1:5" s="3" customFormat="1" ht="12.95" customHeight="1" x14ac:dyDescent="0.2">
      <c r="A40" s="383" t="s">
        <v>537</v>
      </c>
      <c r="B40" s="351">
        <v>416</v>
      </c>
      <c r="C40" s="351">
        <v>218</v>
      </c>
      <c r="D40" s="351">
        <v>198</v>
      </c>
      <c r="E40" s="172" t="s">
        <v>537</v>
      </c>
    </row>
    <row r="41" spans="1:5" s="3" customFormat="1" ht="12" customHeight="1" x14ac:dyDescent="0.2">
      <c r="A41" s="386" t="s">
        <v>540</v>
      </c>
      <c r="B41" s="351">
        <v>437</v>
      </c>
      <c r="C41" s="351">
        <v>238</v>
      </c>
      <c r="D41" s="351">
        <v>199</v>
      </c>
      <c r="E41" s="172" t="s">
        <v>540</v>
      </c>
    </row>
    <row r="42" spans="1:5" s="3" customFormat="1" ht="12" customHeight="1" x14ac:dyDescent="0.2">
      <c r="A42" s="386" t="s">
        <v>541</v>
      </c>
      <c r="B42" s="366">
        <v>507</v>
      </c>
      <c r="C42" s="366">
        <v>272</v>
      </c>
      <c r="D42" s="366">
        <v>235</v>
      </c>
      <c r="E42" s="172" t="s">
        <v>541</v>
      </c>
    </row>
    <row r="43" spans="1:5" s="3" customFormat="1" ht="12" customHeight="1" x14ac:dyDescent="0.2">
      <c r="A43" s="386" t="s">
        <v>542</v>
      </c>
      <c r="B43" s="366">
        <v>480</v>
      </c>
      <c r="C43" s="366">
        <v>243</v>
      </c>
      <c r="D43" s="366">
        <v>237</v>
      </c>
      <c r="E43" s="172" t="s">
        <v>542</v>
      </c>
    </row>
    <row r="44" spans="1:5" s="3" customFormat="1" ht="12" customHeight="1" x14ac:dyDescent="0.2">
      <c r="A44" s="386" t="s">
        <v>543</v>
      </c>
      <c r="B44" s="366">
        <v>459</v>
      </c>
      <c r="C44" s="366">
        <v>237</v>
      </c>
      <c r="D44" s="366">
        <v>222</v>
      </c>
      <c r="E44" s="172" t="s">
        <v>543</v>
      </c>
    </row>
    <row r="45" spans="1:5" s="3" customFormat="1" ht="12" customHeight="1" x14ac:dyDescent="0.2">
      <c r="A45" s="386" t="s">
        <v>544</v>
      </c>
      <c r="B45" s="366">
        <v>445</v>
      </c>
      <c r="C45" s="366">
        <v>232</v>
      </c>
      <c r="D45" s="366">
        <v>213</v>
      </c>
      <c r="E45" s="172" t="s">
        <v>544</v>
      </c>
    </row>
    <row r="46" spans="1:5" s="3" customFormat="1" ht="12" customHeight="1" x14ac:dyDescent="0.2">
      <c r="A46" s="386" t="s">
        <v>545</v>
      </c>
      <c r="B46" s="366">
        <v>418</v>
      </c>
      <c r="C46" s="366">
        <v>223</v>
      </c>
      <c r="D46" s="366">
        <v>195</v>
      </c>
      <c r="E46" s="172" t="s">
        <v>545</v>
      </c>
    </row>
    <row r="47" spans="1:5" s="3" customFormat="1" ht="12" customHeight="1" x14ac:dyDescent="0.2">
      <c r="A47" s="386" t="s">
        <v>546</v>
      </c>
      <c r="B47" s="366">
        <v>387</v>
      </c>
      <c r="C47" s="366">
        <v>192</v>
      </c>
      <c r="D47" s="366">
        <v>195</v>
      </c>
      <c r="E47" s="172" t="s">
        <v>598</v>
      </c>
    </row>
    <row r="48" spans="1:5" s="3" customFormat="1" ht="12" customHeight="1" x14ac:dyDescent="0.2">
      <c r="A48" s="386" t="s">
        <v>564</v>
      </c>
      <c r="B48" s="568">
        <v>1010</v>
      </c>
      <c r="C48" s="568">
        <v>433</v>
      </c>
      <c r="D48" s="568">
        <v>577</v>
      </c>
      <c r="E48" s="172" t="s">
        <v>2</v>
      </c>
    </row>
    <row r="49" spans="1:5" s="3" customFormat="1" ht="17.100000000000001" customHeight="1" x14ac:dyDescent="0.2">
      <c r="A49" s="387" t="s">
        <v>553</v>
      </c>
      <c r="B49" s="351">
        <v>1269</v>
      </c>
      <c r="C49" s="351">
        <v>688</v>
      </c>
      <c r="D49" s="351">
        <v>581</v>
      </c>
      <c r="E49" s="173" t="s">
        <v>4</v>
      </c>
    </row>
    <row r="50" spans="1:5" s="3" customFormat="1" ht="15.95" customHeight="1" x14ac:dyDescent="0.2">
      <c r="A50" s="387" t="s">
        <v>554</v>
      </c>
      <c r="B50" s="351">
        <v>3936</v>
      </c>
      <c r="C50" s="351">
        <v>2167</v>
      </c>
      <c r="D50" s="351">
        <v>1769</v>
      </c>
      <c r="E50" s="173" t="s">
        <v>6</v>
      </c>
    </row>
    <row r="51" spans="1:5" s="3" customFormat="1" ht="12.95" customHeight="1" x14ac:dyDescent="0.2">
      <c r="A51" s="388" t="s">
        <v>555</v>
      </c>
      <c r="B51" s="568">
        <v>2167</v>
      </c>
      <c r="C51" s="568">
        <v>2167</v>
      </c>
      <c r="D51" s="367" t="s">
        <v>90</v>
      </c>
      <c r="E51" s="191" t="s">
        <v>244</v>
      </c>
    </row>
    <row r="52" spans="1:5" s="3" customFormat="1" ht="11.25" x14ac:dyDescent="0.2">
      <c r="A52" s="388" t="s">
        <v>556</v>
      </c>
      <c r="B52" s="568">
        <v>1769</v>
      </c>
      <c r="C52" s="367" t="s">
        <v>90</v>
      </c>
      <c r="D52" s="568">
        <v>1769</v>
      </c>
      <c r="E52" s="191" t="s">
        <v>245</v>
      </c>
    </row>
    <row r="53" spans="1:5" s="3" customFormat="1" ht="12.95" customHeight="1" x14ac:dyDescent="0.2">
      <c r="A53" s="386" t="s">
        <v>557</v>
      </c>
      <c r="B53" s="351">
        <v>2422</v>
      </c>
      <c r="C53" s="351">
        <v>1283</v>
      </c>
      <c r="D53" s="351">
        <v>1139</v>
      </c>
      <c r="E53" s="172" t="s">
        <v>246</v>
      </c>
    </row>
    <row r="54" spans="1:5" s="3" customFormat="1" ht="11.25" x14ac:dyDescent="0.2">
      <c r="A54" s="386" t="s">
        <v>558</v>
      </c>
      <c r="B54" s="351">
        <v>1514</v>
      </c>
      <c r="C54" s="351">
        <v>884</v>
      </c>
      <c r="D54" s="351">
        <v>630</v>
      </c>
      <c r="E54" s="172" t="s">
        <v>8</v>
      </c>
    </row>
    <row r="55" spans="1:5" s="3" customFormat="1" ht="12.95" customHeight="1" x14ac:dyDescent="0.2">
      <c r="A55" s="388" t="s">
        <v>559</v>
      </c>
      <c r="B55" s="568">
        <v>884</v>
      </c>
      <c r="C55" s="568">
        <v>884</v>
      </c>
      <c r="D55" s="367" t="s">
        <v>90</v>
      </c>
      <c r="E55" s="191" t="s">
        <v>247</v>
      </c>
    </row>
    <row r="56" spans="1:5" s="3" customFormat="1" ht="11.25" x14ac:dyDescent="0.2">
      <c r="A56" s="388" t="s">
        <v>560</v>
      </c>
      <c r="B56" s="568">
        <v>630</v>
      </c>
      <c r="C56" s="367" t="s">
        <v>90</v>
      </c>
      <c r="D56" s="568">
        <v>630</v>
      </c>
      <c r="E56" s="191" t="s">
        <v>248</v>
      </c>
    </row>
    <row r="57" spans="1:5" s="3" customFormat="1" ht="15.95" customHeight="1" x14ac:dyDescent="0.2">
      <c r="A57" s="387" t="s">
        <v>561</v>
      </c>
      <c r="B57" s="351">
        <v>1205</v>
      </c>
      <c r="C57" s="351">
        <v>433</v>
      </c>
      <c r="D57" s="351">
        <v>772</v>
      </c>
      <c r="E57" s="173" t="s">
        <v>10</v>
      </c>
    </row>
    <row r="58" spans="1:5" s="3" customFormat="1" ht="12.95" customHeight="1" x14ac:dyDescent="0.2">
      <c r="A58" s="386" t="s">
        <v>114</v>
      </c>
      <c r="B58" s="568">
        <v>433</v>
      </c>
      <c r="C58" s="568">
        <v>433</v>
      </c>
      <c r="D58" s="367" t="s">
        <v>90</v>
      </c>
      <c r="E58" s="172" t="s">
        <v>12</v>
      </c>
    </row>
    <row r="59" spans="1:5" s="3" customFormat="1" ht="11.25" x14ac:dyDescent="0.2">
      <c r="A59" s="386" t="s">
        <v>562</v>
      </c>
      <c r="B59" s="568">
        <v>772</v>
      </c>
      <c r="C59" s="367" t="s">
        <v>90</v>
      </c>
      <c r="D59" s="568">
        <v>772</v>
      </c>
      <c r="E59" s="172" t="s">
        <v>14</v>
      </c>
    </row>
    <row r="60" spans="1:5" s="3" customFormat="1" ht="15" customHeight="1" x14ac:dyDescent="0.2">
      <c r="A60" s="382" t="s">
        <v>15</v>
      </c>
      <c r="B60" s="350"/>
      <c r="C60" s="350"/>
      <c r="D60" s="350"/>
      <c r="E60" s="189" t="s">
        <v>16</v>
      </c>
    </row>
    <row r="61" spans="1:5" s="3" customFormat="1" ht="12.95" customHeight="1" x14ac:dyDescent="0.2">
      <c r="A61" s="387" t="s">
        <v>563</v>
      </c>
      <c r="B61" s="568">
        <v>1028</v>
      </c>
      <c r="C61" s="568">
        <v>555</v>
      </c>
      <c r="D61" s="568">
        <v>473</v>
      </c>
      <c r="E61" s="173" t="s">
        <v>249</v>
      </c>
    </row>
    <row r="62" spans="1:5" s="3" customFormat="1" ht="11.25" x14ac:dyDescent="0.2">
      <c r="A62" s="387" t="s">
        <v>250</v>
      </c>
      <c r="B62" s="568">
        <v>4372</v>
      </c>
      <c r="C62" s="568">
        <v>2300</v>
      </c>
      <c r="D62" s="568">
        <v>2072</v>
      </c>
      <c r="E62" s="173" t="s">
        <v>250</v>
      </c>
    </row>
    <row r="63" spans="1:5" s="3" customFormat="1" ht="11.25" x14ac:dyDescent="0.2">
      <c r="A63" s="387" t="s">
        <v>564</v>
      </c>
      <c r="B63" s="568">
        <v>1010</v>
      </c>
      <c r="C63" s="568">
        <v>433</v>
      </c>
      <c r="D63" s="568">
        <v>577</v>
      </c>
      <c r="E63" s="173" t="s">
        <v>2</v>
      </c>
    </row>
    <row r="64" spans="1:5" s="3" customFormat="1" ht="15" customHeight="1" x14ac:dyDescent="0.2">
      <c r="A64" s="382" t="s">
        <v>17</v>
      </c>
      <c r="B64" s="350"/>
      <c r="C64" s="350"/>
      <c r="D64" s="350"/>
      <c r="E64" s="189" t="s">
        <v>18</v>
      </c>
    </row>
    <row r="65" spans="1:5" s="3" customFormat="1" ht="12.95" customHeight="1" x14ac:dyDescent="0.2">
      <c r="A65" s="387" t="s">
        <v>565</v>
      </c>
      <c r="B65" s="568">
        <v>272</v>
      </c>
      <c r="C65" s="568">
        <v>144</v>
      </c>
      <c r="D65" s="568">
        <v>128</v>
      </c>
      <c r="E65" s="173" t="s">
        <v>251</v>
      </c>
    </row>
    <row r="66" spans="1:5" s="3" customFormat="1" ht="11.25" x14ac:dyDescent="0.2">
      <c r="A66" s="387" t="s">
        <v>252</v>
      </c>
      <c r="B66" s="568">
        <v>461</v>
      </c>
      <c r="C66" s="568">
        <v>255</v>
      </c>
      <c r="D66" s="568">
        <v>206</v>
      </c>
      <c r="E66" s="173" t="s">
        <v>252</v>
      </c>
    </row>
    <row r="67" spans="1:5" s="3" customFormat="1" ht="11.25" x14ac:dyDescent="0.2">
      <c r="A67" s="387" t="s">
        <v>253</v>
      </c>
      <c r="B67" s="568">
        <v>239</v>
      </c>
      <c r="C67" s="568">
        <v>129</v>
      </c>
      <c r="D67" s="568">
        <v>110</v>
      </c>
      <c r="E67" s="173" t="s">
        <v>253</v>
      </c>
    </row>
    <row r="68" spans="1:5" s="3" customFormat="1" ht="11.25" x14ac:dyDescent="0.2">
      <c r="A68" s="387" t="s">
        <v>254</v>
      </c>
      <c r="B68" s="568">
        <v>229</v>
      </c>
      <c r="C68" s="568">
        <v>125</v>
      </c>
      <c r="D68" s="568">
        <v>104</v>
      </c>
      <c r="E68" s="173" t="s">
        <v>254</v>
      </c>
    </row>
    <row r="69" spans="1:5" s="3" customFormat="1" ht="11.25" x14ac:dyDescent="0.2">
      <c r="A69" s="387" t="s">
        <v>566</v>
      </c>
      <c r="B69" s="568">
        <v>501</v>
      </c>
      <c r="C69" s="568">
        <v>271</v>
      </c>
      <c r="D69" s="568">
        <v>230</v>
      </c>
      <c r="E69" s="173" t="s">
        <v>255</v>
      </c>
    </row>
    <row r="70" spans="1:5" s="3" customFormat="1" ht="15" customHeight="1" x14ac:dyDescent="0.2">
      <c r="A70" s="382" t="s">
        <v>238</v>
      </c>
      <c r="B70" s="351">
        <v>1469</v>
      </c>
      <c r="C70" s="350" t="s">
        <v>90</v>
      </c>
      <c r="D70" s="351">
        <v>1469</v>
      </c>
      <c r="E70" s="189" t="s">
        <v>256</v>
      </c>
    </row>
    <row r="71" spans="1:5" s="3" customFormat="1" ht="24.95" customHeight="1" x14ac:dyDescent="0.2">
      <c r="A71" s="382" t="s">
        <v>139</v>
      </c>
      <c r="B71" s="350">
        <v>2966</v>
      </c>
      <c r="C71" s="350">
        <v>1518</v>
      </c>
      <c r="D71" s="350">
        <v>1448</v>
      </c>
      <c r="E71" s="189" t="s">
        <v>321</v>
      </c>
    </row>
    <row r="72" spans="1:5" s="3" customFormat="1" ht="15" customHeight="1" x14ac:dyDescent="0.2">
      <c r="A72" s="383" t="s">
        <v>427</v>
      </c>
      <c r="B72" s="351">
        <v>146</v>
      </c>
      <c r="C72" s="351">
        <v>70</v>
      </c>
      <c r="D72" s="351">
        <v>76</v>
      </c>
      <c r="E72" s="172" t="s">
        <v>596</v>
      </c>
    </row>
    <row r="73" spans="1:5" s="3" customFormat="1" ht="11.25" x14ac:dyDescent="0.2">
      <c r="A73" s="384" t="s">
        <v>572</v>
      </c>
      <c r="B73" s="568">
        <v>16</v>
      </c>
      <c r="C73" s="568">
        <v>12</v>
      </c>
      <c r="D73" s="568">
        <v>4</v>
      </c>
      <c r="E73" s="190">
        <v>0</v>
      </c>
    </row>
    <row r="74" spans="1:5" s="3" customFormat="1" ht="11.25" x14ac:dyDescent="0.2">
      <c r="A74" s="384" t="s">
        <v>573</v>
      </c>
      <c r="B74" s="568">
        <v>23</v>
      </c>
      <c r="C74" s="568">
        <v>11</v>
      </c>
      <c r="D74" s="568">
        <v>12</v>
      </c>
      <c r="E74" s="190">
        <v>1</v>
      </c>
    </row>
    <row r="75" spans="1:5" s="3" customFormat="1" ht="11.25" x14ac:dyDescent="0.2">
      <c r="A75" s="384" t="s">
        <v>574</v>
      </c>
      <c r="B75" s="568">
        <v>33</v>
      </c>
      <c r="C75" s="568">
        <v>16</v>
      </c>
      <c r="D75" s="568">
        <v>17</v>
      </c>
      <c r="E75" s="190">
        <v>2</v>
      </c>
    </row>
    <row r="76" spans="1:5" s="3" customFormat="1" ht="11.25" x14ac:dyDescent="0.2">
      <c r="A76" s="384" t="s">
        <v>575</v>
      </c>
      <c r="B76" s="568">
        <v>30</v>
      </c>
      <c r="C76" s="568">
        <v>17</v>
      </c>
      <c r="D76" s="568">
        <v>13</v>
      </c>
      <c r="E76" s="190">
        <v>3</v>
      </c>
    </row>
    <row r="77" spans="1:5" s="3" customFormat="1" ht="11.25" x14ac:dyDescent="0.2">
      <c r="A77" s="384" t="s">
        <v>576</v>
      </c>
      <c r="B77" s="568">
        <v>44</v>
      </c>
      <c r="C77" s="568">
        <v>14</v>
      </c>
      <c r="D77" s="568">
        <v>30</v>
      </c>
      <c r="E77" s="190">
        <v>4</v>
      </c>
    </row>
    <row r="78" spans="1:5" s="3" customFormat="1" ht="12.95" customHeight="1" x14ac:dyDescent="0.2">
      <c r="A78" s="385" t="s">
        <v>530</v>
      </c>
      <c r="B78" s="351">
        <v>176</v>
      </c>
      <c r="C78" s="351">
        <v>90</v>
      </c>
      <c r="D78" s="351">
        <v>86</v>
      </c>
      <c r="E78" s="172" t="s">
        <v>530</v>
      </c>
    </row>
    <row r="79" spans="1:5" s="3" customFormat="1" ht="11.25" x14ac:dyDescent="0.2">
      <c r="A79" s="384" t="s">
        <v>577</v>
      </c>
      <c r="B79" s="568">
        <v>29</v>
      </c>
      <c r="C79" s="568">
        <v>15</v>
      </c>
      <c r="D79" s="568">
        <v>14</v>
      </c>
      <c r="E79" s="190">
        <v>5</v>
      </c>
    </row>
    <row r="80" spans="1:5" s="3" customFormat="1" ht="11.25" x14ac:dyDescent="0.2">
      <c r="A80" s="384" t="s">
        <v>578</v>
      </c>
      <c r="B80" s="568">
        <v>36</v>
      </c>
      <c r="C80" s="568">
        <v>19</v>
      </c>
      <c r="D80" s="568">
        <v>17</v>
      </c>
      <c r="E80" s="190">
        <v>6</v>
      </c>
    </row>
    <row r="81" spans="1:5" s="3" customFormat="1" ht="11.25" x14ac:dyDescent="0.2">
      <c r="A81" s="384" t="s">
        <v>579</v>
      </c>
      <c r="B81" s="568">
        <v>39</v>
      </c>
      <c r="C81" s="568">
        <v>17</v>
      </c>
      <c r="D81" s="568">
        <v>22</v>
      </c>
      <c r="E81" s="190">
        <v>7</v>
      </c>
    </row>
    <row r="82" spans="1:5" s="3" customFormat="1" ht="11.25" x14ac:dyDescent="0.2">
      <c r="A82" s="384" t="s">
        <v>580</v>
      </c>
      <c r="B82" s="568">
        <v>31</v>
      </c>
      <c r="C82" s="568">
        <v>13</v>
      </c>
      <c r="D82" s="568">
        <v>18</v>
      </c>
      <c r="E82" s="190">
        <v>8</v>
      </c>
    </row>
    <row r="83" spans="1:5" s="3" customFormat="1" ht="11.25" x14ac:dyDescent="0.2">
      <c r="A83" s="384" t="s">
        <v>581</v>
      </c>
      <c r="B83" s="568">
        <v>41</v>
      </c>
      <c r="C83" s="568">
        <v>26</v>
      </c>
      <c r="D83" s="568">
        <v>15</v>
      </c>
      <c r="E83" s="190">
        <v>9</v>
      </c>
    </row>
    <row r="84" spans="1:5" s="3" customFormat="1" ht="12.95" customHeight="1" x14ac:dyDescent="0.2">
      <c r="A84" s="383" t="s">
        <v>531</v>
      </c>
      <c r="B84" s="351">
        <v>196</v>
      </c>
      <c r="C84" s="351">
        <v>91</v>
      </c>
      <c r="D84" s="351">
        <v>105</v>
      </c>
      <c r="E84" s="172" t="s">
        <v>597</v>
      </c>
    </row>
    <row r="85" spans="1:5" s="3" customFormat="1" ht="11.25" x14ac:dyDescent="0.2">
      <c r="A85" s="384" t="s">
        <v>582</v>
      </c>
      <c r="B85" s="568">
        <v>27</v>
      </c>
      <c r="C85" s="568">
        <v>9</v>
      </c>
      <c r="D85" s="568">
        <v>18</v>
      </c>
      <c r="E85" s="191">
        <v>10</v>
      </c>
    </row>
    <row r="86" spans="1:5" s="3" customFormat="1" ht="11.25" x14ac:dyDescent="0.2">
      <c r="A86" s="384" t="s">
        <v>583</v>
      </c>
      <c r="B86" s="568">
        <v>51</v>
      </c>
      <c r="C86" s="568">
        <v>22</v>
      </c>
      <c r="D86" s="568">
        <v>29</v>
      </c>
      <c r="E86" s="191">
        <v>11</v>
      </c>
    </row>
    <row r="87" spans="1:5" s="3" customFormat="1" ht="11.25" x14ac:dyDescent="0.2">
      <c r="A87" s="384" t="s">
        <v>584</v>
      </c>
      <c r="B87" s="568">
        <v>37</v>
      </c>
      <c r="C87" s="568">
        <v>23</v>
      </c>
      <c r="D87" s="568">
        <v>14</v>
      </c>
      <c r="E87" s="191">
        <v>12</v>
      </c>
    </row>
    <row r="88" spans="1:5" s="3" customFormat="1" ht="11.25" x14ac:dyDescent="0.2">
      <c r="A88" s="384" t="s">
        <v>585</v>
      </c>
      <c r="B88" s="568">
        <v>41</v>
      </c>
      <c r="C88" s="568">
        <v>21</v>
      </c>
      <c r="D88" s="568">
        <v>20</v>
      </c>
      <c r="E88" s="191">
        <v>13</v>
      </c>
    </row>
    <row r="89" spans="1:5" s="3" customFormat="1" ht="11.25" x14ac:dyDescent="0.2">
      <c r="A89" s="384" t="s">
        <v>586</v>
      </c>
      <c r="B89" s="568">
        <v>40</v>
      </c>
      <c r="C89" s="568">
        <v>16</v>
      </c>
      <c r="D89" s="568">
        <v>24</v>
      </c>
      <c r="E89" s="191">
        <v>14</v>
      </c>
    </row>
    <row r="90" spans="1:5" s="3" customFormat="1" ht="12.95" customHeight="1" x14ac:dyDescent="0.2">
      <c r="A90" s="383" t="s">
        <v>538</v>
      </c>
      <c r="B90" s="351">
        <v>157</v>
      </c>
      <c r="C90" s="351">
        <v>87</v>
      </c>
      <c r="D90" s="351">
        <v>70</v>
      </c>
      <c r="E90" s="172" t="s">
        <v>538</v>
      </c>
    </row>
    <row r="91" spans="1:5" s="3" customFormat="1" ht="11.25" x14ac:dyDescent="0.2">
      <c r="A91" s="384" t="s">
        <v>587</v>
      </c>
      <c r="B91" s="568">
        <v>32</v>
      </c>
      <c r="C91" s="568">
        <v>14</v>
      </c>
      <c r="D91" s="568">
        <v>18</v>
      </c>
      <c r="E91" s="191">
        <v>15</v>
      </c>
    </row>
    <row r="92" spans="1:5" s="3" customFormat="1" ht="11.25" x14ac:dyDescent="0.2">
      <c r="A92" s="384" t="s">
        <v>588</v>
      </c>
      <c r="B92" s="568">
        <v>35</v>
      </c>
      <c r="C92" s="568">
        <v>20</v>
      </c>
      <c r="D92" s="568">
        <v>15</v>
      </c>
      <c r="E92" s="191">
        <v>16</v>
      </c>
    </row>
    <row r="93" spans="1:5" s="3" customFormat="1" ht="11.25" x14ac:dyDescent="0.2">
      <c r="A93" s="384" t="s">
        <v>589</v>
      </c>
      <c r="B93" s="568">
        <v>29</v>
      </c>
      <c r="C93" s="568">
        <v>16</v>
      </c>
      <c r="D93" s="568">
        <v>13</v>
      </c>
      <c r="E93" s="191">
        <v>17</v>
      </c>
    </row>
    <row r="94" spans="1:5" s="3" customFormat="1" ht="11.25" x14ac:dyDescent="0.2">
      <c r="A94" s="384" t="s">
        <v>590</v>
      </c>
      <c r="B94" s="568">
        <v>26</v>
      </c>
      <c r="C94" s="568">
        <v>13</v>
      </c>
      <c r="D94" s="568">
        <v>13</v>
      </c>
      <c r="E94" s="191">
        <v>18</v>
      </c>
    </row>
    <row r="95" spans="1:5" s="3" customFormat="1" ht="11.25" x14ac:dyDescent="0.2">
      <c r="A95" s="384" t="s">
        <v>450</v>
      </c>
      <c r="B95" s="568">
        <v>35</v>
      </c>
      <c r="C95" s="568">
        <v>24</v>
      </c>
      <c r="D95" s="568">
        <v>11</v>
      </c>
      <c r="E95" s="191">
        <v>19</v>
      </c>
    </row>
    <row r="96" spans="1:5" s="3" customFormat="1" ht="12.95" customHeight="1" x14ac:dyDescent="0.2">
      <c r="A96" s="383" t="s">
        <v>539</v>
      </c>
      <c r="B96" s="351">
        <v>173</v>
      </c>
      <c r="C96" s="351">
        <v>97</v>
      </c>
      <c r="D96" s="351">
        <v>76</v>
      </c>
      <c r="E96" s="172" t="s">
        <v>533</v>
      </c>
    </row>
    <row r="97" spans="1:5" s="3" customFormat="1" ht="11.25" x14ac:dyDescent="0.2">
      <c r="A97" s="384" t="s">
        <v>591</v>
      </c>
      <c r="B97" s="568">
        <v>27</v>
      </c>
      <c r="C97" s="568">
        <v>13</v>
      </c>
      <c r="D97" s="568">
        <v>14</v>
      </c>
      <c r="E97" s="191">
        <v>20</v>
      </c>
    </row>
    <row r="98" spans="1:5" s="3" customFormat="1" ht="11.25" x14ac:dyDescent="0.2">
      <c r="A98" s="384" t="s">
        <v>592</v>
      </c>
      <c r="B98" s="568">
        <v>41</v>
      </c>
      <c r="C98" s="568">
        <v>23</v>
      </c>
      <c r="D98" s="568">
        <v>18</v>
      </c>
      <c r="E98" s="191">
        <v>21</v>
      </c>
    </row>
    <row r="99" spans="1:5" s="3" customFormat="1" ht="11.25" x14ac:dyDescent="0.2">
      <c r="A99" s="384" t="s">
        <v>593</v>
      </c>
      <c r="B99" s="568">
        <v>37</v>
      </c>
      <c r="C99" s="568">
        <v>23</v>
      </c>
      <c r="D99" s="568">
        <v>14</v>
      </c>
      <c r="E99" s="191">
        <v>22</v>
      </c>
    </row>
    <row r="100" spans="1:5" s="3" customFormat="1" ht="11.25" x14ac:dyDescent="0.2">
      <c r="A100" s="384" t="s">
        <v>594</v>
      </c>
      <c r="B100" s="568">
        <v>31</v>
      </c>
      <c r="C100" s="568">
        <v>16</v>
      </c>
      <c r="D100" s="568">
        <v>15</v>
      </c>
      <c r="E100" s="191">
        <v>23</v>
      </c>
    </row>
    <row r="101" spans="1:5" s="3" customFormat="1" ht="11.25" x14ac:dyDescent="0.2">
      <c r="A101" s="384" t="s">
        <v>595</v>
      </c>
      <c r="B101" s="568">
        <v>37</v>
      </c>
      <c r="C101" s="568">
        <v>22</v>
      </c>
      <c r="D101" s="568">
        <v>15</v>
      </c>
      <c r="E101" s="191">
        <v>24</v>
      </c>
    </row>
    <row r="102" spans="1:5" s="3" customFormat="1" ht="12.95" customHeight="1" x14ac:dyDescent="0.2">
      <c r="A102" s="383" t="s">
        <v>537</v>
      </c>
      <c r="B102" s="351">
        <v>172</v>
      </c>
      <c r="C102" s="351">
        <v>102</v>
      </c>
      <c r="D102" s="351">
        <v>70</v>
      </c>
      <c r="E102" s="172" t="s">
        <v>537</v>
      </c>
    </row>
    <row r="103" spans="1:5" s="3" customFormat="1" ht="12" customHeight="1" x14ac:dyDescent="0.2">
      <c r="A103" s="386" t="s">
        <v>540</v>
      </c>
      <c r="B103" s="351">
        <v>224</v>
      </c>
      <c r="C103" s="351">
        <v>115</v>
      </c>
      <c r="D103" s="351">
        <v>109</v>
      </c>
      <c r="E103" s="172" t="s">
        <v>540</v>
      </c>
    </row>
    <row r="104" spans="1:5" s="3" customFormat="1" ht="12" customHeight="1" x14ac:dyDescent="0.2">
      <c r="A104" s="386" t="s">
        <v>541</v>
      </c>
      <c r="B104" s="366">
        <v>230</v>
      </c>
      <c r="C104" s="366">
        <v>129</v>
      </c>
      <c r="D104" s="366">
        <v>101</v>
      </c>
      <c r="E104" s="172" t="s">
        <v>541</v>
      </c>
    </row>
    <row r="105" spans="1:5" s="3" customFormat="1" ht="12" customHeight="1" x14ac:dyDescent="0.2">
      <c r="A105" s="386" t="s">
        <v>542</v>
      </c>
      <c r="B105" s="366">
        <v>212</v>
      </c>
      <c r="C105" s="366">
        <v>115</v>
      </c>
      <c r="D105" s="366">
        <v>97</v>
      </c>
      <c r="E105" s="172" t="s">
        <v>542</v>
      </c>
    </row>
    <row r="106" spans="1:5" s="3" customFormat="1" ht="12" customHeight="1" x14ac:dyDescent="0.2">
      <c r="A106" s="386" t="s">
        <v>543</v>
      </c>
      <c r="B106" s="366">
        <v>178</v>
      </c>
      <c r="C106" s="366">
        <v>96</v>
      </c>
      <c r="D106" s="366">
        <v>82</v>
      </c>
      <c r="E106" s="172" t="s">
        <v>543</v>
      </c>
    </row>
    <row r="107" spans="1:5" s="3" customFormat="1" ht="12" customHeight="1" x14ac:dyDescent="0.2">
      <c r="A107" s="386" t="s">
        <v>544</v>
      </c>
      <c r="B107" s="366">
        <v>187</v>
      </c>
      <c r="C107" s="366">
        <v>95</v>
      </c>
      <c r="D107" s="366">
        <v>92</v>
      </c>
      <c r="E107" s="172" t="s">
        <v>544</v>
      </c>
    </row>
    <row r="108" spans="1:5" s="3" customFormat="1" ht="12" customHeight="1" x14ac:dyDescent="0.2">
      <c r="A108" s="386" t="s">
        <v>545</v>
      </c>
      <c r="B108" s="366">
        <v>172</v>
      </c>
      <c r="C108" s="366">
        <v>78</v>
      </c>
      <c r="D108" s="366">
        <v>94</v>
      </c>
      <c r="E108" s="172" t="s">
        <v>545</v>
      </c>
    </row>
    <row r="109" spans="1:5" s="3" customFormat="1" ht="12" customHeight="1" x14ac:dyDescent="0.2">
      <c r="A109" s="386" t="s">
        <v>546</v>
      </c>
      <c r="B109" s="366">
        <v>199</v>
      </c>
      <c r="C109" s="366">
        <v>100</v>
      </c>
      <c r="D109" s="366">
        <v>99</v>
      </c>
      <c r="E109" s="172" t="s">
        <v>598</v>
      </c>
    </row>
    <row r="110" spans="1:5" s="3" customFormat="1" ht="12" customHeight="1" x14ac:dyDescent="0.2">
      <c r="A110" s="386" t="s">
        <v>564</v>
      </c>
      <c r="B110" s="366">
        <v>544</v>
      </c>
      <c r="C110" s="366">
        <v>253</v>
      </c>
      <c r="D110" s="366">
        <v>291</v>
      </c>
      <c r="E110" s="172" t="s">
        <v>2</v>
      </c>
    </row>
    <row r="111" spans="1:5" s="3" customFormat="1" ht="17.100000000000001" customHeight="1" x14ac:dyDescent="0.2">
      <c r="A111" s="387" t="s">
        <v>553</v>
      </c>
      <c r="B111" s="351">
        <v>614</v>
      </c>
      <c r="C111" s="351">
        <v>301</v>
      </c>
      <c r="D111" s="351">
        <v>313</v>
      </c>
      <c r="E111" s="173" t="s">
        <v>4</v>
      </c>
    </row>
    <row r="112" spans="1:5" s="3" customFormat="1" ht="15.95" customHeight="1" x14ac:dyDescent="0.2">
      <c r="A112" s="387" t="s">
        <v>554</v>
      </c>
      <c r="B112" s="351">
        <v>1709</v>
      </c>
      <c r="C112" s="351">
        <v>964</v>
      </c>
      <c r="D112" s="351">
        <v>745</v>
      </c>
      <c r="E112" s="173" t="s">
        <v>6</v>
      </c>
    </row>
    <row r="113" spans="1:5" s="3" customFormat="1" ht="12.95" customHeight="1" x14ac:dyDescent="0.2">
      <c r="A113" s="388" t="s">
        <v>555</v>
      </c>
      <c r="B113" s="568">
        <v>964</v>
      </c>
      <c r="C113" s="568">
        <v>964</v>
      </c>
      <c r="D113" s="367" t="s">
        <v>90</v>
      </c>
      <c r="E113" s="191" t="s">
        <v>244</v>
      </c>
    </row>
    <row r="114" spans="1:5" s="3" customFormat="1" ht="11.25" x14ac:dyDescent="0.2">
      <c r="A114" s="388" t="s">
        <v>556</v>
      </c>
      <c r="B114" s="568">
        <v>745</v>
      </c>
      <c r="C114" s="367" t="s">
        <v>90</v>
      </c>
      <c r="D114" s="568">
        <v>745</v>
      </c>
      <c r="E114" s="191" t="s">
        <v>245</v>
      </c>
    </row>
    <row r="115" spans="1:5" s="3" customFormat="1" ht="12.95" customHeight="1" x14ac:dyDescent="0.2">
      <c r="A115" s="386" t="s">
        <v>557</v>
      </c>
      <c r="B115" s="351">
        <v>1072</v>
      </c>
      <c r="C115" s="351">
        <v>595</v>
      </c>
      <c r="D115" s="351">
        <v>477</v>
      </c>
      <c r="E115" s="172" t="s">
        <v>246</v>
      </c>
    </row>
    <row r="116" spans="1:5" s="3" customFormat="1" ht="11.25" x14ac:dyDescent="0.2">
      <c r="A116" s="386" t="s">
        <v>558</v>
      </c>
      <c r="B116" s="351">
        <v>637</v>
      </c>
      <c r="C116" s="351">
        <v>369</v>
      </c>
      <c r="D116" s="351">
        <v>268</v>
      </c>
      <c r="E116" s="172" t="s">
        <v>8</v>
      </c>
    </row>
    <row r="117" spans="1:5" s="3" customFormat="1" ht="12.95" customHeight="1" x14ac:dyDescent="0.2">
      <c r="A117" s="388" t="s">
        <v>559</v>
      </c>
      <c r="B117" s="568">
        <v>369</v>
      </c>
      <c r="C117" s="568">
        <v>369</v>
      </c>
      <c r="D117" s="367" t="s">
        <v>90</v>
      </c>
      <c r="E117" s="191" t="s">
        <v>247</v>
      </c>
    </row>
    <row r="118" spans="1:5" s="3" customFormat="1" ht="11.25" x14ac:dyDescent="0.2">
      <c r="A118" s="388" t="s">
        <v>560</v>
      </c>
      <c r="B118" s="568">
        <v>268</v>
      </c>
      <c r="C118" s="367" t="s">
        <v>90</v>
      </c>
      <c r="D118" s="568">
        <v>268</v>
      </c>
      <c r="E118" s="191" t="s">
        <v>248</v>
      </c>
    </row>
    <row r="119" spans="1:5" s="3" customFormat="1" ht="15.95" customHeight="1" x14ac:dyDescent="0.2">
      <c r="A119" s="387" t="s">
        <v>561</v>
      </c>
      <c r="B119" s="351">
        <v>643</v>
      </c>
      <c r="C119" s="351">
        <v>253</v>
      </c>
      <c r="D119" s="351">
        <v>390</v>
      </c>
      <c r="E119" s="173" t="s">
        <v>10</v>
      </c>
    </row>
    <row r="120" spans="1:5" s="3" customFormat="1" ht="12.95" customHeight="1" x14ac:dyDescent="0.2">
      <c r="A120" s="386" t="s">
        <v>114</v>
      </c>
      <c r="B120" s="568">
        <v>253</v>
      </c>
      <c r="C120" s="568">
        <v>253</v>
      </c>
      <c r="D120" s="367" t="s">
        <v>90</v>
      </c>
      <c r="E120" s="172" t="s">
        <v>12</v>
      </c>
    </row>
    <row r="121" spans="1:5" s="3" customFormat="1" ht="11.25" x14ac:dyDescent="0.2">
      <c r="A121" s="386" t="s">
        <v>562</v>
      </c>
      <c r="B121" s="568">
        <v>390</v>
      </c>
      <c r="C121" s="367" t="s">
        <v>90</v>
      </c>
      <c r="D121" s="568">
        <v>390</v>
      </c>
      <c r="E121" s="172" t="s">
        <v>14</v>
      </c>
    </row>
    <row r="122" spans="1:5" s="3" customFormat="1" ht="15" customHeight="1" x14ac:dyDescent="0.2">
      <c r="A122" s="382" t="s">
        <v>15</v>
      </c>
      <c r="B122" s="350"/>
      <c r="C122" s="350"/>
      <c r="D122" s="350"/>
      <c r="E122" s="189" t="s">
        <v>16</v>
      </c>
    </row>
    <row r="123" spans="1:5" s="3" customFormat="1" ht="12.95" customHeight="1" x14ac:dyDescent="0.2">
      <c r="A123" s="387" t="s">
        <v>563</v>
      </c>
      <c r="B123" s="568">
        <v>518</v>
      </c>
      <c r="C123" s="568">
        <v>251</v>
      </c>
      <c r="D123" s="568">
        <v>267</v>
      </c>
      <c r="E123" s="173" t="s">
        <v>249</v>
      </c>
    </row>
    <row r="124" spans="1:5" s="3" customFormat="1" ht="11.25" x14ac:dyDescent="0.2">
      <c r="A124" s="387" t="s">
        <v>250</v>
      </c>
      <c r="B124" s="568">
        <v>1904</v>
      </c>
      <c r="C124" s="568">
        <v>1014</v>
      </c>
      <c r="D124" s="568">
        <v>890</v>
      </c>
      <c r="E124" s="173" t="s">
        <v>250</v>
      </c>
    </row>
    <row r="125" spans="1:5" s="3" customFormat="1" ht="11.25" x14ac:dyDescent="0.2">
      <c r="A125" s="387" t="s">
        <v>564</v>
      </c>
      <c r="B125" s="568">
        <v>544</v>
      </c>
      <c r="C125" s="568">
        <v>253</v>
      </c>
      <c r="D125" s="568">
        <v>291</v>
      </c>
      <c r="E125" s="173" t="s">
        <v>2</v>
      </c>
    </row>
    <row r="126" spans="1:5" s="3" customFormat="1" ht="15" customHeight="1" x14ac:dyDescent="0.2">
      <c r="A126" s="382" t="s">
        <v>17</v>
      </c>
      <c r="B126" s="350"/>
      <c r="C126" s="350"/>
      <c r="D126" s="350"/>
      <c r="E126" s="189" t="s">
        <v>18</v>
      </c>
    </row>
    <row r="127" spans="1:5" s="3" customFormat="1" ht="12.95" customHeight="1" x14ac:dyDescent="0.2">
      <c r="A127" s="387" t="s">
        <v>565</v>
      </c>
      <c r="B127" s="568">
        <v>139</v>
      </c>
      <c r="C127" s="568">
        <v>65</v>
      </c>
      <c r="D127" s="568">
        <v>74</v>
      </c>
      <c r="E127" s="173" t="s">
        <v>251</v>
      </c>
    </row>
    <row r="128" spans="1:5" s="3" customFormat="1" ht="11.25" x14ac:dyDescent="0.2">
      <c r="A128" s="387" t="s">
        <v>252</v>
      </c>
      <c r="B128" s="568">
        <v>226</v>
      </c>
      <c r="C128" s="568">
        <v>110</v>
      </c>
      <c r="D128" s="568">
        <v>116</v>
      </c>
      <c r="E128" s="173" t="s">
        <v>252</v>
      </c>
    </row>
    <row r="129" spans="1:5" s="3" customFormat="1" ht="11.25" x14ac:dyDescent="0.2">
      <c r="A129" s="387" t="s">
        <v>253</v>
      </c>
      <c r="B129" s="568">
        <v>113</v>
      </c>
      <c r="C129" s="568">
        <v>51</v>
      </c>
      <c r="D129" s="568">
        <v>62</v>
      </c>
      <c r="E129" s="173" t="s">
        <v>253</v>
      </c>
    </row>
    <row r="130" spans="1:5" s="3" customFormat="1" ht="11.25" x14ac:dyDescent="0.2">
      <c r="A130" s="387" t="s">
        <v>254</v>
      </c>
      <c r="B130" s="568">
        <v>90</v>
      </c>
      <c r="C130" s="568">
        <v>49</v>
      </c>
      <c r="D130" s="568">
        <v>41</v>
      </c>
      <c r="E130" s="173" t="s">
        <v>254</v>
      </c>
    </row>
    <row r="131" spans="1:5" s="3" customFormat="1" ht="11.25" x14ac:dyDescent="0.2">
      <c r="A131" s="387" t="s">
        <v>566</v>
      </c>
      <c r="B131" s="568">
        <v>208</v>
      </c>
      <c r="C131" s="568">
        <v>121</v>
      </c>
      <c r="D131" s="568">
        <v>87</v>
      </c>
      <c r="E131" s="173" t="s">
        <v>255</v>
      </c>
    </row>
    <row r="132" spans="1:5" s="3" customFormat="1" ht="15" customHeight="1" x14ac:dyDescent="0.2">
      <c r="A132" s="382" t="s">
        <v>238</v>
      </c>
      <c r="B132" s="351">
        <v>605</v>
      </c>
      <c r="C132" s="350" t="s">
        <v>90</v>
      </c>
      <c r="D132" s="351">
        <v>605</v>
      </c>
      <c r="E132" s="189" t="s">
        <v>256</v>
      </c>
    </row>
    <row r="133" spans="1:5" s="3" customFormat="1" ht="24.95" customHeight="1" x14ac:dyDescent="0.2">
      <c r="A133" s="382" t="s">
        <v>140</v>
      </c>
      <c r="B133" s="350">
        <v>4998</v>
      </c>
      <c r="C133" s="350">
        <v>2524</v>
      </c>
      <c r="D133" s="350">
        <v>2474</v>
      </c>
      <c r="E133" s="189" t="s">
        <v>322</v>
      </c>
    </row>
    <row r="134" spans="1:5" s="3" customFormat="1" ht="15" customHeight="1" x14ac:dyDescent="0.2">
      <c r="A134" s="383" t="s">
        <v>427</v>
      </c>
      <c r="B134" s="351">
        <v>213</v>
      </c>
      <c r="C134" s="351">
        <v>107</v>
      </c>
      <c r="D134" s="351">
        <v>106</v>
      </c>
      <c r="E134" s="172" t="s">
        <v>596</v>
      </c>
    </row>
    <row r="135" spans="1:5" s="3" customFormat="1" ht="11.25" x14ac:dyDescent="0.2">
      <c r="A135" s="384" t="s">
        <v>572</v>
      </c>
      <c r="B135" s="568">
        <v>35</v>
      </c>
      <c r="C135" s="568">
        <v>15</v>
      </c>
      <c r="D135" s="568">
        <v>20</v>
      </c>
      <c r="E135" s="190">
        <v>0</v>
      </c>
    </row>
    <row r="136" spans="1:5" s="3" customFormat="1" ht="11.25" x14ac:dyDescent="0.2">
      <c r="A136" s="384" t="s">
        <v>573</v>
      </c>
      <c r="B136" s="568">
        <v>37</v>
      </c>
      <c r="C136" s="568">
        <v>20</v>
      </c>
      <c r="D136" s="568">
        <v>17</v>
      </c>
      <c r="E136" s="190">
        <v>1</v>
      </c>
    </row>
    <row r="137" spans="1:5" s="3" customFormat="1" ht="11.25" x14ac:dyDescent="0.2">
      <c r="A137" s="384" t="s">
        <v>574</v>
      </c>
      <c r="B137" s="568">
        <v>55</v>
      </c>
      <c r="C137" s="568">
        <v>34</v>
      </c>
      <c r="D137" s="568">
        <v>21</v>
      </c>
      <c r="E137" s="190">
        <v>2</v>
      </c>
    </row>
    <row r="138" spans="1:5" s="3" customFormat="1" ht="11.25" x14ac:dyDescent="0.2">
      <c r="A138" s="384" t="s">
        <v>575</v>
      </c>
      <c r="B138" s="568">
        <v>34</v>
      </c>
      <c r="C138" s="568">
        <v>18</v>
      </c>
      <c r="D138" s="568">
        <v>16</v>
      </c>
      <c r="E138" s="190">
        <v>3</v>
      </c>
    </row>
    <row r="139" spans="1:5" s="3" customFormat="1" ht="11.25" x14ac:dyDescent="0.2">
      <c r="A139" s="384" t="s">
        <v>576</v>
      </c>
      <c r="B139" s="568">
        <v>52</v>
      </c>
      <c r="C139" s="568">
        <v>20</v>
      </c>
      <c r="D139" s="568">
        <v>32</v>
      </c>
      <c r="E139" s="190">
        <v>4</v>
      </c>
    </row>
    <row r="140" spans="1:5" s="3" customFormat="1" ht="12.95" customHeight="1" x14ac:dyDescent="0.2">
      <c r="A140" s="385" t="s">
        <v>530</v>
      </c>
      <c r="B140" s="351">
        <v>278</v>
      </c>
      <c r="C140" s="351">
        <v>149</v>
      </c>
      <c r="D140" s="351">
        <v>129</v>
      </c>
      <c r="E140" s="172" t="s">
        <v>530</v>
      </c>
    </row>
    <row r="141" spans="1:5" s="3" customFormat="1" ht="11.25" x14ac:dyDescent="0.2">
      <c r="A141" s="384" t="s">
        <v>577</v>
      </c>
      <c r="B141" s="568">
        <v>62</v>
      </c>
      <c r="C141" s="568">
        <v>37</v>
      </c>
      <c r="D141" s="568">
        <v>25</v>
      </c>
      <c r="E141" s="190">
        <v>5</v>
      </c>
    </row>
    <row r="142" spans="1:5" s="3" customFormat="1" ht="11.25" x14ac:dyDescent="0.2">
      <c r="A142" s="384" t="s">
        <v>578</v>
      </c>
      <c r="B142" s="568">
        <v>56</v>
      </c>
      <c r="C142" s="568">
        <v>20</v>
      </c>
      <c r="D142" s="568">
        <v>36</v>
      </c>
      <c r="E142" s="190">
        <v>6</v>
      </c>
    </row>
    <row r="143" spans="1:5" s="3" customFormat="1" ht="11.25" x14ac:dyDescent="0.2">
      <c r="A143" s="384" t="s">
        <v>579</v>
      </c>
      <c r="B143" s="568">
        <v>57</v>
      </c>
      <c r="C143" s="568">
        <v>30</v>
      </c>
      <c r="D143" s="568">
        <v>27</v>
      </c>
      <c r="E143" s="190">
        <v>7</v>
      </c>
    </row>
    <row r="144" spans="1:5" s="3" customFormat="1" ht="11.25" x14ac:dyDescent="0.2">
      <c r="A144" s="384" t="s">
        <v>580</v>
      </c>
      <c r="B144" s="568">
        <v>51</v>
      </c>
      <c r="C144" s="568">
        <v>28</v>
      </c>
      <c r="D144" s="568">
        <v>23</v>
      </c>
      <c r="E144" s="190">
        <v>8</v>
      </c>
    </row>
    <row r="145" spans="1:8" s="3" customFormat="1" ht="11.25" x14ac:dyDescent="0.2">
      <c r="A145" s="384" t="s">
        <v>581</v>
      </c>
      <c r="B145" s="568">
        <v>52</v>
      </c>
      <c r="C145" s="568">
        <v>34</v>
      </c>
      <c r="D145" s="568">
        <v>18</v>
      </c>
      <c r="E145" s="190">
        <v>9</v>
      </c>
    </row>
    <row r="146" spans="1:8" s="3" customFormat="1" ht="12.95" customHeight="1" x14ac:dyDescent="0.2">
      <c r="A146" s="383" t="s">
        <v>531</v>
      </c>
      <c r="B146" s="351">
        <v>287</v>
      </c>
      <c r="C146" s="351">
        <v>144</v>
      </c>
      <c r="D146" s="351">
        <v>143</v>
      </c>
      <c r="E146" s="172" t="s">
        <v>597</v>
      </c>
    </row>
    <row r="147" spans="1:8" s="3" customFormat="1" ht="11.25" x14ac:dyDescent="0.2">
      <c r="A147" s="384" t="s">
        <v>582</v>
      </c>
      <c r="B147" s="568">
        <v>62</v>
      </c>
      <c r="C147" s="568">
        <v>31</v>
      </c>
      <c r="D147" s="568">
        <v>31</v>
      </c>
      <c r="E147" s="191">
        <v>10</v>
      </c>
    </row>
    <row r="148" spans="1:8" s="3" customFormat="1" ht="11.25" x14ac:dyDescent="0.2">
      <c r="A148" s="384" t="s">
        <v>583</v>
      </c>
      <c r="B148" s="568">
        <v>70</v>
      </c>
      <c r="C148" s="568">
        <v>35</v>
      </c>
      <c r="D148" s="568">
        <v>35</v>
      </c>
      <c r="E148" s="191">
        <v>11</v>
      </c>
    </row>
    <row r="149" spans="1:8" s="3" customFormat="1" ht="11.25" x14ac:dyDescent="0.2">
      <c r="A149" s="384" t="s">
        <v>584</v>
      </c>
      <c r="B149" s="568">
        <v>45</v>
      </c>
      <c r="C149" s="568">
        <v>21</v>
      </c>
      <c r="D149" s="568">
        <v>24</v>
      </c>
      <c r="E149" s="191">
        <v>12</v>
      </c>
    </row>
    <row r="150" spans="1:8" s="3" customFormat="1" ht="11.25" x14ac:dyDescent="0.2">
      <c r="A150" s="384" t="s">
        <v>585</v>
      </c>
      <c r="B150" s="568">
        <v>57</v>
      </c>
      <c r="C150" s="568">
        <v>27</v>
      </c>
      <c r="D150" s="568">
        <v>30</v>
      </c>
      <c r="E150" s="191">
        <v>13</v>
      </c>
    </row>
    <row r="151" spans="1:8" s="3" customFormat="1" ht="11.25" x14ac:dyDescent="0.2">
      <c r="A151" s="384" t="s">
        <v>586</v>
      </c>
      <c r="B151" s="568">
        <v>53</v>
      </c>
      <c r="C151" s="568">
        <v>30</v>
      </c>
      <c r="D151" s="568">
        <v>23</v>
      </c>
      <c r="E151" s="191">
        <v>14</v>
      </c>
    </row>
    <row r="152" spans="1:8" s="3" customFormat="1" ht="12.95" customHeight="1" x14ac:dyDescent="0.2">
      <c r="A152" s="383" t="s">
        <v>538</v>
      </c>
      <c r="B152" s="351">
        <v>267</v>
      </c>
      <c r="C152" s="351">
        <v>130</v>
      </c>
      <c r="D152" s="351">
        <v>137</v>
      </c>
      <c r="E152" s="172" t="s">
        <v>538</v>
      </c>
    </row>
    <row r="153" spans="1:8" s="3" customFormat="1" ht="11.25" x14ac:dyDescent="0.2">
      <c r="A153" s="384" t="s">
        <v>587</v>
      </c>
      <c r="B153" s="568">
        <v>49</v>
      </c>
      <c r="C153" s="568">
        <v>21</v>
      </c>
      <c r="D153" s="568">
        <v>28</v>
      </c>
      <c r="E153" s="191">
        <v>15</v>
      </c>
    </row>
    <row r="154" spans="1:8" s="3" customFormat="1" ht="11.25" x14ac:dyDescent="0.2">
      <c r="A154" s="384" t="s">
        <v>588</v>
      </c>
      <c r="B154" s="568">
        <v>60</v>
      </c>
      <c r="C154" s="568">
        <v>30</v>
      </c>
      <c r="D154" s="568">
        <v>30</v>
      </c>
      <c r="E154" s="191">
        <v>16</v>
      </c>
    </row>
    <row r="155" spans="1:8" s="3" customFormat="1" ht="11.25" x14ac:dyDescent="0.2">
      <c r="A155" s="384" t="s">
        <v>589</v>
      </c>
      <c r="B155" s="568">
        <v>51</v>
      </c>
      <c r="C155" s="568">
        <v>24</v>
      </c>
      <c r="D155" s="568">
        <v>27</v>
      </c>
      <c r="E155" s="191">
        <v>17</v>
      </c>
    </row>
    <row r="156" spans="1:8" s="3" customFormat="1" ht="11.25" x14ac:dyDescent="0.2">
      <c r="A156" s="384" t="s">
        <v>590</v>
      </c>
      <c r="B156" s="568">
        <v>45</v>
      </c>
      <c r="C156" s="568">
        <v>20</v>
      </c>
      <c r="D156" s="568">
        <v>25</v>
      </c>
      <c r="E156" s="191">
        <v>18</v>
      </c>
    </row>
    <row r="157" spans="1:8" s="3" customFormat="1" ht="11.25" x14ac:dyDescent="0.2">
      <c r="A157" s="384" t="s">
        <v>450</v>
      </c>
      <c r="B157" s="568">
        <v>62</v>
      </c>
      <c r="C157" s="568">
        <v>35</v>
      </c>
      <c r="D157" s="568">
        <v>27</v>
      </c>
      <c r="E157" s="191">
        <v>19</v>
      </c>
    </row>
    <row r="158" spans="1:8" s="3" customFormat="1" ht="12.95" customHeight="1" x14ac:dyDescent="0.2">
      <c r="A158" s="383" t="s">
        <v>539</v>
      </c>
      <c r="B158" s="351">
        <v>321</v>
      </c>
      <c r="C158" s="351">
        <v>164</v>
      </c>
      <c r="D158" s="351">
        <v>157</v>
      </c>
      <c r="E158" s="172" t="s">
        <v>533</v>
      </c>
    </row>
    <row r="159" spans="1:8" s="3" customFormat="1" ht="11.25" x14ac:dyDescent="0.2">
      <c r="A159" s="384" t="s">
        <v>591</v>
      </c>
      <c r="B159" s="568">
        <v>67</v>
      </c>
      <c r="C159" s="568">
        <v>33</v>
      </c>
      <c r="D159" s="568">
        <v>34</v>
      </c>
      <c r="E159" s="191">
        <v>20</v>
      </c>
    </row>
    <row r="160" spans="1:8" s="3" customFormat="1" ht="11.25" x14ac:dyDescent="0.2">
      <c r="A160" s="384" t="s">
        <v>592</v>
      </c>
      <c r="B160" s="568">
        <v>65</v>
      </c>
      <c r="C160" s="568">
        <v>37</v>
      </c>
      <c r="D160" s="568">
        <v>28</v>
      </c>
      <c r="E160" s="191">
        <v>21</v>
      </c>
      <c r="H160" s="3" t="s">
        <v>1215</v>
      </c>
    </row>
    <row r="161" spans="1:5" s="3" customFormat="1" ht="11.25" x14ac:dyDescent="0.2">
      <c r="A161" s="384" t="s">
        <v>593</v>
      </c>
      <c r="B161" s="568">
        <v>75</v>
      </c>
      <c r="C161" s="568">
        <v>32</v>
      </c>
      <c r="D161" s="568">
        <v>43</v>
      </c>
      <c r="E161" s="191">
        <v>22</v>
      </c>
    </row>
    <row r="162" spans="1:5" s="3" customFormat="1" ht="11.25" x14ac:dyDescent="0.2">
      <c r="A162" s="384" t="s">
        <v>594</v>
      </c>
      <c r="B162" s="568">
        <v>51</v>
      </c>
      <c r="C162" s="568">
        <v>26</v>
      </c>
      <c r="D162" s="568">
        <v>25</v>
      </c>
      <c r="E162" s="191">
        <v>23</v>
      </c>
    </row>
    <row r="163" spans="1:5" s="3" customFormat="1" ht="11.25" x14ac:dyDescent="0.2">
      <c r="A163" s="384" t="s">
        <v>595</v>
      </c>
      <c r="B163" s="568">
        <v>63</v>
      </c>
      <c r="C163" s="568">
        <v>36</v>
      </c>
      <c r="D163" s="568">
        <v>27</v>
      </c>
      <c r="E163" s="191">
        <v>24</v>
      </c>
    </row>
    <row r="164" spans="1:5" s="3" customFormat="1" ht="12.95" customHeight="1" x14ac:dyDescent="0.2">
      <c r="A164" s="383" t="s">
        <v>537</v>
      </c>
      <c r="B164" s="351">
        <v>283</v>
      </c>
      <c r="C164" s="351">
        <v>156</v>
      </c>
      <c r="D164" s="351">
        <v>127</v>
      </c>
      <c r="E164" s="172" t="s">
        <v>537</v>
      </c>
    </row>
    <row r="165" spans="1:5" s="3" customFormat="1" ht="12" customHeight="1" x14ac:dyDescent="0.2">
      <c r="A165" s="386" t="s">
        <v>540</v>
      </c>
      <c r="B165" s="351">
        <v>331</v>
      </c>
      <c r="C165" s="351">
        <v>172</v>
      </c>
      <c r="D165" s="351">
        <v>159</v>
      </c>
      <c r="E165" s="172" t="s">
        <v>540</v>
      </c>
    </row>
    <row r="166" spans="1:5" s="3" customFormat="1" ht="12" customHeight="1" x14ac:dyDescent="0.2">
      <c r="A166" s="386" t="s">
        <v>541</v>
      </c>
      <c r="B166" s="366">
        <v>362</v>
      </c>
      <c r="C166" s="366">
        <v>200</v>
      </c>
      <c r="D166" s="366">
        <v>162</v>
      </c>
      <c r="E166" s="172" t="s">
        <v>541</v>
      </c>
    </row>
    <row r="167" spans="1:5" s="3" customFormat="1" ht="12" customHeight="1" x14ac:dyDescent="0.2">
      <c r="A167" s="386" t="s">
        <v>542</v>
      </c>
      <c r="B167" s="366">
        <v>398</v>
      </c>
      <c r="C167" s="366">
        <v>188</v>
      </c>
      <c r="D167" s="366">
        <v>210</v>
      </c>
      <c r="E167" s="172" t="s">
        <v>542</v>
      </c>
    </row>
    <row r="168" spans="1:5" s="3" customFormat="1" ht="12" customHeight="1" x14ac:dyDescent="0.2">
      <c r="A168" s="386" t="s">
        <v>543</v>
      </c>
      <c r="B168" s="366">
        <v>345</v>
      </c>
      <c r="C168" s="366">
        <v>177</v>
      </c>
      <c r="D168" s="366">
        <v>168</v>
      </c>
      <c r="E168" s="172" t="s">
        <v>543</v>
      </c>
    </row>
    <row r="169" spans="1:5" s="3" customFormat="1" ht="12" customHeight="1" x14ac:dyDescent="0.2">
      <c r="A169" s="386" t="s">
        <v>544</v>
      </c>
      <c r="B169" s="366">
        <v>341</v>
      </c>
      <c r="C169" s="366">
        <v>175</v>
      </c>
      <c r="D169" s="366">
        <v>166</v>
      </c>
      <c r="E169" s="172" t="s">
        <v>544</v>
      </c>
    </row>
    <row r="170" spans="1:5" s="3" customFormat="1" ht="12" customHeight="1" x14ac:dyDescent="0.2">
      <c r="A170" s="386" t="s">
        <v>545</v>
      </c>
      <c r="B170" s="366">
        <v>301</v>
      </c>
      <c r="C170" s="366">
        <v>159</v>
      </c>
      <c r="D170" s="366">
        <v>142</v>
      </c>
      <c r="E170" s="172" t="s">
        <v>545</v>
      </c>
    </row>
    <row r="171" spans="1:5" s="3" customFormat="1" ht="12" customHeight="1" x14ac:dyDescent="0.2">
      <c r="A171" s="386" t="s">
        <v>546</v>
      </c>
      <c r="B171" s="366">
        <v>315</v>
      </c>
      <c r="C171" s="366">
        <v>161</v>
      </c>
      <c r="D171" s="366">
        <v>154</v>
      </c>
      <c r="E171" s="172" t="s">
        <v>598</v>
      </c>
    </row>
    <row r="172" spans="1:5" s="3" customFormat="1" ht="12" customHeight="1" x14ac:dyDescent="0.2">
      <c r="A172" s="386" t="s">
        <v>564</v>
      </c>
      <c r="B172" s="568">
        <v>956</v>
      </c>
      <c r="C172" s="568">
        <v>442</v>
      </c>
      <c r="D172" s="568">
        <v>514</v>
      </c>
      <c r="E172" s="172" t="s">
        <v>2</v>
      </c>
    </row>
    <row r="173" spans="1:5" s="3" customFormat="1" ht="17.100000000000001" customHeight="1" x14ac:dyDescent="0.2">
      <c r="A173" s="387" t="s">
        <v>553</v>
      </c>
      <c r="B173" s="351">
        <v>938</v>
      </c>
      <c r="C173" s="351">
        <v>475</v>
      </c>
      <c r="D173" s="351">
        <v>463</v>
      </c>
      <c r="E173" s="173" t="s">
        <v>4</v>
      </c>
    </row>
    <row r="174" spans="1:5" s="3" customFormat="1" ht="15.95" customHeight="1" x14ac:dyDescent="0.2">
      <c r="A174" s="387" t="s">
        <v>554</v>
      </c>
      <c r="B174" s="351">
        <v>2950</v>
      </c>
      <c r="C174" s="351">
        <v>1607</v>
      </c>
      <c r="D174" s="351">
        <v>1343</v>
      </c>
      <c r="E174" s="173" t="s">
        <v>6</v>
      </c>
    </row>
    <row r="175" spans="1:5" s="3" customFormat="1" ht="12.95" customHeight="1" x14ac:dyDescent="0.2">
      <c r="A175" s="388" t="s">
        <v>555</v>
      </c>
      <c r="B175" s="568">
        <v>1607</v>
      </c>
      <c r="C175" s="568">
        <v>1607</v>
      </c>
      <c r="D175" s="367" t="s">
        <v>90</v>
      </c>
      <c r="E175" s="191" t="s">
        <v>244</v>
      </c>
    </row>
    <row r="176" spans="1:5" s="3" customFormat="1" ht="11.25" x14ac:dyDescent="0.2">
      <c r="A176" s="388" t="s">
        <v>556</v>
      </c>
      <c r="B176" s="568">
        <v>1343</v>
      </c>
      <c r="C176" s="367" t="s">
        <v>90</v>
      </c>
      <c r="D176" s="568">
        <v>1343</v>
      </c>
      <c r="E176" s="191" t="s">
        <v>245</v>
      </c>
    </row>
    <row r="177" spans="1:5" s="3" customFormat="1" ht="12.95" customHeight="1" x14ac:dyDescent="0.2">
      <c r="A177" s="386" t="s">
        <v>557</v>
      </c>
      <c r="B177" s="351">
        <v>1802</v>
      </c>
      <c r="C177" s="351">
        <v>935</v>
      </c>
      <c r="D177" s="351">
        <v>867</v>
      </c>
      <c r="E177" s="172" t="s">
        <v>246</v>
      </c>
    </row>
    <row r="178" spans="1:5" s="3" customFormat="1" ht="11.25" x14ac:dyDescent="0.2">
      <c r="A178" s="386" t="s">
        <v>558</v>
      </c>
      <c r="B178" s="351">
        <v>1148</v>
      </c>
      <c r="C178" s="351">
        <v>672</v>
      </c>
      <c r="D178" s="351">
        <v>476</v>
      </c>
      <c r="E178" s="172" t="s">
        <v>8</v>
      </c>
    </row>
    <row r="179" spans="1:5" s="3" customFormat="1" ht="12.95" customHeight="1" x14ac:dyDescent="0.2">
      <c r="A179" s="388" t="s">
        <v>559</v>
      </c>
      <c r="B179" s="568">
        <v>672</v>
      </c>
      <c r="C179" s="568">
        <v>672</v>
      </c>
      <c r="D179" s="367" t="s">
        <v>90</v>
      </c>
      <c r="E179" s="191" t="s">
        <v>247</v>
      </c>
    </row>
    <row r="180" spans="1:5" s="3" customFormat="1" ht="11.25" x14ac:dyDescent="0.2">
      <c r="A180" s="388" t="s">
        <v>560</v>
      </c>
      <c r="B180" s="568">
        <v>476</v>
      </c>
      <c r="C180" s="367" t="s">
        <v>90</v>
      </c>
      <c r="D180" s="568">
        <v>476</v>
      </c>
      <c r="E180" s="191" t="s">
        <v>248</v>
      </c>
    </row>
    <row r="181" spans="1:5" s="3" customFormat="1" ht="15.95" customHeight="1" x14ac:dyDescent="0.2">
      <c r="A181" s="387" t="s">
        <v>561</v>
      </c>
      <c r="B181" s="351">
        <v>1110</v>
      </c>
      <c r="C181" s="351">
        <v>442</v>
      </c>
      <c r="D181" s="351">
        <v>668</v>
      </c>
      <c r="E181" s="173" t="s">
        <v>10</v>
      </c>
    </row>
    <row r="182" spans="1:5" s="3" customFormat="1" ht="12.95" customHeight="1" x14ac:dyDescent="0.2">
      <c r="A182" s="386" t="s">
        <v>114</v>
      </c>
      <c r="B182" s="568">
        <v>442</v>
      </c>
      <c r="C182" s="568">
        <v>442</v>
      </c>
      <c r="D182" s="367" t="s">
        <v>90</v>
      </c>
      <c r="E182" s="172" t="s">
        <v>12</v>
      </c>
    </row>
    <row r="183" spans="1:5" s="3" customFormat="1" ht="11.25" x14ac:dyDescent="0.2">
      <c r="A183" s="386" t="s">
        <v>562</v>
      </c>
      <c r="B183" s="568">
        <v>668</v>
      </c>
      <c r="C183" s="367" t="s">
        <v>90</v>
      </c>
      <c r="D183" s="568">
        <v>668</v>
      </c>
      <c r="E183" s="172" t="s">
        <v>14</v>
      </c>
    </row>
    <row r="184" spans="1:5" s="3" customFormat="1" ht="15" customHeight="1" x14ac:dyDescent="0.2">
      <c r="A184" s="382" t="s">
        <v>15</v>
      </c>
      <c r="B184" s="350"/>
      <c r="C184" s="350"/>
      <c r="D184" s="350"/>
      <c r="E184" s="189" t="s">
        <v>16</v>
      </c>
    </row>
    <row r="185" spans="1:5" s="3" customFormat="1" ht="12.95" customHeight="1" x14ac:dyDescent="0.2">
      <c r="A185" s="387" t="s">
        <v>563</v>
      </c>
      <c r="B185" s="568">
        <v>778</v>
      </c>
      <c r="C185" s="568">
        <v>400</v>
      </c>
      <c r="D185" s="568">
        <v>378</v>
      </c>
      <c r="E185" s="173" t="s">
        <v>249</v>
      </c>
    </row>
    <row r="186" spans="1:5" s="3" customFormat="1" ht="11.25" x14ac:dyDescent="0.2">
      <c r="A186" s="387" t="s">
        <v>250</v>
      </c>
      <c r="B186" s="568">
        <v>3264</v>
      </c>
      <c r="C186" s="568">
        <v>1682</v>
      </c>
      <c r="D186" s="568">
        <v>1582</v>
      </c>
      <c r="E186" s="173" t="s">
        <v>250</v>
      </c>
    </row>
    <row r="187" spans="1:5" s="3" customFormat="1" ht="11.25" x14ac:dyDescent="0.2">
      <c r="A187" s="387" t="s">
        <v>564</v>
      </c>
      <c r="B187" s="568">
        <v>956</v>
      </c>
      <c r="C187" s="568">
        <v>442</v>
      </c>
      <c r="D187" s="568">
        <v>514</v>
      </c>
      <c r="E187" s="173" t="s">
        <v>2</v>
      </c>
    </row>
    <row r="188" spans="1:5" s="3" customFormat="1" ht="15" customHeight="1" x14ac:dyDescent="0.2">
      <c r="A188" s="382" t="s">
        <v>17</v>
      </c>
      <c r="B188" s="350"/>
      <c r="C188" s="350"/>
      <c r="D188" s="350"/>
      <c r="E188" s="189" t="s">
        <v>18</v>
      </c>
    </row>
    <row r="189" spans="1:5" s="3" customFormat="1" ht="12.95" customHeight="1" x14ac:dyDescent="0.2">
      <c r="A189" s="387" t="s">
        <v>565</v>
      </c>
      <c r="B189" s="568">
        <v>204</v>
      </c>
      <c r="C189" s="568">
        <v>95</v>
      </c>
      <c r="D189" s="568">
        <v>109</v>
      </c>
      <c r="E189" s="173" t="s">
        <v>251</v>
      </c>
    </row>
    <row r="190" spans="1:5" s="3" customFormat="1" ht="11.25" x14ac:dyDescent="0.2">
      <c r="A190" s="387" t="s">
        <v>252</v>
      </c>
      <c r="B190" s="568">
        <v>337</v>
      </c>
      <c r="C190" s="568">
        <v>179</v>
      </c>
      <c r="D190" s="568">
        <v>158</v>
      </c>
      <c r="E190" s="173" t="s">
        <v>252</v>
      </c>
    </row>
    <row r="191" spans="1:5" s="3" customFormat="1" ht="11.25" x14ac:dyDescent="0.2">
      <c r="A191" s="387" t="s">
        <v>253</v>
      </c>
      <c r="B191" s="568">
        <v>159</v>
      </c>
      <c r="C191" s="568">
        <v>78</v>
      </c>
      <c r="D191" s="568">
        <v>81</v>
      </c>
      <c r="E191" s="173" t="s">
        <v>253</v>
      </c>
    </row>
    <row r="192" spans="1:5" s="3" customFormat="1" ht="11.25" x14ac:dyDescent="0.2">
      <c r="A192" s="387" t="s">
        <v>254</v>
      </c>
      <c r="B192" s="568">
        <v>156</v>
      </c>
      <c r="C192" s="568">
        <v>74</v>
      </c>
      <c r="D192" s="568">
        <v>82</v>
      </c>
      <c r="E192" s="173" t="s">
        <v>254</v>
      </c>
    </row>
    <row r="193" spans="1:7" s="3" customFormat="1" ht="11.25" x14ac:dyDescent="0.2">
      <c r="A193" s="387" t="s">
        <v>566</v>
      </c>
      <c r="B193" s="568">
        <v>383</v>
      </c>
      <c r="C193" s="568">
        <v>199</v>
      </c>
      <c r="D193" s="568">
        <v>184</v>
      </c>
      <c r="E193" s="173" t="s">
        <v>255</v>
      </c>
    </row>
    <row r="194" spans="1:7" s="3" customFormat="1" ht="15" customHeight="1" x14ac:dyDescent="0.2">
      <c r="A194" s="382" t="s">
        <v>238</v>
      </c>
      <c r="B194" s="351">
        <v>1120</v>
      </c>
      <c r="C194" s="350" t="s">
        <v>90</v>
      </c>
      <c r="D194" s="351">
        <v>1120</v>
      </c>
      <c r="E194" s="189" t="s">
        <v>256</v>
      </c>
    </row>
    <row r="195" spans="1:7" s="3" customFormat="1" ht="24.95" customHeight="1" x14ac:dyDescent="0.2">
      <c r="A195" s="382" t="s">
        <v>141</v>
      </c>
      <c r="B195" s="350">
        <v>2048</v>
      </c>
      <c r="C195" s="350">
        <v>1007</v>
      </c>
      <c r="D195" s="350">
        <v>1041</v>
      </c>
      <c r="E195" s="189" t="s">
        <v>323</v>
      </c>
    </row>
    <row r="196" spans="1:7" s="3" customFormat="1" ht="15" customHeight="1" x14ac:dyDescent="0.2">
      <c r="A196" s="383" t="s">
        <v>427</v>
      </c>
      <c r="B196" s="351">
        <v>63</v>
      </c>
      <c r="C196" s="351">
        <v>36</v>
      </c>
      <c r="D196" s="351">
        <v>27</v>
      </c>
      <c r="E196" s="172" t="s">
        <v>596</v>
      </c>
    </row>
    <row r="197" spans="1:7" s="3" customFormat="1" ht="11.25" x14ac:dyDescent="0.2">
      <c r="A197" s="384" t="s">
        <v>599</v>
      </c>
      <c r="B197" s="568">
        <v>9</v>
      </c>
      <c r="C197" s="568">
        <v>5</v>
      </c>
      <c r="D197" s="568">
        <v>4</v>
      </c>
      <c r="E197" s="190">
        <v>0</v>
      </c>
    </row>
    <row r="198" spans="1:7" s="3" customFormat="1" ht="11.25" x14ac:dyDescent="0.2">
      <c r="A198" s="384" t="s">
        <v>573</v>
      </c>
      <c r="B198" s="568">
        <v>8</v>
      </c>
      <c r="C198" s="568">
        <v>3</v>
      </c>
      <c r="D198" s="568">
        <v>5</v>
      </c>
      <c r="E198" s="190">
        <v>1</v>
      </c>
    </row>
    <row r="199" spans="1:7" s="3" customFormat="1" ht="11.25" x14ac:dyDescent="0.2">
      <c r="A199" s="384" t="s">
        <v>574</v>
      </c>
      <c r="B199" s="568">
        <v>14</v>
      </c>
      <c r="C199" s="568">
        <v>6</v>
      </c>
      <c r="D199" s="568">
        <v>8</v>
      </c>
      <c r="E199" s="190">
        <v>2</v>
      </c>
    </row>
    <row r="200" spans="1:7" s="3" customFormat="1" ht="11.25" x14ac:dyDescent="0.2">
      <c r="A200" s="384" t="s">
        <v>575</v>
      </c>
      <c r="B200" s="568">
        <v>9</v>
      </c>
      <c r="C200" s="568">
        <v>5</v>
      </c>
      <c r="D200" s="568">
        <v>4</v>
      </c>
      <c r="E200" s="190">
        <v>3</v>
      </c>
    </row>
    <row r="201" spans="1:7" s="3" customFormat="1" ht="11.25" x14ac:dyDescent="0.2">
      <c r="A201" s="384" t="s">
        <v>576</v>
      </c>
      <c r="B201" s="568">
        <v>23</v>
      </c>
      <c r="C201" s="568">
        <v>17</v>
      </c>
      <c r="D201" s="568">
        <v>6</v>
      </c>
      <c r="E201" s="190">
        <v>4</v>
      </c>
    </row>
    <row r="202" spans="1:7" s="3" customFormat="1" ht="12.95" customHeight="1" x14ac:dyDescent="0.2">
      <c r="A202" s="386" t="s">
        <v>530</v>
      </c>
      <c r="B202" s="351">
        <v>56</v>
      </c>
      <c r="C202" s="568">
        <v>29</v>
      </c>
      <c r="D202" s="568">
        <v>27</v>
      </c>
      <c r="E202" s="172" t="s">
        <v>530</v>
      </c>
    </row>
    <row r="203" spans="1:7" s="3" customFormat="1" ht="11.25" x14ac:dyDescent="0.2">
      <c r="A203" s="384" t="s">
        <v>577</v>
      </c>
      <c r="B203" s="660">
        <v>19</v>
      </c>
      <c r="C203" s="656">
        <v>9</v>
      </c>
      <c r="D203" s="657">
        <v>10</v>
      </c>
      <c r="E203" s="190">
        <v>5</v>
      </c>
    </row>
    <row r="204" spans="1:7" s="3" customFormat="1" ht="11.25" x14ac:dyDescent="0.2">
      <c r="A204" s="384" t="s">
        <v>578</v>
      </c>
      <c r="B204" s="660"/>
      <c r="C204" s="656"/>
      <c r="D204" s="657"/>
      <c r="E204" s="190">
        <v>6</v>
      </c>
    </row>
    <row r="205" spans="1:7" s="3" customFormat="1" ht="11.25" x14ac:dyDescent="0.2">
      <c r="A205" s="384" t="s">
        <v>579</v>
      </c>
      <c r="B205" s="568">
        <v>15</v>
      </c>
      <c r="C205" s="568">
        <v>8</v>
      </c>
      <c r="D205" s="568">
        <v>7</v>
      </c>
      <c r="E205" s="190">
        <v>7</v>
      </c>
      <c r="F205" s="661"/>
    </row>
    <row r="206" spans="1:7" s="3" customFormat="1" ht="11.25" x14ac:dyDescent="0.2">
      <c r="A206" s="384" t="s">
        <v>580</v>
      </c>
      <c r="B206" s="568">
        <v>8</v>
      </c>
      <c r="C206" s="568">
        <v>4</v>
      </c>
      <c r="D206" s="568">
        <v>4</v>
      </c>
      <c r="E206" s="190">
        <v>8</v>
      </c>
      <c r="F206" s="661"/>
    </row>
    <row r="207" spans="1:7" s="3" customFormat="1" ht="11.25" x14ac:dyDescent="0.2">
      <c r="A207" s="384" t="s">
        <v>581</v>
      </c>
      <c r="B207" s="568">
        <v>14</v>
      </c>
      <c r="C207" s="568">
        <v>8</v>
      </c>
      <c r="D207" s="568">
        <v>6</v>
      </c>
      <c r="E207" s="190">
        <v>9</v>
      </c>
      <c r="F207" s="655"/>
      <c r="G207" s="7"/>
    </row>
    <row r="208" spans="1:7" s="3" customFormat="1" ht="12.95" customHeight="1" x14ac:dyDescent="0.2">
      <c r="A208" s="383" t="s">
        <v>531</v>
      </c>
      <c r="B208" s="351">
        <v>97</v>
      </c>
      <c r="C208" s="568">
        <v>50</v>
      </c>
      <c r="D208" s="568">
        <v>47</v>
      </c>
      <c r="E208" s="172" t="s">
        <v>597</v>
      </c>
      <c r="F208" s="655"/>
      <c r="G208" s="7"/>
    </row>
    <row r="209" spans="1:6" s="3" customFormat="1" ht="11.25" x14ac:dyDescent="0.2">
      <c r="A209" s="384" t="s">
        <v>582</v>
      </c>
      <c r="B209" s="577">
        <v>9</v>
      </c>
      <c r="C209" s="656">
        <v>7</v>
      </c>
      <c r="D209" s="657">
        <v>8</v>
      </c>
      <c r="E209" s="191">
        <v>10</v>
      </c>
    </row>
    <row r="210" spans="1:6" s="3" customFormat="1" ht="11.25" x14ac:dyDescent="0.2">
      <c r="A210" s="384" t="s">
        <v>583</v>
      </c>
      <c r="B210" s="577">
        <v>6</v>
      </c>
      <c r="C210" s="656"/>
      <c r="D210" s="657"/>
      <c r="E210" s="191">
        <v>11</v>
      </c>
    </row>
    <row r="211" spans="1:6" s="3" customFormat="1" ht="11.25" x14ac:dyDescent="0.2">
      <c r="A211" s="384" t="s">
        <v>584</v>
      </c>
      <c r="B211" s="568">
        <v>14</v>
      </c>
      <c r="C211" s="568">
        <v>7</v>
      </c>
      <c r="D211" s="568">
        <v>7</v>
      </c>
      <c r="E211" s="191">
        <v>12</v>
      </c>
    </row>
    <row r="212" spans="1:6" s="3" customFormat="1" ht="11.25" x14ac:dyDescent="0.2">
      <c r="A212" s="384" t="s">
        <v>585</v>
      </c>
      <c r="B212" s="568">
        <v>22</v>
      </c>
      <c r="C212" s="568">
        <v>12</v>
      </c>
      <c r="D212" s="568">
        <v>10</v>
      </c>
      <c r="E212" s="191">
        <v>13</v>
      </c>
    </row>
    <row r="213" spans="1:6" s="3" customFormat="1" ht="11.25" x14ac:dyDescent="0.2">
      <c r="A213" s="384" t="s">
        <v>586</v>
      </c>
      <c r="B213" s="568">
        <v>46</v>
      </c>
      <c r="C213" s="568">
        <v>24</v>
      </c>
      <c r="D213" s="568">
        <v>22</v>
      </c>
      <c r="E213" s="191">
        <v>14</v>
      </c>
    </row>
    <row r="214" spans="1:6" s="3" customFormat="1" ht="12.95" customHeight="1" x14ac:dyDescent="0.2">
      <c r="A214" s="383" t="s">
        <v>538</v>
      </c>
      <c r="B214" s="351">
        <v>183</v>
      </c>
      <c r="C214" s="568">
        <v>118</v>
      </c>
      <c r="D214" s="568">
        <v>65</v>
      </c>
      <c r="E214" s="172" t="s">
        <v>532</v>
      </c>
    </row>
    <row r="215" spans="1:6" s="3" customFormat="1" ht="11.25" x14ac:dyDescent="0.2">
      <c r="A215" s="384" t="s">
        <v>587</v>
      </c>
      <c r="B215" s="568">
        <v>59</v>
      </c>
      <c r="C215" s="568">
        <v>48</v>
      </c>
      <c r="D215" s="568">
        <v>11</v>
      </c>
      <c r="E215" s="191">
        <v>15</v>
      </c>
    </row>
    <row r="216" spans="1:6" s="3" customFormat="1" ht="11.25" x14ac:dyDescent="0.2">
      <c r="A216" s="384" t="s">
        <v>588</v>
      </c>
      <c r="B216" s="568">
        <v>52</v>
      </c>
      <c r="C216" s="568">
        <v>30</v>
      </c>
      <c r="D216" s="568">
        <v>22</v>
      </c>
      <c r="E216" s="191">
        <v>16</v>
      </c>
    </row>
    <row r="217" spans="1:6" s="3" customFormat="1" ht="11.25" x14ac:dyDescent="0.2">
      <c r="A217" s="384" t="s">
        <v>589</v>
      </c>
      <c r="B217" s="568">
        <v>48</v>
      </c>
      <c r="C217" s="568">
        <v>32</v>
      </c>
      <c r="D217" s="568">
        <v>16</v>
      </c>
      <c r="E217" s="191">
        <v>17</v>
      </c>
    </row>
    <row r="218" spans="1:6" s="3" customFormat="1" ht="11.25" x14ac:dyDescent="0.2">
      <c r="A218" s="384" t="s">
        <v>590</v>
      </c>
      <c r="B218" s="578">
        <v>18</v>
      </c>
      <c r="C218" s="656">
        <v>8</v>
      </c>
      <c r="D218" s="657">
        <v>16</v>
      </c>
      <c r="E218" s="191">
        <v>18</v>
      </c>
    </row>
    <row r="219" spans="1:6" s="3" customFormat="1" ht="11.25" x14ac:dyDescent="0.2">
      <c r="A219" s="384" t="s">
        <v>450</v>
      </c>
      <c r="B219" s="578">
        <v>6</v>
      </c>
      <c r="C219" s="656"/>
      <c r="D219" s="657"/>
      <c r="E219" s="191">
        <v>19</v>
      </c>
    </row>
    <row r="220" spans="1:6" s="3" customFormat="1" ht="11.25" x14ac:dyDescent="0.2">
      <c r="A220" s="383" t="s">
        <v>1494</v>
      </c>
      <c r="B220" s="568">
        <v>72</v>
      </c>
      <c r="C220" s="568">
        <v>10</v>
      </c>
      <c r="D220" s="568">
        <v>62</v>
      </c>
      <c r="E220" s="581" t="s">
        <v>1494</v>
      </c>
      <c r="F220" s="7"/>
    </row>
    <row r="221" spans="1:6" s="3" customFormat="1" ht="12.95" customHeight="1" x14ac:dyDescent="0.2">
      <c r="A221" s="383" t="s">
        <v>540</v>
      </c>
      <c r="B221" s="351">
        <v>118</v>
      </c>
      <c r="C221" s="351">
        <v>69</v>
      </c>
      <c r="D221" s="351">
        <v>49</v>
      </c>
      <c r="E221" s="581" t="s">
        <v>540</v>
      </c>
      <c r="F221" s="7"/>
    </row>
    <row r="222" spans="1:6" s="3" customFormat="1" ht="12" customHeight="1" x14ac:dyDescent="0.2">
      <c r="A222" s="386" t="s">
        <v>541</v>
      </c>
      <c r="B222" s="366">
        <v>130</v>
      </c>
      <c r="C222" s="366">
        <v>66</v>
      </c>
      <c r="D222" s="366">
        <v>64</v>
      </c>
      <c r="E222" s="582" t="s">
        <v>541</v>
      </c>
      <c r="F222" s="7"/>
    </row>
    <row r="223" spans="1:6" s="3" customFormat="1" ht="12" customHeight="1" x14ac:dyDescent="0.2">
      <c r="A223" s="386" t="s">
        <v>542</v>
      </c>
      <c r="B223" s="366">
        <v>163</v>
      </c>
      <c r="C223" s="366">
        <v>93</v>
      </c>
      <c r="D223" s="366">
        <v>70</v>
      </c>
      <c r="E223" s="172" t="s">
        <v>542</v>
      </c>
    </row>
    <row r="224" spans="1:6" s="3" customFormat="1" ht="12" customHeight="1" x14ac:dyDescent="0.2">
      <c r="A224" s="386" t="s">
        <v>543</v>
      </c>
      <c r="B224" s="366">
        <v>168</v>
      </c>
      <c r="C224" s="366">
        <v>84</v>
      </c>
      <c r="D224" s="366">
        <v>84</v>
      </c>
      <c r="E224" s="172" t="s">
        <v>600</v>
      </c>
    </row>
    <row r="225" spans="1:5" s="3" customFormat="1" ht="12" customHeight="1" x14ac:dyDescent="0.2">
      <c r="A225" s="386" t="s">
        <v>544</v>
      </c>
      <c r="B225" s="366">
        <v>147</v>
      </c>
      <c r="C225" s="366">
        <v>76</v>
      </c>
      <c r="D225" s="366">
        <v>71</v>
      </c>
      <c r="E225" s="172" t="s">
        <v>544</v>
      </c>
    </row>
    <row r="226" spans="1:5" s="3" customFormat="1" ht="12" customHeight="1" x14ac:dyDescent="0.2">
      <c r="A226" s="386" t="s">
        <v>545</v>
      </c>
      <c r="B226" s="366">
        <v>142</v>
      </c>
      <c r="C226" s="366">
        <v>76</v>
      </c>
      <c r="D226" s="366">
        <v>66</v>
      </c>
      <c r="E226" s="172" t="s">
        <v>545</v>
      </c>
    </row>
    <row r="227" spans="1:5" s="3" customFormat="1" ht="12" customHeight="1" x14ac:dyDescent="0.2">
      <c r="A227" s="386" t="s">
        <v>546</v>
      </c>
      <c r="B227" s="366">
        <v>136</v>
      </c>
      <c r="C227" s="366">
        <v>67</v>
      </c>
      <c r="D227" s="366">
        <v>69</v>
      </c>
      <c r="E227" s="172" t="s">
        <v>546</v>
      </c>
    </row>
    <row r="228" spans="1:5" s="3" customFormat="1" ht="12" customHeight="1" x14ac:dyDescent="0.2">
      <c r="A228" s="386" t="s">
        <v>1</v>
      </c>
      <c r="B228" s="568">
        <v>573</v>
      </c>
      <c r="C228" s="568">
        <v>233</v>
      </c>
      <c r="D228" s="568">
        <v>340</v>
      </c>
      <c r="E228" s="172" t="s">
        <v>2</v>
      </c>
    </row>
    <row r="229" spans="1:5" s="3" customFormat="1" ht="17.100000000000001" customHeight="1" x14ac:dyDescent="0.2">
      <c r="A229" s="387" t="s">
        <v>3</v>
      </c>
      <c r="B229" s="351">
        <v>375</v>
      </c>
      <c r="C229" s="351">
        <v>225</v>
      </c>
      <c r="D229" s="351">
        <v>150</v>
      </c>
      <c r="E229" s="173" t="s">
        <v>4</v>
      </c>
    </row>
    <row r="230" spans="1:5" s="3" customFormat="1" ht="15.95" customHeight="1" x14ac:dyDescent="0.2">
      <c r="A230" s="387" t="s">
        <v>5</v>
      </c>
      <c r="B230" s="351">
        <v>1031</v>
      </c>
      <c r="C230" s="351">
        <v>549</v>
      </c>
      <c r="D230" s="351">
        <v>482</v>
      </c>
      <c r="E230" s="173" t="s">
        <v>6</v>
      </c>
    </row>
    <row r="231" spans="1:5" s="3" customFormat="1" ht="12.95" customHeight="1" x14ac:dyDescent="0.2">
      <c r="A231" s="388" t="s">
        <v>241</v>
      </c>
      <c r="B231" s="568">
        <v>549</v>
      </c>
      <c r="C231" s="568">
        <v>549</v>
      </c>
      <c r="D231" s="367" t="s">
        <v>90</v>
      </c>
      <c r="E231" s="191" t="s">
        <v>244</v>
      </c>
    </row>
    <row r="232" spans="1:5" s="3" customFormat="1" ht="11.25" x14ac:dyDescent="0.2">
      <c r="A232" s="388" t="s">
        <v>227</v>
      </c>
      <c r="B232" s="568">
        <v>482</v>
      </c>
      <c r="C232" s="367" t="s">
        <v>90</v>
      </c>
      <c r="D232" s="568">
        <v>482</v>
      </c>
      <c r="E232" s="191" t="s">
        <v>245</v>
      </c>
    </row>
    <row r="233" spans="1:5" s="3" customFormat="1" ht="12.95" customHeight="1" x14ac:dyDescent="0.2">
      <c r="A233" s="386" t="s">
        <v>228</v>
      </c>
      <c r="B233" s="351">
        <v>507</v>
      </c>
      <c r="C233" s="351">
        <v>246</v>
      </c>
      <c r="D233" s="351">
        <v>261</v>
      </c>
      <c r="E233" s="172" t="s">
        <v>246</v>
      </c>
    </row>
    <row r="234" spans="1:5" s="3" customFormat="1" ht="11.25" x14ac:dyDescent="0.2">
      <c r="A234" s="386" t="s">
        <v>7</v>
      </c>
      <c r="B234" s="351">
        <v>524</v>
      </c>
      <c r="C234" s="351">
        <v>303</v>
      </c>
      <c r="D234" s="351">
        <v>221</v>
      </c>
      <c r="E234" s="172" t="s">
        <v>8</v>
      </c>
    </row>
    <row r="235" spans="1:5" s="3" customFormat="1" ht="12.95" customHeight="1" x14ac:dyDescent="0.2">
      <c r="A235" s="388" t="s">
        <v>242</v>
      </c>
      <c r="B235" s="568">
        <v>303</v>
      </c>
      <c r="C235" s="568">
        <v>303</v>
      </c>
      <c r="D235" s="568" t="s">
        <v>90</v>
      </c>
      <c r="E235" s="191" t="s">
        <v>247</v>
      </c>
    </row>
    <row r="236" spans="1:5" s="3" customFormat="1" ht="11.25" x14ac:dyDescent="0.2">
      <c r="A236" s="388" t="s">
        <v>230</v>
      </c>
      <c r="B236" s="568">
        <v>221</v>
      </c>
      <c r="C236" s="367" t="s">
        <v>90</v>
      </c>
      <c r="D236" s="568">
        <v>221</v>
      </c>
      <c r="E236" s="191" t="s">
        <v>248</v>
      </c>
    </row>
    <row r="237" spans="1:5" s="3" customFormat="1" ht="15.95" customHeight="1" x14ac:dyDescent="0.2">
      <c r="A237" s="387" t="s">
        <v>9</v>
      </c>
      <c r="B237" s="351">
        <v>642</v>
      </c>
      <c r="C237" s="351">
        <v>233</v>
      </c>
      <c r="D237" s="351">
        <v>409</v>
      </c>
      <c r="E237" s="173" t="s">
        <v>10</v>
      </c>
    </row>
    <row r="238" spans="1:5" s="3" customFormat="1" ht="12.95" customHeight="1" x14ac:dyDescent="0.2">
      <c r="A238" s="386" t="s">
        <v>11</v>
      </c>
      <c r="B238" s="568">
        <v>233</v>
      </c>
      <c r="C238" s="568">
        <v>233</v>
      </c>
      <c r="D238" s="367" t="s">
        <v>90</v>
      </c>
      <c r="E238" s="172" t="s">
        <v>12</v>
      </c>
    </row>
    <row r="239" spans="1:5" s="3" customFormat="1" ht="11.25" x14ac:dyDescent="0.2">
      <c r="A239" s="386" t="s">
        <v>13</v>
      </c>
      <c r="B239" s="568">
        <v>409</v>
      </c>
      <c r="C239" s="367" t="s">
        <v>90</v>
      </c>
      <c r="D239" s="568">
        <v>409</v>
      </c>
      <c r="E239" s="172" t="s">
        <v>14</v>
      </c>
    </row>
    <row r="240" spans="1:5" s="3" customFormat="1" ht="15" customHeight="1" x14ac:dyDescent="0.2">
      <c r="A240" s="382" t="s">
        <v>15</v>
      </c>
      <c r="B240" s="350"/>
      <c r="C240" s="350"/>
      <c r="D240" s="350"/>
      <c r="E240" s="189" t="s">
        <v>16</v>
      </c>
    </row>
    <row r="241" spans="1:5" s="3" customFormat="1" ht="12.95" customHeight="1" x14ac:dyDescent="0.2">
      <c r="A241" s="387" t="s">
        <v>231</v>
      </c>
      <c r="B241" s="568">
        <v>216</v>
      </c>
      <c r="C241" s="568">
        <v>115</v>
      </c>
      <c r="D241" s="568">
        <v>101</v>
      </c>
      <c r="E241" s="173" t="s">
        <v>249</v>
      </c>
    </row>
    <row r="242" spans="1:5" s="3" customFormat="1" ht="11.25" x14ac:dyDescent="0.2">
      <c r="A242" s="387" t="s">
        <v>232</v>
      </c>
      <c r="B242" s="568">
        <v>1259</v>
      </c>
      <c r="C242" s="568">
        <v>659</v>
      </c>
      <c r="D242" s="568">
        <v>600</v>
      </c>
      <c r="E242" s="173" t="s">
        <v>250</v>
      </c>
    </row>
    <row r="243" spans="1:5" s="3" customFormat="1" ht="11.25" x14ac:dyDescent="0.2">
      <c r="A243" s="387" t="s">
        <v>1</v>
      </c>
      <c r="B243" s="568">
        <v>573</v>
      </c>
      <c r="C243" s="568">
        <v>233</v>
      </c>
      <c r="D243" s="568">
        <v>340</v>
      </c>
      <c r="E243" s="173" t="s">
        <v>2</v>
      </c>
    </row>
    <row r="244" spans="1:5" s="3" customFormat="1" ht="15" customHeight="1" x14ac:dyDescent="0.2">
      <c r="A244" s="382" t="s">
        <v>17</v>
      </c>
      <c r="B244" s="350"/>
      <c r="C244" s="350"/>
      <c r="D244" s="350"/>
      <c r="E244" s="189" t="s">
        <v>18</v>
      </c>
    </row>
    <row r="245" spans="1:5" s="3" customFormat="1" ht="12.95" customHeight="1" x14ac:dyDescent="0.2">
      <c r="A245" s="387" t="s">
        <v>233</v>
      </c>
      <c r="B245" s="568">
        <v>51</v>
      </c>
      <c r="C245" s="568">
        <v>31</v>
      </c>
      <c r="D245" s="568">
        <v>20</v>
      </c>
      <c r="E245" s="173" t="s">
        <v>251</v>
      </c>
    </row>
    <row r="246" spans="1:5" s="3" customFormat="1" ht="11.25" x14ac:dyDescent="0.2">
      <c r="A246" s="387" t="s">
        <v>234</v>
      </c>
      <c r="B246" s="568">
        <v>66</v>
      </c>
      <c r="C246" s="568">
        <v>34</v>
      </c>
      <c r="D246" s="568">
        <v>32</v>
      </c>
      <c r="E246" s="173" t="s">
        <v>252</v>
      </c>
    </row>
    <row r="247" spans="1:5" s="3" customFormat="1" ht="11.25" x14ac:dyDescent="0.2">
      <c r="A247" s="387" t="s">
        <v>235</v>
      </c>
      <c r="B247" s="568">
        <v>127</v>
      </c>
      <c r="C247" s="568">
        <v>84</v>
      </c>
      <c r="D247" s="568">
        <v>43</v>
      </c>
      <c r="E247" s="173" t="s">
        <v>253</v>
      </c>
    </row>
    <row r="248" spans="1:5" s="3" customFormat="1" ht="11.25" x14ac:dyDescent="0.2">
      <c r="A248" s="387" t="s">
        <v>1493</v>
      </c>
      <c r="B248" s="568">
        <v>117</v>
      </c>
      <c r="C248" s="568">
        <v>45</v>
      </c>
      <c r="D248" s="568">
        <v>72</v>
      </c>
      <c r="E248" s="173" t="s">
        <v>254</v>
      </c>
    </row>
    <row r="249" spans="1:5" s="3" customFormat="1" ht="15" customHeight="1" x14ac:dyDescent="0.2">
      <c r="A249" s="382" t="s">
        <v>320</v>
      </c>
      <c r="B249" s="351">
        <v>394</v>
      </c>
      <c r="C249" s="350" t="s">
        <v>90</v>
      </c>
      <c r="D249" s="351">
        <v>394</v>
      </c>
      <c r="E249" s="189" t="s">
        <v>256</v>
      </c>
    </row>
    <row r="250" spans="1:5" s="3" customFormat="1" ht="24.95" customHeight="1" x14ac:dyDescent="0.2">
      <c r="A250" s="382" t="s">
        <v>324</v>
      </c>
      <c r="B250" s="350">
        <v>6391</v>
      </c>
      <c r="C250" s="350">
        <v>3243</v>
      </c>
      <c r="D250" s="350">
        <v>3148</v>
      </c>
      <c r="E250" s="189" t="s">
        <v>258</v>
      </c>
    </row>
    <row r="251" spans="1:5" s="3" customFormat="1" ht="15" customHeight="1" x14ac:dyDescent="0.2">
      <c r="A251" s="383" t="s">
        <v>427</v>
      </c>
      <c r="B251" s="351">
        <v>221</v>
      </c>
      <c r="C251" s="351">
        <v>122</v>
      </c>
      <c r="D251" s="351">
        <v>99</v>
      </c>
      <c r="E251" s="172" t="s">
        <v>596</v>
      </c>
    </row>
    <row r="252" spans="1:5" s="3" customFormat="1" ht="11.25" x14ac:dyDescent="0.2">
      <c r="A252" s="384" t="s">
        <v>572</v>
      </c>
      <c r="B252" s="568">
        <v>41</v>
      </c>
      <c r="C252" s="568">
        <v>19</v>
      </c>
      <c r="D252" s="568">
        <v>22</v>
      </c>
      <c r="E252" s="190">
        <v>0</v>
      </c>
    </row>
    <row r="253" spans="1:5" s="3" customFormat="1" ht="11.25" x14ac:dyDescent="0.2">
      <c r="A253" s="384" t="s">
        <v>573</v>
      </c>
      <c r="B253" s="568">
        <v>27</v>
      </c>
      <c r="C253" s="568">
        <v>17</v>
      </c>
      <c r="D253" s="568">
        <v>10</v>
      </c>
      <c r="E253" s="190">
        <v>1</v>
      </c>
    </row>
    <row r="254" spans="1:5" s="3" customFormat="1" ht="11.25" x14ac:dyDescent="0.2">
      <c r="A254" s="384" t="s">
        <v>574</v>
      </c>
      <c r="B254" s="568">
        <v>47</v>
      </c>
      <c r="C254" s="568">
        <v>23</v>
      </c>
      <c r="D254" s="568">
        <v>24</v>
      </c>
      <c r="E254" s="190">
        <v>2</v>
      </c>
    </row>
    <row r="255" spans="1:5" s="3" customFormat="1" ht="11.25" x14ac:dyDescent="0.2">
      <c r="A255" s="384" t="s">
        <v>575</v>
      </c>
      <c r="B255" s="568">
        <v>44</v>
      </c>
      <c r="C255" s="568">
        <v>27</v>
      </c>
      <c r="D255" s="568">
        <v>17</v>
      </c>
      <c r="E255" s="190">
        <v>3</v>
      </c>
    </row>
    <row r="256" spans="1:5" s="3" customFormat="1" ht="11.25" x14ac:dyDescent="0.2">
      <c r="A256" s="384" t="s">
        <v>576</v>
      </c>
      <c r="B256" s="568">
        <v>62</v>
      </c>
      <c r="C256" s="568">
        <v>36</v>
      </c>
      <c r="D256" s="568">
        <v>26</v>
      </c>
      <c r="E256" s="190">
        <v>4</v>
      </c>
    </row>
    <row r="257" spans="1:5" s="3" customFormat="1" ht="12.95" customHeight="1" x14ac:dyDescent="0.2">
      <c r="A257" s="385" t="s">
        <v>530</v>
      </c>
      <c r="B257" s="351">
        <v>300</v>
      </c>
      <c r="C257" s="351">
        <v>169</v>
      </c>
      <c r="D257" s="351">
        <v>131</v>
      </c>
      <c r="E257" s="172" t="s">
        <v>530</v>
      </c>
    </row>
    <row r="258" spans="1:5" s="3" customFormat="1" ht="11.25" x14ac:dyDescent="0.2">
      <c r="A258" s="384" t="s">
        <v>577</v>
      </c>
      <c r="B258" s="568">
        <v>56</v>
      </c>
      <c r="C258" s="568">
        <v>31</v>
      </c>
      <c r="D258" s="568">
        <v>25</v>
      </c>
      <c r="E258" s="190">
        <v>5</v>
      </c>
    </row>
    <row r="259" spans="1:5" s="3" customFormat="1" ht="11.25" x14ac:dyDescent="0.2">
      <c r="A259" s="384" t="s">
        <v>578</v>
      </c>
      <c r="B259" s="568">
        <v>60</v>
      </c>
      <c r="C259" s="568">
        <v>35</v>
      </c>
      <c r="D259" s="568">
        <v>25</v>
      </c>
      <c r="E259" s="190">
        <v>6</v>
      </c>
    </row>
    <row r="260" spans="1:5" s="3" customFormat="1" ht="11.25" x14ac:dyDescent="0.2">
      <c r="A260" s="384" t="s">
        <v>579</v>
      </c>
      <c r="B260" s="568">
        <v>51</v>
      </c>
      <c r="C260" s="568">
        <v>27</v>
      </c>
      <c r="D260" s="568">
        <v>24</v>
      </c>
      <c r="E260" s="190">
        <v>7</v>
      </c>
    </row>
    <row r="261" spans="1:5" s="3" customFormat="1" ht="11.25" x14ac:dyDescent="0.2">
      <c r="A261" s="384" t="s">
        <v>580</v>
      </c>
      <c r="B261" s="568">
        <v>58</v>
      </c>
      <c r="C261" s="568">
        <v>37</v>
      </c>
      <c r="D261" s="568">
        <v>21</v>
      </c>
      <c r="E261" s="190">
        <v>8</v>
      </c>
    </row>
    <row r="262" spans="1:5" s="3" customFormat="1" ht="11.25" x14ac:dyDescent="0.2">
      <c r="A262" s="384" t="s">
        <v>581</v>
      </c>
      <c r="B262" s="568">
        <v>75</v>
      </c>
      <c r="C262" s="568">
        <v>39</v>
      </c>
      <c r="D262" s="568">
        <v>36</v>
      </c>
      <c r="E262" s="190">
        <v>9</v>
      </c>
    </row>
    <row r="263" spans="1:5" s="3" customFormat="1" ht="12.95" customHeight="1" x14ac:dyDescent="0.2">
      <c r="A263" s="383" t="s">
        <v>531</v>
      </c>
      <c r="B263" s="351">
        <v>352</v>
      </c>
      <c r="C263" s="351">
        <v>187</v>
      </c>
      <c r="D263" s="351">
        <v>165</v>
      </c>
      <c r="E263" s="172" t="s">
        <v>597</v>
      </c>
    </row>
    <row r="264" spans="1:5" s="3" customFormat="1" ht="11.25" x14ac:dyDescent="0.2">
      <c r="A264" s="384" t="s">
        <v>582</v>
      </c>
      <c r="B264" s="568">
        <v>62</v>
      </c>
      <c r="C264" s="568">
        <v>37</v>
      </c>
      <c r="D264" s="568">
        <v>25</v>
      </c>
      <c r="E264" s="191">
        <v>10</v>
      </c>
    </row>
    <row r="265" spans="1:5" s="3" customFormat="1" ht="11.25" x14ac:dyDescent="0.2">
      <c r="A265" s="384" t="s">
        <v>583</v>
      </c>
      <c r="B265" s="568">
        <v>84</v>
      </c>
      <c r="C265" s="568">
        <v>42</v>
      </c>
      <c r="D265" s="568">
        <v>42</v>
      </c>
      <c r="E265" s="191">
        <v>11</v>
      </c>
    </row>
    <row r="266" spans="1:5" s="3" customFormat="1" ht="11.25" x14ac:dyDescent="0.2">
      <c r="A266" s="384" t="s">
        <v>584</v>
      </c>
      <c r="B266" s="568">
        <v>78</v>
      </c>
      <c r="C266" s="568">
        <v>46</v>
      </c>
      <c r="D266" s="568">
        <v>32</v>
      </c>
      <c r="E266" s="191">
        <v>12</v>
      </c>
    </row>
    <row r="267" spans="1:5" s="3" customFormat="1" ht="11.25" x14ac:dyDescent="0.2">
      <c r="A267" s="384" t="s">
        <v>585</v>
      </c>
      <c r="B267" s="568">
        <v>65</v>
      </c>
      <c r="C267" s="568">
        <v>30</v>
      </c>
      <c r="D267" s="568">
        <v>35</v>
      </c>
      <c r="E267" s="191">
        <v>13</v>
      </c>
    </row>
    <row r="268" spans="1:5" s="3" customFormat="1" ht="11.25" x14ac:dyDescent="0.2">
      <c r="A268" s="384" t="s">
        <v>586</v>
      </c>
      <c r="B268" s="568">
        <v>63</v>
      </c>
      <c r="C268" s="568">
        <v>32</v>
      </c>
      <c r="D268" s="568">
        <v>31</v>
      </c>
      <c r="E268" s="191">
        <v>14</v>
      </c>
    </row>
    <row r="269" spans="1:5" s="3" customFormat="1" ht="12.95" customHeight="1" x14ac:dyDescent="0.2">
      <c r="A269" s="383" t="s">
        <v>538</v>
      </c>
      <c r="B269" s="351">
        <v>298</v>
      </c>
      <c r="C269" s="351">
        <v>151</v>
      </c>
      <c r="D269" s="351">
        <v>147</v>
      </c>
      <c r="E269" s="172" t="s">
        <v>538</v>
      </c>
    </row>
    <row r="270" spans="1:5" s="3" customFormat="1" ht="11.25" x14ac:dyDescent="0.2">
      <c r="A270" s="384" t="s">
        <v>587</v>
      </c>
      <c r="B270" s="568">
        <v>66</v>
      </c>
      <c r="C270" s="568">
        <v>38</v>
      </c>
      <c r="D270" s="568">
        <v>28</v>
      </c>
      <c r="E270" s="191">
        <v>15</v>
      </c>
    </row>
    <row r="271" spans="1:5" s="3" customFormat="1" ht="11.25" x14ac:dyDescent="0.2">
      <c r="A271" s="384" t="s">
        <v>588</v>
      </c>
      <c r="B271" s="568">
        <v>52</v>
      </c>
      <c r="C271" s="568">
        <v>30</v>
      </c>
      <c r="D271" s="568">
        <v>22</v>
      </c>
      <c r="E271" s="191">
        <v>16</v>
      </c>
    </row>
    <row r="272" spans="1:5" s="3" customFormat="1" ht="11.25" x14ac:dyDescent="0.2">
      <c r="A272" s="384" t="s">
        <v>589</v>
      </c>
      <c r="B272" s="568">
        <v>61</v>
      </c>
      <c r="C272" s="568">
        <v>31</v>
      </c>
      <c r="D272" s="568">
        <v>30</v>
      </c>
      <c r="E272" s="191">
        <v>17</v>
      </c>
    </row>
    <row r="273" spans="1:5" s="3" customFormat="1" ht="11.25" x14ac:dyDescent="0.2">
      <c r="A273" s="384" t="s">
        <v>590</v>
      </c>
      <c r="B273" s="568">
        <v>60</v>
      </c>
      <c r="C273" s="568">
        <v>30</v>
      </c>
      <c r="D273" s="568">
        <v>30</v>
      </c>
      <c r="E273" s="191">
        <v>18</v>
      </c>
    </row>
    <row r="274" spans="1:5" s="3" customFormat="1" ht="11.25" x14ac:dyDescent="0.2">
      <c r="A274" s="384" t="s">
        <v>450</v>
      </c>
      <c r="B274" s="568">
        <v>59</v>
      </c>
      <c r="C274" s="568">
        <v>22</v>
      </c>
      <c r="D274" s="568">
        <v>37</v>
      </c>
      <c r="E274" s="191">
        <v>19</v>
      </c>
    </row>
    <row r="275" spans="1:5" s="3" customFormat="1" ht="12.95" customHeight="1" x14ac:dyDescent="0.2">
      <c r="A275" s="383" t="s">
        <v>539</v>
      </c>
      <c r="B275" s="351">
        <v>285</v>
      </c>
      <c r="C275" s="351">
        <v>131</v>
      </c>
      <c r="D275" s="351">
        <v>154</v>
      </c>
      <c r="E275" s="172" t="s">
        <v>533</v>
      </c>
    </row>
    <row r="276" spans="1:5" s="3" customFormat="1" ht="11.25" x14ac:dyDescent="0.2">
      <c r="A276" s="384" t="s">
        <v>591</v>
      </c>
      <c r="B276" s="568">
        <v>63</v>
      </c>
      <c r="C276" s="568">
        <v>27</v>
      </c>
      <c r="D276" s="568">
        <v>36</v>
      </c>
      <c r="E276" s="191">
        <v>20</v>
      </c>
    </row>
    <row r="277" spans="1:5" s="3" customFormat="1" ht="11.25" x14ac:dyDescent="0.2">
      <c r="A277" s="384" t="s">
        <v>592</v>
      </c>
      <c r="B277" s="568">
        <v>65</v>
      </c>
      <c r="C277" s="568">
        <v>27</v>
      </c>
      <c r="D277" s="568">
        <v>38</v>
      </c>
      <c r="E277" s="191">
        <v>21</v>
      </c>
    </row>
    <row r="278" spans="1:5" s="3" customFormat="1" ht="11.25" x14ac:dyDescent="0.2">
      <c r="A278" s="384" t="s">
        <v>593</v>
      </c>
      <c r="B278" s="568">
        <v>60</v>
      </c>
      <c r="C278" s="568">
        <v>26</v>
      </c>
      <c r="D278" s="568">
        <v>34</v>
      </c>
      <c r="E278" s="191">
        <v>22</v>
      </c>
    </row>
    <row r="279" spans="1:5" s="3" customFormat="1" ht="11.25" x14ac:dyDescent="0.2">
      <c r="A279" s="384" t="s">
        <v>594</v>
      </c>
      <c r="B279" s="568">
        <v>46</v>
      </c>
      <c r="C279" s="568">
        <v>24</v>
      </c>
      <c r="D279" s="568">
        <v>22</v>
      </c>
      <c r="E279" s="191">
        <v>23</v>
      </c>
    </row>
    <row r="280" spans="1:5" s="3" customFormat="1" ht="11.25" x14ac:dyDescent="0.2">
      <c r="A280" s="384" t="s">
        <v>595</v>
      </c>
      <c r="B280" s="568">
        <v>51</v>
      </c>
      <c r="C280" s="568">
        <v>27</v>
      </c>
      <c r="D280" s="568">
        <v>24</v>
      </c>
      <c r="E280" s="191">
        <v>24</v>
      </c>
    </row>
    <row r="281" spans="1:5" s="3" customFormat="1" ht="12.95" customHeight="1" x14ac:dyDescent="0.2">
      <c r="A281" s="383" t="s">
        <v>537</v>
      </c>
      <c r="B281" s="351">
        <v>275</v>
      </c>
      <c r="C281" s="351">
        <v>165</v>
      </c>
      <c r="D281" s="351">
        <v>110</v>
      </c>
      <c r="E281" s="172" t="s">
        <v>537</v>
      </c>
    </row>
    <row r="282" spans="1:5" s="3" customFormat="1" ht="12" customHeight="1" x14ac:dyDescent="0.2">
      <c r="A282" s="386" t="s">
        <v>540</v>
      </c>
      <c r="B282" s="351">
        <v>379</v>
      </c>
      <c r="C282" s="351">
        <v>206</v>
      </c>
      <c r="D282" s="351">
        <v>173</v>
      </c>
      <c r="E282" s="172" t="s">
        <v>540</v>
      </c>
    </row>
    <row r="283" spans="1:5" s="3" customFormat="1" ht="12" customHeight="1" x14ac:dyDescent="0.2">
      <c r="A283" s="386" t="s">
        <v>541</v>
      </c>
      <c r="B283" s="366">
        <v>421</v>
      </c>
      <c r="C283" s="366">
        <v>217</v>
      </c>
      <c r="D283" s="366">
        <v>204</v>
      </c>
      <c r="E283" s="172" t="s">
        <v>541</v>
      </c>
    </row>
    <row r="284" spans="1:5" s="3" customFormat="1" ht="12" customHeight="1" x14ac:dyDescent="0.2">
      <c r="A284" s="386" t="s">
        <v>542</v>
      </c>
      <c r="B284" s="366">
        <v>426</v>
      </c>
      <c r="C284" s="366">
        <v>224</v>
      </c>
      <c r="D284" s="366">
        <v>202</v>
      </c>
      <c r="E284" s="172" t="s">
        <v>542</v>
      </c>
    </row>
    <row r="285" spans="1:5" s="3" customFormat="1" ht="12" customHeight="1" x14ac:dyDescent="0.2">
      <c r="A285" s="386" t="s">
        <v>543</v>
      </c>
      <c r="B285" s="366">
        <v>464</v>
      </c>
      <c r="C285" s="366">
        <v>266</v>
      </c>
      <c r="D285" s="366">
        <v>198</v>
      </c>
      <c r="E285" s="172" t="s">
        <v>543</v>
      </c>
    </row>
    <row r="286" spans="1:5" s="3" customFormat="1" ht="12" customHeight="1" x14ac:dyDescent="0.2">
      <c r="A286" s="386" t="s">
        <v>544</v>
      </c>
      <c r="B286" s="366">
        <v>401</v>
      </c>
      <c r="C286" s="366">
        <v>214</v>
      </c>
      <c r="D286" s="366">
        <v>187</v>
      </c>
      <c r="E286" s="172" t="s">
        <v>544</v>
      </c>
    </row>
    <row r="287" spans="1:5" s="3" customFormat="1" ht="12" customHeight="1" x14ac:dyDescent="0.2">
      <c r="A287" s="386" t="s">
        <v>545</v>
      </c>
      <c r="B287" s="366">
        <v>407</v>
      </c>
      <c r="C287" s="366">
        <v>230</v>
      </c>
      <c r="D287" s="366">
        <v>177</v>
      </c>
      <c r="E287" s="172" t="s">
        <v>545</v>
      </c>
    </row>
    <row r="288" spans="1:5" s="3" customFormat="1" ht="12" customHeight="1" x14ac:dyDescent="0.2">
      <c r="A288" s="386" t="s">
        <v>546</v>
      </c>
      <c r="B288" s="366">
        <v>403</v>
      </c>
      <c r="C288" s="366">
        <v>227</v>
      </c>
      <c r="D288" s="366">
        <v>176</v>
      </c>
      <c r="E288" s="172" t="s">
        <v>598</v>
      </c>
    </row>
    <row r="289" spans="1:5" s="3" customFormat="1" ht="12" customHeight="1" x14ac:dyDescent="0.2">
      <c r="A289" s="386" t="s">
        <v>564</v>
      </c>
      <c r="B289" s="568">
        <v>1759</v>
      </c>
      <c r="C289" s="568">
        <v>734</v>
      </c>
      <c r="D289" s="568">
        <v>1025</v>
      </c>
      <c r="E289" s="172" t="s">
        <v>2</v>
      </c>
    </row>
    <row r="290" spans="1:5" s="3" customFormat="1" ht="17.100000000000001" customHeight="1" x14ac:dyDescent="0.2">
      <c r="A290" s="387" t="s">
        <v>553</v>
      </c>
      <c r="B290" s="351">
        <v>1052</v>
      </c>
      <c r="C290" s="351">
        <v>577</v>
      </c>
      <c r="D290" s="351">
        <v>475</v>
      </c>
      <c r="E290" s="173" t="s">
        <v>4</v>
      </c>
    </row>
    <row r="291" spans="1:5" s="3" customFormat="1" ht="15.95" customHeight="1" x14ac:dyDescent="0.2">
      <c r="A291" s="387" t="s">
        <v>554</v>
      </c>
      <c r="B291" s="351">
        <v>3404</v>
      </c>
      <c r="C291" s="351">
        <v>1932</v>
      </c>
      <c r="D291" s="351">
        <v>1472</v>
      </c>
      <c r="E291" s="173" t="s">
        <v>6</v>
      </c>
    </row>
    <row r="292" spans="1:5" s="3" customFormat="1" ht="12.95" customHeight="1" x14ac:dyDescent="0.2">
      <c r="A292" s="388" t="s">
        <v>555</v>
      </c>
      <c r="B292" s="568">
        <v>1932</v>
      </c>
      <c r="C292" s="568">
        <v>1932</v>
      </c>
      <c r="D292" s="367" t="s">
        <v>90</v>
      </c>
      <c r="E292" s="191" t="s">
        <v>244</v>
      </c>
    </row>
    <row r="293" spans="1:5" s="3" customFormat="1" ht="11.25" x14ac:dyDescent="0.2">
      <c r="A293" s="388" t="s">
        <v>556</v>
      </c>
      <c r="B293" s="568">
        <v>1472</v>
      </c>
      <c r="C293" s="367" t="s">
        <v>90</v>
      </c>
      <c r="D293" s="568">
        <v>1472</v>
      </c>
      <c r="E293" s="191" t="s">
        <v>245</v>
      </c>
    </row>
    <row r="294" spans="1:5" s="3" customFormat="1" ht="12.95" customHeight="1" x14ac:dyDescent="0.2">
      <c r="A294" s="386" t="s">
        <v>557</v>
      </c>
      <c r="B294" s="351">
        <v>1905</v>
      </c>
      <c r="C294" s="351">
        <v>995</v>
      </c>
      <c r="D294" s="351">
        <v>910</v>
      </c>
      <c r="E294" s="172" t="s">
        <v>246</v>
      </c>
    </row>
    <row r="295" spans="1:5" s="3" customFormat="1" ht="11.25" x14ac:dyDescent="0.2">
      <c r="A295" s="386" t="s">
        <v>558</v>
      </c>
      <c r="B295" s="351">
        <v>1499</v>
      </c>
      <c r="C295" s="351">
        <v>937</v>
      </c>
      <c r="D295" s="351">
        <v>562</v>
      </c>
      <c r="E295" s="172" t="s">
        <v>8</v>
      </c>
    </row>
    <row r="296" spans="1:5" s="3" customFormat="1" ht="12.95" customHeight="1" x14ac:dyDescent="0.2">
      <c r="A296" s="388" t="s">
        <v>559</v>
      </c>
      <c r="B296" s="568">
        <v>937</v>
      </c>
      <c r="C296" s="568">
        <v>937</v>
      </c>
      <c r="D296" s="367" t="s">
        <v>90</v>
      </c>
      <c r="E296" s="191" t="s">
        <v>247</v>
      </c>
    </row>
    <row r="297" spans="1:5" s="3" customFormat="1" ht="11.25" x14ac:dyDescent="0.2">
      <c r="A297" s="388" t="s">
        <v>560</v>
      </c>
      <c r="B297" s="568">
        <v>562</v>
      </c>
      <c r="C297" s="367" t="s">
        <v>90</v>
      </c>
      <c r="D297" s="568">
        <v>562</v>
      </c>
      <c r="E297" s="191" t="s">
        <v>248</v>
      </c>
    </row>
    <row r="298" spans="1:5" s="3" customFormat="1" ht="15.95" customHeight="1" x14ac:dyDescent="0.2">
      <c r="A298" s="387" t="s">
        <v>561</v>
      </c>
      <c r="B298" s="351">
        <v>1935</v>
      </c>
      <c r="C298" s="351">
        <v>734</v>
      </c>
      <c r="D298" s="351">
        <v>1201</v>
      </c>
      <c r="E298" s="173" t="s">
        <v>10</v>
      </c>
    </row>
    <row r="299" spans="1:5" s="3" customFormat="1" ht="12.95" customHeight="1" x14ac:dyDescent="0.2">
      <c r="A299" s="386" t="s">
        <v>114</v>
      </c>
      <c r="B299" s="568">
        <v>734</v>
      </c>
      <c r="C299" s="568">
        <v>734</v>
      </c>
      <c r="D299" s="367" t="s">
        <v>90</v>
      </c>
      <c r="E299" s="172" t="s">
        <v>12</v>
      </c>
    </row>
    <row r="300" spans="1:5" s="3" customFormat="1" ht="11.25" x14ac:dyDescent="0.2">
      <c r="A300" s="386" t="s">
        <v>562</v>
      </c>
      <c r="B300" s="568">
        <v>1201</v>
      </c>
      <c r="C300" s="367" t="s">
        <v>90</v>
      </c>
      <c r="D300" s="568">
        <v>1201</v>
      </c>
      <c r="E300" s="172" t="s">
        <v>14</v>
      </c>
    </row>
    <row r="301" spans="1:5" s="3" customFormat="1" ht="15" customHeight="1" x14ac:dyDescent="0.2">
      <c r="A301" s="382" t="s">
        <v>15</v>
      </c>
      <c r="B301" s="350"/>
      <c r="C301" s="350"/>
      <c r="D301" s="350"/>
      <c r="E301" s="189" t="s">
        <v>16</v>
      </c>
    </row>
    <row r="302" spans="1:5" s="3" customFormat="1" ht="12.95" customHeight="1" x14ac:dyDescent="0.2">
      <c r="A302" s="387" t="s">
        <v>563</v>
      </c>
      <c r="B302" s="568">
        <v>873</v>
      </c>
      <c r="C302" s="568">
        <v>478</v>
      </c>
      <c r="D302" s="568">
        <v>395</v>
      </c>
      <c r="E302" s="173" t="s">
        <v>249</v>
      </c>
    </row>
    <row r="303" spans="1:5" s="3" customFormat="1" ht="11.25" x14ac:dyDescent="0.2">
      <c r="A303" s="387" t="s">
        <v>250</v>
      </c>
      <c r="B303" s="568">
        <v>3759</v>
      </c>
      <c r="C303" s="568">
        <v>2031</v>
      </c>
      <c r="D303" s="568">
        <v>1728</v>
      </c>
      <c r="E303" s="173" t="s">
        <v>250</v>
      </c>
    </row>
    <row r="304" spans="1:5" s="3" customFormat="1" ht="11.25" x14ac:dyDescent="0.2">
      <c r="A304" s="387" t="s">
        <v>564</v>
      </c>
      <c r="B304" s="568">
        <v>1759</v>
      </c>
      <c r="C304" s="568">
        <v>734</v>
      </c>
      <c r="D304" s="568">
        <v>1025</v>
      </c>
      <c r="E304" s="173" t="s">
        <v>2</v>
      </c>
    </row>
    <row r="305" spans="1:5" s="3" customFormat="1" ht="15" customHeight="1" x14ac:dyDescent="0.2">
      <c r="A305" s="382" t="s">
        <v>17</v>
      </c>
      <c r="B305" s="350"/>
      <c r="C305" s="350"/>
      <c r="D305" s="350"/>
      <c r="E305" s="189" t="s">
        <v>18</v>
      </c>
    </row>
    <row r="306" spans="1:5" s="3" customFormat="1" ht="12.95" customHeight="1" x14ac:dyDescent="0.2">
      <c r="A306" s="387" t="s">
        <v>565</v>
      </c>
      <c r="B306" s="568">
        <v>222</v>
      </c>
      <c r="C306" s="568">
        <v>129</v>
      </c>
      <c r="D306" s="568">
        <v>93</v>
      </c>
      <c r="E306" s="173" t="s">
        <v>251</v>
      </c>
    </row>
    <row r="307" spans="1:5" s="3" customFormat="1" ht="11.25" x14ac:dyDescent="0.2">
      <c r="A307" s="387" t="s">
        <v>252</v>
      </c>
      <c r="B307" s="568">
        <v>408</v>
      </c>
      <c r="C307" s="568">
        <v>228</v>
      </c>
      <c r="D307" s="568">
        <v>180</v>
      </c>
      <c r="E307" s="173" t="s">
        <v>252</v>
      </c>
    </row>
    <row r="308" spans="1:5" s="3" customFormat="1" ht="11.25" x14ac:dyDescent="0.2">
      <c r="A308" s="387" t="s">
        <v>253</v>
      </c>
      <c r="B308" s="568">
        <v>194</v>
      </c>
      <c r="C308" s="568">
        <v>100</v>
      </c>
      <c r="D308" s="568">
        <v>94</v>
      </c>
      <c r="E308" s="173" t="s">
        <v>253</v>
      </c>
    </row>
    <row r="309" spans="1:5" s="3" customFormat="1" ht="11.25" x14ac:dyDescent="0.2">
      <c r="A309" s="387" t="s">
        <v>254</v>
      </c>
      <c r="B309" s="568">
        <v>173</v>
      </c>
      <c r="C309" s="568">
        <v>91</v>
      </c>
      <c r="D309" s="568">
        <v>82</v>
      </c>
      <c r="E309" s="173" t="s">
        <v>254</v>
      </c>
    </row>
    <row r="310" spans="1:5" s="3" customFormat="1" ht="11.25" x14ac:dyDescent="0.2">
      <c r="A310" s="387" t="s">
        <v>566</v>
      </c>
      <c r="B310" s="568">
        <v>344</v>
      </c>
      <c r="C310" s="568">
        <v>153</v>
      </c>
      <c r="D310" s="568">
        <v>191</v>
      </c>
      <c r="E310" s="173" t="s">
        <v>255</v>
      </c>
    </row>
    <row r="311" spans="1:5" s="3" customFormat="1" ht="15" customHeight="1" x14ac:dyDescent="0.2">
      <c r="A311" s="382" t="s">
        <v>238</v>
      </c>
      <c r="B311" s="351">
        <v>1188</v>
      </c>
      <c r="C311" s="350" t="s">
        <v>90</v>
      </c>
      <c r="D311" s="351">
        <v>1188</v>
      </c>
      <c r="E311" s="189" t="s">
        <v>256</v>
      </c>
    </row>
    <row r="312" spans="1:5" s="3" customFormat="1" ht="24.95" customHeight="1" x14ac:dyDescent="0.2">
      <c r="A312" s="382" t="s">
        <v>142</v>
      </c>
      <c r="B312" s="350">
        <v>3800</v>
      </c>
      <c r="C312" s="350">
        <v>1952</v>
      </c>
      <c r="D312" s="350">
        <v>1848</v>
      </c>
      <c r="E312" s="189" t="s">
        <v>325</v>
      </c>
    </row>
    <row r="313" spans="1:5" s="3" customFormat="1" ht="15" customHeight="1" x14ac:dyDescent="0.2">
      <c r="A313" s="383" t="s">
        <v>427</v>
      </c>
      <c r="B313" s="351">
        <v>169</v>
      </c>
      <c r="C313" s="351">
        <v>97</v>
      </c>
      <c r="D313" s="351">
        <v>72</v>
      </c>
      <c r="E313" s="172" t="s">
        <v>596</v>
      </c>
    </row>
    <row r="314" spans="1:5" s="3" customFormat="1" ht="11.25" x14ac:dyDescent="0.2">
      <c r="A314" s="384" t="s">
        <v>572</v>
      </c>
      <c r="B314" s="568">
        <v>27</v>
      </c>
      <c r="C314" s="568">
        <v>17</v>
      </c>
      <c r="D314" s="568">
        <v>10</v>
      </c>
      <c r="E314" s="190">
        <v>0</v>
      </c>
    </row>
    <row r="315" spans="1:5" s="3" customFormat="1" ht="11.25" x14ac:dyDescent="0.2">
      <c r="A315" s="384" t="s">
        <v>573</v>
      </c>
      <c r="B315" s="568">
        <v>37</v>
      </c>
      <c r="C315" s="568">
        <v>23</v>
      </c>
      <c r="D315" s="568">
        <v>14</v>
      </c>
      <c r="E315" s="190">
        <v>1</v>
      </c>
    </row>
    <row r="316" spans="1:5" s="3" customFormat="1" ht="11.25" x14ac:dyDescent="0.2">
      <c r="A316" s="384" t="s">
        <v>574</v>
      </c>
      <c r="B316" s="568">
        <v>27</v>
      </c>
      <c r="C316" s="568">
        <v>15</v>
      </c>
      <c r="D316" s="568">
        <v>12</v>
      </c>
      <c r="E316" s="190">
        <v>2</v>
      </c>
    </row>
    <row r="317" spans="1:5" s="3" customFormat="1" ht="11.25" x14ac:dyDescent="0.2">
      <c r="A317" s="384" t="s">
        <v>575</v>
      </c>
      <c r="B317" s="568">
        <v>35</v>
      </c>
      <c r="C317" s="568">
        <v>20</v>
      </c>
      <c r="D317" s="568">
        <v>15</v>
      </c>
      <c r="E317" s="190">
        <v>3</v>
      </c>
    </row>
    <row r="318" spans="1:5" s="3" customFormat="1" ht="11.25" x14ac:dyDescent="0.2">
      <c r="A318" s="384" t="s">
        <v>576</v>
      </c>
      <c r="B318" s="568">
        <v>43</v>
      </c>
      <c r="C318" s="568">
        <v>22</v>
      </c>
      <c r="D318" s="568">
        <v>21</v>
      </c>
      <c r="E318" s="190">
        <v>4</v>
      </c>
    </row>
    <row r="319" spans="1:5" s="3" customFormat="1" ht="12.95" customHeight="1" x14ac:dyDescent="0.2">
      <c r="A319" s="385" t="s">
        <v>530</v>
      </c>
      <c r="B319" s="351">
        <v>181</v>
      </c>
      <c r="C319" s="351">
        <v>100</v>
      </c>
      <c r="D319" s="351">
        <v>81</v>
      </c>
      <c r="E319" s="172" t="s">
        <v>530</v>
      </c>
    </row>
    <row r="320" spans="1:5" s="3" customFormat="1" ht="11.25" x14ac:dyDescent="0.2">
      <c r="A320" s="384" t="s">
        <v>577</v>
      </c>
      <c r="B320" s="568">
        <v>36</v>
      </c>
      <c r="C320" s="568">
        <v>20</v>
      </c>
      <c r="D320" s="568">
        <v>16</v>
      </c>
      <c r="E320" s="190">
        <v>5</v>
      </c>
    </row>
    <row r="321" spans="1:5" s="3" customFormat="1" ht="11.25" x14ac:dyDescent="0.2">
      <c r="A321" s="384" t="s">
        <v>578</v>
      </c>
      <c r="B321" s="568">
        <v>44</v>
      </c>
      <c r="C321" s="568">
        <v>25</v>
      </c>
      <c r="D321" s="568">
        <v>19</v>
      </c>
      <c r="E321" s="190">
        <v>6</v>
      </c>
    </row>
    <row r="322" spans="1:5" s="3" customFormat="1" ht="11.25" x14ac:dyDescent="0.2">
      <c r="A322" s="384" t="s">
        <v>579</v>
      </c>
      <c r="B322" s="568">
        <v>39</v>
      </c>
      <c r="C322" s="568">
        <v>21</v>
      </c>
      <c r="D322" s="568">
        <v>18</v>
      </c>
      <c r="E322" s="190">
        <v>7</v>
      </c>
    </row>
    <row r="323" spans="1:5" s="3" customFormat="1" ht="11.25" x14ac:dyDescent="0.2">
      <c r="A323" s="384" t="s">
        <v>580</v>
      </c>
      <c r="B323" s="568">
        <v>36</v>
      </c>
      <c r="C323" s="568">
        <v>17</v>
      </c>
      <c r="D323" s="568">
        <v>19</v>
      </c>
      <c r="E323" s="190">
        <v>8</v>
      </c>
    </row>
    <row r="324" spans="1:5" s="3" customFormat="1" ht="11.25" x14ac:dyDescent="0.2">
      <c r="A324" s="384" t="s">
        <v>581</v>
      </c>
      <c r="B324" s="568">
        <v>26</v>
      </c>
      <c r="C324" s="568">
        <v>17</v>
      </c>
      <c r="D324" s="568">
        <v>9</v>
      </c>
      <c r="E324" s="190">
        <v>9</v>
      </c>
    </row>
    <row r="325" spans="1:5" s="3" customFormat="1" ht="12.95" customHeight="1" x14ac:dyDescent="0.2">
      <c r="A325" s="383" t="s">
        <v>531</v>
      </c>
      <c r="B325" s="351">
        <v>171</v>
      </c>
      <c r="C325" s="351">
        <v>88</v>
      </c>
      <c r="D325" s="351">
        <v>83</v>
      </c>
      <c r="E325" s="172" t="s">
        <v>597</v>
      </c>
    </row>
    <row r="326" spans="1:5" s="3" customFormat="1" ht="11.25" x14ac:dyDescent="0.2">
      <c r="A326" s="384" t="s">
        <v>582</v>
      </c>
      <c r="B326" s="568">
        <v>31</v>
      </c>
      <c r="C326" s="568">
        <v>20</v>
      </c>
      <c r="D326" s="568">
        <v>11</v>
      </c>
      <c r="E326" s="191">
        <v>10</v>
      </c>
    </row>
    <row r="327" spans="1:5" s="3" customFormat="1" ht="11.25" x14ac:dyDescent="0.2">
      <c r="A327" s="384" t="s">
        <v>583</v>
      </c>
      <c r="B327" s="568">
        <v>35</v>
      </c>
      <c r="C327" s="568">
        <v>16</v>
      </c>
      <c r="D327" s="568">
        <v>19</v>
      </c>
      <c r="E327" s="191">
        <v>11</v>
      </c>
    </row>
    <row r="328" spans="1:5" s="3" customFormat="1" ht="11.25" x14ac:dyDescent="0.2">
      <c r="A328" s="384" t="s">
        <v>584</v>
      </c>
      <c r="B328" s="568">
        <v>43</v>
      </c>
      <c r="C328" s="568">
        <v>24</v>
      </c>
      <c r="D328" s="568">
        <v>19</v>
      </c>
      <c r="E328" s="191">
        <v>12</v>
      </c>
    </row>
    <row r="329" spans="1:5" s="3" customFormat="1" ht="11.25" x14ac:dyDescent="0.2">
      <c r="A329" s="384" t="s">
        <v>585</v>
      </c>
      <c r="B329" s="568">
        <v>37</v>
      </c>
      <c r="C329" s="568">
        <v>18</v>
      </c>
      <c r="D329" s="568">
        <v>19</v>
      </c>
      <c r="E329" s="191">
        <v>13</v>
      </c>
    </row>
    <row r="330" spans="1:5" s="3" customFormat="1" ht="11.25" x14ac:dyDescent="0.2">
      <c r="A330" s="384" t="s">
        <v>586</v>
      </c>
      <c r="B330" s="568">
        <v>25</v>
      </c>
      <c r="C330" s="568">
        <v>10</v>
      </c>
      <c r="D330" s="568">
        <v>15</v>
      </c>
      <c r="E330" s="191">
        <v>14</v>
      </c>
    </row>
    <row r="331" spans="1:5" s="3" customFormat="1" ht="12.95" customHeight="1" x14ac:dyDescent="0.2">
      <c r="A331" s="383" t="s">
        <v>538</v>
      </c>
      <c r="B331" s="351">
        <v>171</v>
      </c>
      <c r="C331" s="351">
        <v>101</v>
      </c>
      <c r="D331" s="351">
        <v>70</v>
      </c>
      <c r="E331" s="172" t="s">
        <v>538</v>
      </c>
    </row>
    <row r="332" spans="1:5" s="3" customFormat="1" ht="11.25" x14ac:dyDescent="0.2">
      <c r="A332" s="384" t="s">
        <v>587</v>
      </c>
      <c r="B332" s="568">
        <v>40</v>
      </c>
      <c r="C332" s="568">
        <v>23</v>
      </c>
      <c r="D332" s="568">
        <v>17</v>
      </c>
      <c r="E332" s="191">
        <v>15</v>
      </c>
    </row>
    <row r="333" spans="1:5" s="3" customFormat="1" ht="11.25" x14ac:dyDescent="0.2">
      <c r="A333" s="384" t="s">
        <v>588</v>
      </c>
      <c r="B333" s="568">
        <v>29</v>
      </c>
      <c r="C333" s="568">
        <v>21</v>
      </c>
      <c r="D333" s="568">
        <v>8</v>
      </c>
      <c r="E333" s="191">
        <v>16</v>
      </c>
    </row>
    <row r="334" spans="1:5" s="3" customFormat="1" ht="11.25" x14ac:dyDescent="0.2">
      <c r="A334" s="384" t="s">
        <v>589</v>
      </c>
      <c r="B334" s="568">
        <v>32</v>
      </c>
      <c r="C334" s="568">
        <v>21</v>
      </c>
      <c r="D334" s="568">
        <v>11</v>
      </c>
      <c r="E334" s="191">
        <v>17</v>
      </c>
    </row>
    <row r="335" spans="1:5" s="3" customFormat="1" ht="11.25" x14ac:dyDescent="0.2">
      <c r="A335" s="384" t="s">
        <v>590</v>
      </c>
      <c r="B335" s="568">
        <v>37</v>
      </c>
      <c r="C335" s="568">
        <v>17</v>
      </c>
      <c r="D335" s="568">
        <v>20</v>
      </c>
      <c r="E335" s="191">
        <v>18</v>
      </c>
    </row>
    <row r="336" spans="1:5" s="3" customFormat="1" ht="11.25" x14ac:dyDescent="0.2">
      <c r="A336" s="384" t="s">
        <v>450</v>
      </c>
      <c r="B336" s="568">
        <v>33</v>
      </c>
      <c r="C336" s="568">
        <v>19</v>
      </c>
      <c r="D336" s="568">
        <v>14</v>
      </c>
      <c r="E336" s="191">
        <v>19</v>
      </c>
    </row>
    <row r="337" spans="1:5" s="3" customFormat="1" ht="12.95" customHeight="1" x14ac:dyDescent="0.2">
      <c r="A337" s="383" t="s">
        <v>539</v>
      </c>
      <c r="B337" s="351">
        <v>253</v>
      </c>
      <c r="C337" s="351">
        <v>128</v>
      </c>
      <c r="D337" s="351">
        <v>125</v>
      </c>
      <c r="E337" s="172" t="s">
        <v>533</v>
      </c>
    </row>
    <row r="338" spans="1:5" s="3" customFormat="1" ht="11.25" x14ac:dyDescent="0.2">
      <c r="A338" s="384" t="s">
        <v>591</v>
      </c>
      <c r="B338" s="568">
        <v>42</v>
      </c>
      <c r="C338" s="568">
        <v>22</v>
      </c>
      <c r="D338" s="568">
        <v>20</v>
      </c>
      <c r="E338" s="191">
        <v>20</v>
      </c>
    </row>
    <row r="339" spans="1:5" s="3" customFormat="1" ht="11.25" x14ac:dyDescent="0.2">
      <c r="A339" s="384" t="s">
        <v>592</v>
      </c>
      <c r="B339" s="568">
        <v>60</v>
      </c>
      <c r="C339" s="568">
        <v>29</v>
      </c>
      <c r="D339" s="568">
        <v>31</v>
      </c>
      <c r="E339" s="191">
        <v>21</v>
      </c>
    </row>
    <row r="340" spans="1:5" s="3" customFormat="1" ht="11.25" x14ac:dyDescent="0.2">
      <c r="A340" s="384" t="s">
        <v>593</v>
      </c>
      <c r="B340" s="568">
        <v>50</v>
      </c>
      <c r="C340" s="568">
        <v>29</v>
      </c>
      <c r="D340" s="568">
        <v>21</v>
      </c>
      <c r="E340" s="191">
        <v>22</v>
      </c>
    </row>
    <row r="341" spans="1:5" s="3" customFormat="1" ht="11.25" x14ac:dyDescent="0.2">
      <c r="A341" s="384" t="s">
        <v>594</v>
      </c>
      <c r="B341" s="568">
        <v>57</v>
      </c>
      <c r="C341" s="568">
        <v>21</v>
      </c>
      <c r="D341" s="568">
        <v>36</v>
      </c>
      <c r="E341" s="191">
        <v>23</v>
      </c>
    </row>
    <row r="342" spans="1:5" s="3" customFormat="1" ht="11.25" x14ac:dyDescent="0.2">
      <c r="A342" s="384" t="s">
        <v>595</v>
      </c>
      <c r="B342" s="568">
        <v>44</v>
      </c>
      <c r="C342" s="568">
        <v>27</v>
      </c>
      <c r="D342" s="568">
        <v>17</v>
      </c>
      <c r="E342" s="191">
        <v>24</v>
      </c>
    </row>
    <row r="343" spans="1:5" s="3" customFormat="1" ht="12.95" customHeight="1" x14ac:dyDescent="0.2">
      <c r="A343" s="383" t="s">
        <v>537</v>
      </c>
      <c r="B343" s="351">
        <v>191</v>
      </c>
      <c r="C343" s="351">
        <v>106</v>
      </c>
      <c r="D343" s="351">
        <v>85</v>
      </c>
      <c r="E343" s="172" t="s">
        <v>537</v>
      </c>
    </row>
    <row r="344" spans="1:5" s="3" customFormat="1" ht="12" customHeight="1" x14ac:dyDescent="0.2">
      <c r="A344" s="386" t="s">
        <v>540</v>
      </c>
      <c r="B344" s="351">
        <v>196</v>
      </c>
      <c r="C344" s="351">
        <v>101</v>
      </c>
      <c r="D344" s="351">
        <v>95</v>
      </c>
      <c r="E344" s="172" t="s">
        <v>540</v>
      </c>
    </row>
    <row r="345" spans="1:5" s="3" customFormat="1" ht="12" customHeight="1" x14ac:dyDescent="0.2">
      <c r="A345" s="386" t="s">
        <v>541</v>
      </c>
      <c r="B345" s="366">
        <v>239</v>
      </c>
      <c r="C345" s="366">
        <v>134</v>
      </c>
      <c r="D345" s="366">
        <v>105</v>
      </c>
      <c r="E345" s="172" t="s">
        <v>541</v>
      </c>
    </row>
    <row r="346" spans="1:5" s="3" customFormat="1" ht="12" customHeight="1" x14ac:dyDescent="0.2">
      <c r="A346" s="386" t="s">
        <v>542</v>
      </c>
      <c r="B346" s="366">
        <v>224</v>
      </c>
      <c r="C346" s="366">
        <v>113</v>
      </c>
      <c r="D346" s="366">
        <v>111</v>
      </c>
      <c r="E346" s="172" t="s">
        <v>542</v>
      </c>
    </row>
    <row r="347" spans="1:5" s="3" customFormat="1" ht="12" customHeight="1" x14ac:dyDescent="0.2">
      <c r="A347" s="386" t="s">
        <v>543</v>
      </c>
      <c r="B347" s="366">
        <v>276</v>
      </c>
      <c r="C347" s="366">
        <v>145</v>
      </c>
      <c r="D347" s="366">
        <v>131</v>
      </c>
      <c r="E347" s="172" t="s">
        <v>543</v>
      </c>
    </row>
    <row r="348" spans="1:5" s="3" customFormat="1" ht="12" customHeight="1" x14ac:dyDescent="0.2">
      <c r="A348" s="386" t="s">
        <v>544</v>
      </c>
      <c r="B348" s="366">
        <v>249</v>
      </c>
      <c r="C348" s="366">
        <v>139</v>
      </c>
      <c r="D348" s="366">
        <v>110</v>
      </c>
      <c r="E348" s="172" t="s">
        <v>544</v>
      </c>
    </row>
    <row r="349" spans="1:5" s="3" customFormat="1" ht="12" customHeight="1" x14ac:dyDescent="0.2">
      <c r="A349" s="386" t="s">
        <v>545</v>
      </c>
      <c r="B349" s="366">
        <v>264</v>
      </c>
      <c r="C349" s="366">
        <v>153</v>
      </c>
      <c r="D349" s="366">
        <v>111</v>
      </c>
      <c r="E349" s="172" t="s">
        <v>545</v>
      </c>
    </row>
    <row r="350" spans="1:5" s="3" customFormat="1" ht="12" customHeight="1" x14ac:dyDescent="0.2">
      <c r="A350" s="386" t="s">
        <v>546</v>
      </c>
      <c r="B350" s="366">
        <v>254</v>
      </c>
      <c r="C350" s="366">
        <v>134</v>
      </c>
      <c r="D350" s="366">
        <v>120</v>
      </c>
      <c r="E350" s="172" t="s">
        <v>598</v>
      </c>
    </row>
    <row r="351" spans="1:5" s="3" customFormat="1" ht="12" customHeight="1" x14ac:dyDescent="0.2">
      <c r="A351" s="386" t="s">
        <v>564</v>
      </c>
      <c r="B351" s="568">
        <v>962</v>
      </c>
      <c r="C351" s="568">
        <v>413</v>
      </c>
      <c r="D351" s="568">
        <v>549</v>
      </c>
      <c r="E351" s="172" t="s">
        <v>2</v>
      </c>
    </row>
    <row r="352" spans="1:5" s="3" customFormat="1" ht="17.100000000000001" customHeight="1" x14ac:dyDescent="0.2">
      <c r="A352" s="387" t="s">
        <v>553</v>
      </c>
      <c r="B352" s="351">
        <v>622</v>
      </c>
      <c r="C352" s="351">
        <v>350</v>
      </c>
      <c r="D352" s="351">
        <v>272</v>
      </c>
      <c r="E352" s="173" t="s">
        <v>4</v>
      </c>
    </row>
    <row r="353" spans="1:5" s="3" customFormat="1" ht="15.95" customHeight="1" x14ac:dyDescent="0.2">
      <c r="A353" s="387" t="s">
        <v>554</v>
      </c>
      <c r="B353" s="351">
        <v>2096</v>
      </c>
      <c r="C353" s="351">
        <v>1189</v>
      </c>
      <c r="D353" s="351">
        <v>907</v>
      </c>
      <c r="E353" s="173" t="s">
        <v>6</v>
      </c>
    </row>
    <row r="354" spans="1:5" s="3" customFormat="1" ht="12.95" customHeight="1" x14ac:dyDescent="0.2">
      <c r="A354" s="388" t="s">
        <v>555</v>
      </c>
      <c r="B354" s="568">
        <v>1189</v>
      </c>
      <c r="C354" s="568">
        <v>1189</v>
      </c>
      <c r="D354" s="367" t="s">
        <v>90</v>
      </c>
      <c r="E354" s="191" t="s">
        <v>244</v>
      </c>
    </row>
    <row r="355" spans="1:5" s="3" customFormat="1" ht="11.25" x14ac:dyDescent="0.2">
      <c r="A355" s="388" t="s">
        <v>556</v>
      </c>
      <c r="B355" s="568">
        <v>907</v>
      </c>
      <c r="C355" s="367" t="s">
        <v>90</v>
      </c>
      <c r="D355" s="568">
        <v>907</v>
      </c>
      <c r="E355" s="191" t="s">
        <v>245</v>
      </c>
    </row>
    <row r="356" spans="1:5" s="3" customFormat="1" ht="12.95" customHeight="1" x14ac:dyDescent="0.2">
      <c r="A356" s="386" t="s">
        <v>557</v>
      </c>
      <c r="B356" s="351">
        <v>1173</v>
      </c>
      <c r="C356" s="351">
        <v>618</v>
      </c>
      <c r="D356" s="351">
        <v>555</v>
      </c>
      <c r="E356" s="172" t="s">
        <v>246</v>
      </c>
    </row>
    <row r="357" spans="1:5" s="3" customFormat="1" ht="11.25" x14ac:dyDescent="0.2">
      <c r="A357" s="386" t="s">
        <v>558</v>
      </c>
      <c r="B357" s="351">
        <v>923</v>
      </c>
      <c r="C357" s="351">
        <v>571</v>
      </c>
      <c r="D357" s="351">
        <v>352</v>
      </c>
      <c r="E357" s="172" t="s">
        <v>8</v>
      </c>
    </row>
    <row r="358" spans="1:5" s="3" customFormat="1" ht="12.95" customHeight="1" x14ac:dyDescent="0.2">
      <c r="A358" s="388" t="s">
        <v>559</v>
      </c>
      <c r="B358" s="568">
        <v>571</v>
      </c>
      <c r="C358" s="568">
        <v>571</v>
      </c>
      <c r="D358" s="367" t="s">
        <v>90</v>
      </c>
      <c r="E358" s="191" t="s">
        <v>247</v>
      </c>
    </row>
    <row r="359" spans="1:5" s="3" customFormat="1" ht="11.25" x14ac:dyDescent="0.2">
      <c r="A359" s="388" t="s">
        <v>560</v>
      </c>
      <c r="B359" s="568">
        <v>352</v>
      </c>
      <c r="C359" s="367" t="s">
        <v>90</v>
      </c>
      <c r="D359" s="568">
        <v>352</v>
      </c>
      <c r="E359" s="191" t="s">
        <v>248</v>
      </c>
    </row>
    <row r="360" spans="1:5" s="3" customFormat="1" ht="15.95" customHeight="1" x14ac:dyDescent="0.2">
      <c r="A360" s="387" t="s">
        <v>561</v>
      </c>
      <c r="B360" s="351">
        <v>1082</v>
      </c>
      <c r="C360" s="351">
        <v>413</v>
      </c>
      <c r="D360" s="351">
        <v>669</v>
      </c>
      <c r="E360" s="173" t="s">
        <v>10</v>
      </c>
    </row>
    <row r="361" spans="1:5" s="3" customFormat="1" ht="12.95" customHeight="1" x14ac:dyDescent="0.2">
      <c r="A361" s="386" t="s">
        <v>114</v>
      </c>
      <c r="B361" s="568">
        <v>413</v>
      </c>
      <c r="C361" s="568">
        <v>413</v>
      </c>
      <c r="D361" s="367" t="s">
        <v>90</v>
      </c>
      <c r="E361" s="172" t="s">
        <v>12</v>
      </c>
    </row>
    <row r="362" spans="1:5" s="3" customFormat="1" ht="11.25" x14ac:dyDescent="0.2">
      <c r="A362" s="386" t="s">
        <v>562</v>
      </c>
      <c r="B362" s="568">
        <v>669</v>
      </c>
      <c r="C362" s="367" t="s">
        <v>90</v>
      </c>
      <c r="D362" s="568">
        <v>669</v>
      </c>
      <c r="E362" s="172" t="s">
        <v>14</v>
      </c>
    </row>
    <row r="363" spans="1:5" s="3" customFormat="1" ht="15" customHeight="1" x14ac:dyDescent="0.2">
      <c r="A363" s="382" t="s">
        <v>15</v>
      </c>
      <c r="B363" s="350"/>
      <c r="C363" s="350"/>
      <c r="D363" s="350"/>
      <c r="E363" s="189" t="s">
        <v>16</v>
      </c>
    </row>
    <row r="364" spans="1:5" s="3" customFormat="1" ht="12.95" customHeight="1" x14ac:dyDescent="0.2">
      <c r="A364" s="387" t="s">
        <v>563</v>
      </c>
      <c r="B364" s="568">
        <v>521</v>
      </c>
      <c r="C364" s="568">
        <v>285</v>
      </c>
      <c r="D364" s="568">
        <v>236</v>
      </c>
      <c r="E364" s="173" t="s">
        <v>249</v>
      </c>
    </row>
    <row r="365" spans="1:5" s="3" customFormat="1" ht="11.25" x14ac:dyDescent="0.2">
      <c r="A365" s="387" t="s">
        <v>250</v>
      </c>
      <c r="B365" s="568">
        <v>2317</v>
      </c>
      <c r="C365" s="568">
        <v>1254</v>
      </c>
      <c r="D365" s="568">
        <v>1063</v>
      </c>
      <c r="E365" s="173" t="s">
        <v>250</v>
      </c>
    </row>
    <row r="366" spans="1:5" s="3" customFormat="1" ht="11.25" x14ac:dyDescent="0.2">
      <c r="A366" s="387" t="s">
        <v>564</v>
      </c>
      <c r="B366" s="568">
        <v>962</v>
      </c>
      <c r="C366" s="568">
        <v>413</v>
      </c>
      <c r="D366" s="568">
        <v>549</v>
      </c>
      <c r="E366" s="173" t="s">
        <v>2</v>
      </c>
    </row>
    <row r="367" spans="1:5" s="3" customFormat="1" ht="15" customHeight="1" x14ac:dyDescent="0.2">
      <c r="A367" s="382" t="s">
        <v>17</v>
      </c>
      <c r="B367" s="350"/>
      <c r="C367" s="350"/>
      <c r="D367" s="350"/>
      <c r="E367" s="189" t="s">
        <v>18</v>
      </c>
    </row>
    <row r="368" spans="1:5" s="3" customFormat="1" ht="12.95" customHeight="1" x14ac:dyDescent="0.2">
      <c r="A368" s="387" t="s">
        <v>565</v>
      </c>
      <c r="B368" s="568">
        <v>158</v>
      </c>
      <c r="C368" s="568">
        <v>87</v>
      </c>
      <c r="D368" s="568">
        <v>71</v>
      </c>
      <c r="E368" s="173" t="s">
        <v>251</v>
      </c>
    </row>
    <row r="369" spans="1:5" s="3" customFormat="1" ht="11.25" x14ac:dyDescent="0.2">
      <c r="A369" s="387" t="s">
        <v>252</v>
      </c>
      <c r="B369" s="568">
        <v>210</v>
      </c>
      <c r="C369" s="568">
        <v>115</v>
      </c>
      <c r="D369" s="568">
        <v>95</v>
      </c>
      <c r="E369" s="173" t="s">
        <v>252</v>
      </c>
    </row>
    <row r="370" spans="1:5" s="3" customFormat="1" ht="11.25" x14ac:dyDescent="0.2">
      <c r="A370" s="387" t="s">
        <v>253</v>
      </c>
      <c r="B370" s="568">
        <v>102</v>
      </c>
      <c r="C370" s="568">
        <v>51</v>
      </c>
      <c r="D370" s="568">
        <v>51</v>
      </c>
      <c r="E370" s="173" t="s">
        <v>253</v>
      </c>
    </row>
    <row r="371" spans="1:5" s="3" customFormat="1" ht="11.25" x14ac:dyDescent="0.2">
      <c r="A371" s="387" t="s">
        <v>254</v>
      </c>
      <c r="B371" s="568">
        <v>98</v>
      </c>
      <c r="C371" s="568">
        <v>59</v>
      </c>
      <c r="D371" s="568">
        <v>39</v>
      </c>
      <c r="E371" s="173" t="s">
        <v>254</v>
      </c>
    </row>
    <row r="372" spans="1:5" s="3" customFormat="1" ht="11.25" x14ac:dyDescent="0.2">
      <c r="A372" s="387" t="s">
        <v>566</v>
      </c>
      <c r="B372" s="568">
        <v>286</v>
      </c>
      <c r="C372" s="568">
        <v>147</v>
      </c>
      <c r="D372" s="568">
        <v>139</v>
      </c>
      <c r="E372" s="173" t="s">
        <v>255</v>
      </c>
    </row>
    <row r="373" spans="1:5" s="3" customFormat="1" ht="15" customHeight="1" x14ac:dyDescent="0.2">
      <c r="A373" s="382" t="s">
        <v>238</v>
      </c>
      <c r="B373" s="351">
        <v>722</v>
      </c>
      <c r="C373" s="350" t="s">
        <v>90</v>
      </c>
      <c r="D373" s="351">
        <v>722</v>
      </c>
      <c r="E373" s="189" t="s">
        <v>256</v>
      </c>
    </row>
    <row r="374" spans="1:5" s="3" customFormat="1" ht="24.95" customHeight="1" x14ac:dyDescent="0.2">
      <c r="A374" s="382" t="s">
        <v>117</v>
      </c>
      <c r="B374" s="350">
        <v>5169</v>
      </c>
      <c r="C374" s="350">
        <v>2662</v>
      </c>
      <c r="D374" s="350">
        <v>2507</v>
      </c>
      <c r="E374" s="189" t="s">
        <v>259</v>
      </c>
    </row>
    <row r="375" spans="1:5" s="3" customFormat="1" ht="15" customHeight="1" x14ac:dyDescent="0.2">
      <c r="A375" s="383" t="s">
        <v>427</v>
      </c>
      <c r="B375" s="351">
        <v>206</v>
      </c>
      <c r="C375" s="351">
        <v>111</v>
      </c>
      <c r="D375" s="351">
        <v>95</v>
      </c>
      <c r="E375" s="172" t="s">
        <v>596</v>
      </c>
    </row>
    <row r="376" spans="1:5" s="3" customFormat="1" ht="11.25" x14ac:dyDescent="0.2">
      <c r="A376" s="384" t="s">
        <v>572</v>
      </c>
      <c r="B376" s="568">
        <v>27</v>
      </c>
      <c r="C376" s="568">
        <v>16</v>
      </c>
      <c r="D376" s="568">
        <v>11</v>
      </c>
      <c r="E376" s="190">
        <v>0</v>
      </c>
    </row>
    <row r="377" spans="1:5" s="3" customFormat="1" ht="11.25" x14ac:dyDescent="0.2">
      <c r="A377" s="384" t="s">
        <v>573</v>
      </c>
      <c r="B377" s="568">
        <v>36</v>
      </c>
      <c r="C377" s="568">
        <v>22</v>
      </c>
      <c r="D377" s="568">
        <v>14</v>
      </c>
      <c r="E377" s="190">
        <v>1</v>
      </c>
    </row>
    <row r="378" spans="1:5" s="3" customFormat="1" ht="11.25" x14ac:dyDescent="0.2">
      <c r="A378" s="384" t="s">
        <v>574</v>
      </c>
      <c r="B378" s="568">
        <v>50</v>
      </c>
      <c r="C378" s="568">
        <v>23</v>
      </c>
      <c r="D378" s="568">
        <v>27</v>
      </c>
      <c r="E378" s="190">
        <v>2</v>
      </c>
    </row>
    <row r="379" spans="1:5" s="3" customFormat="1" ht="11.25" x14ac:dyDescent="0.2">
      <c r="A379" s="384" t="s">
        <v>575</v>
      </c>
      <c r="B379" s="568">
        <v>46</v>
      </c>
      <c r="C379" s="568">
        <v>27</v>
      </c>
      <c r="D379" s="568">
        <v>19</v>
      </c>
      <c r="E379" s="190">
        <v>3</v>
      </c>
    </row>
    <row r="380" spans="1:5" s="3" customFormat="1" ht="11.25" x14ac:dyDescent="0.2">
      <c r="A380" s="384" t="s">
        <v>576</v>
      </c>
      <c r="B380" s="568">
        <v>47</v>
      </c>
      <c r="C380" s="568">
        <v>23</v>
      </c>
      <c r="D380" s="568">
        <v>24</v>
      </c>
      <c r="E380" s="190">
        <v>4</v>
      </c>
    </row>
    <row r="381" spans="1:5" s="3" customFormat="1" ht="12.95" customHeight="1" x14ac:dyDescent="0.2">
      <c r="A381" s="385" t="s">
        <v>530</v>
      </c>
      <c r="B381" s="351">
        <v>248</v>
      </c>
      <c r="C381" s="351">
        <v>115</v>
      </c>
      <c r="D381" s="351">
        <v>133</v>
      </c>
      <c r="E381" s="172" t="s">
        <v>530</v>
      </c>
    </row>
    <row r="382" spans="1:5" s="3" customFormat="1" ht="11.25" x14ac:dyDescent="0.2">
      <c r="A382" s="384" t="s">
        <v>577</v>
      </c>
      <c r="B382" s="568">
        <v>42</v>
      </c>
      <c r="C382" s="568">
        <v>13</v>
      </c>
      <c r="D382" s="568">
        <v>29</v>
      </c>
      <c r="E382" s="190">
        <v>5</v>
      </c>
    </row>
    <row r="383" spans="1:5" s="3" customFormat="1" ht="11.25" x14ac:dyDescent="0.2">
      <c r="A383" s="384" t="s">
        <v>578</v>
      </c>
      <c r="B383" s="568">
        <v>51</v>
      </c>
      <c r="C383" s="568">
        <v>29</v>
      </c>
      <c r="D383" s="568">
        <v>22</v>
      </c>
      <c r="E383" s="190">
        <v>6</v>
      </c>
    </row>
    <row r="384" spans="1:5" s="3" customFormat="1" ht="11.25" x14ac:dyDescent="0.2">
      <c r="A384" s="384" t="s">
        <v>579</v>
      </c>
      <c r="B384" s="568">
        <v>58</v>
      </c>
      <c r="C384" s="568">
        <v>29</v>
      </c>
      <c r="D384" s="568">
        <v>29</v>
      </c>
      <c r="E384" s="190">
        <v>7</v>
      </c>
    </row>
    <row r="385" spans="1:5" s="3" customFormat="1" ht="11.25" x14ac:dyDescent="0.2">
      <c r="A385" s="384" t="s">
        <v>580</v>
      </c>
      <c r="B385" s="568">
        <v>44</v>
      </c>
      <c r="C385" s="568">
        <v>21</v>
      </c>
      <c r="D385" s="568">
        <v>23</v>
      </c>
      <c r="E385" s="190">
        <v>8</v>
      </c>
    </row>
    <row r="386" spans="1:5" s="3" customFormat="1" ht="11.25" x14ac:dyDescent="0.2">
      <c r="A386" s="384" t="s">
        <v>581</v>
      </c>
      <c r="B386" s="568">
        <v>53</v>
      </c>
      <c r="C386" s="568">
        <v>23</v>
      </c>
      <c r="D386" s="568">
        <v>30</v>
      </c>
      <c r="E386" s="190">
        <v>9</v>
      </c>
    </row>
    <row r="387" spans="1:5" s="3" customFormat="1" ht="12.95" customHeight="1" x14ac:dyDescent="0.2">
      <c r="A387" s="383" t="s">
        <v>531</v>
      </c>
      <c r="B387" s="351">
        <v>282</v>
      </c>
      <c r="C387" s="351">
        <v>154</v>
      </c>
      <c r="D387" s="351">
        <v>128</v>
      </c>
      <c r="E387" s="172" t="s">
        <v>597</v>
      </c>
    </row>
    <row r="388" spans="1:5" s="3" customFormat="1" ht="11.25" x14ac:dyDescent="0.2">
      <c r="A388" s="384" t="s">
        <v>582</v>
      </c>
      <c r="B388" s="568">
        <v>59</v>
      </c>
      <c r="C388" s="568">
        <v>28</v>
      </c>
      <c r="D388" s="568">
        <v>31</v>
      </c>
      <c r="E388" s="191">
        <v>10</v>
      </c>
    </row>
    <row r="389" spans="1:5" s="3" customFormat="1" ht="11.25" x14ac:dyDescent="0.2">
      <c r="A389" s="384" t="s">
        <v>583</v>
      </c>
      <c r="B389" s="568">
        <v>63</v>
      </c>
      <c r="C389" s="568">
        <v>41</v>
      </c>
      <c r="D389" s="568">
        <v>22</v>
      </c>
      <c r="E389" s="191">
        <v>11</v>
      </c>
    </row>
    <row r="390" spans="1:5" s="3" customFormat="1" ht="11.25" x14ac:dyDescent="0.2">
      <c r="A390" s="384" t="s">
        <v>584</v>
      </c>
      <c r="B390" s="568">
        <v>54</v>
      </c>
      <c r="C390" s="568">
        <v>28</v>
      </c>
      <c r="D390" s="568">
        <v>26</v>
      </c>
      <c r="E390" s="191">
        <v>12</v>
      </c>
    </row>
    <row r="391" spans="1:5" s="3" customFormat="1" ht="11.25" x14ac:dyDescent="0.2">
      <c r="A391" s="384" t="s">
        <v>585</v>
      </c>
      <c r="B391" s="568">
        <v>55</v>
      </c>
      <c r="C391" s="568">
        <v>26</v>
      </c>
      <c r="D391" s="568">
        <v>29</v>
      </c>
      <c r="E391" s="191">
        <v>13</v>
      </c>
    </row>
    <row r="392" spans="1:5" s="3" customFormat="1" ht="11.25" x14ac:dyDescent="0.2">
      <c r="A392" s="384" t="s">
        <v>586</v>
      </c>
      <c r="B392" s="568">
        <v>51</v>
      </c>
      <c r="C392" s="568">
        <v>31</v>
      </c>
      <c r="D392" s="568">
        <v>20</v>
      </c>
      <c r="E392" s="191">
        <v>14</v>
      </c>
    </row>
    <row r="393" spans="1:5" s="3" customFormat="1" ht="12.95" customHeight="1" x14ac:dyDescent="0.2">
      <c r="A393" s="383" t="s">
        <v>538</v>
      </c>
      <c r="B393" s="351">
        <v>229</v>
      </c>
      <c r="C393" s="351">
        <v>121</v>
      </c>
      <c r="D393" s="351">
        <v>108</v>
      </c>
      <c r="E393" s="172" t="s">
        <v>538</v>
      </c>
    </row>
    <row r="394" spans="1:5" s="3" customFormat="1" ht="11.25" x14ac:dyDescent="0.2">
      <c r="A394" s="384" t="s">
        <v>587</v>
      </c>
      <c r="B394" s="568">
        <v>25</v>
      </c>
      <c r="C394" s="568">
        <v>12</v>
      </c>
      <c r="D394" s="568">
        <v>13</v>
      </c>
      <c r="E394" s="191">
        <v>15</v>
      </c>
    </row>
    <row r="395" spans="1:5" s="3" customFormat="1" ht="11.25" x14ac:dyDescent="0.2">
      <c r="A395" s="384" t="s">
        <v>588</v>
      </c>
      <c r="B395" s="568">
        <v>48</v>
      </c>
      <c r="C395" s="568">
        <v>30</v>
      </c>
      <c r="D395" s="568">
        <v>18</v>
      </c>
      <c r="E395" s="191">
        <v>16</v>
      </c>
    </row>
    <row r="396" spans="1:5" s="3" customFormat="1" ht="11.25" x14ac:dyDescent="0.2">
      <c r="A396" s="384" t="s">
        <v>589</v>
      </c>
      <c r="B396" s="568">
        <v>46</v>
      </c>
      <c r="C396" s="568">
        <v>22</v>
      </c>
      <c r="D396" s="568">
        <v>24</v>
      </c>
      <c r="E396" s="191">
        <v>17</v>
      </c>
    </row>
    <row r="397" spans="1:5" s="3" customFormat="1" ht="11.25" x14ac:dyDescent="0.2">
      <c r="A397" s="384" t="s">
        <v>590</v>
      </c>
      <c r="B397" s="568">
        <v>48</v>
      </c>
      <c r="C397" s="568">
        <v>21</v>
      </c>
      <c r="D397" s="568">
        <v>27</v>
      </c>
      <c r="E397" s="191">
        <v>18</v>
      </c>
    </row>
    <row r="398" spans="1:5" s="3" customFormat="1" ht="11.25" x14ac:dyDescent="0.2">
      <c r="A398" s="384" t="s">
        <v>450</v>
      </c>
      <c r="B398" s="568">
        <v>62</v>
      </c>
      <c r="C398" s="568">
        <v>36</v>
      </c>
      <c r="D398" s="568">
        <v>26</v>
      </c>
      <c r="E398" s="191">
        <v>19</v>
      </c>
    </row>
    <row r="399" spans="1:5" s="3" customFormat="1" ht="12.95" customHeight="1" x14ac:dyDescent="0.2">
      <c r="A399" s="383" t="s">
        <v>539</v>
      </c>
      <c r="B399" s="351">
        <v>356</v>
      </c>
      <c r="C399" s="351">
        <v>187</v>
      </c>
      <c r="D399" s="351">
        <v>169</v>
      </c>
      <c r="E399" s="172" t="s">
        <v>533</v>
      </c>
    </row>
    <row r="400" spans="1:5" s="3" customFormat="1" ht="11.25" x14ac:dyDescent="0.2">
      <c r="A400" s="384" t="s">
        <v>591</v>
      </c>
      <c r="B400" s="568">
        <v>65</v>
      </c>
      <c r="C400" s="568">
        <v>30</v>
      </c>
      <c r="D400" s="568">
        <v>35</v>
      </c>
      <c r="E400" s="191">
        <v>20</v>
      </c>
    </row>
    <row r="401" spans="1:5" s="3" customFormat="1" ht="11.25" x14ac:dyDescent="0.2">
      <c r="A401" s="384" t="s">
        <v>592</v>
      </c>
      <c r="B401" s="568">
        <v>89</v>
      </c>
      <c r="C401" s="568">
        <v>38</v>
      </c>
      <c r="D401" s="568">
        <v>51</v>
      </c>
      <c r="E401" s="191">
        <v>21</v>
      </c>
    </row>
    <row r="402" spans="1:5" s="3" customFormat="1" ht="11.25" x14ac:dyDescent="0.2">
      <c r="A402" s="384" t="s">
        <v>593</v>
      </c>
      <c r="B402" s="568">
        <v>65</v>
      </c>
      <c r="C402" s="568">
        <v>40</v>
      </c>
      <c r="D402" s="568">
        <v>25</v>
      </c>
      <c r="E402" s="191">
        <v>22</v>
      </c>
    </row>
    <row r="403" spans="1:5" s="3" customFormat="1" ht="11.25" x14ac:dyDescent="0.2">
      <c r="A403" s="384" t="s">
        <v>594</v>
      </c>
      <c r="B403" s="568">
        <v>67</v>
      </c>
      <c r="C403" s="568">
        <v>39</v>
      </c>
      <c r="D403" s="568">
        <v>28</v>
      </c>
      <c r="E403" s="191">
        <v>23</v>
      </c>
    </row>
    <row r="404" spans="1:5" s="3" customFormat="1" ht="11.25" x14ac:dyDescent="0.2">
      <c r="A404" s="384" t="s">
        <v>595</v>
      </c>
      <c r="B404" s="568">
        <v>70</v>
      </c>
      <c r="C404" s="568">
        <v>40</v>
      </c>
      <c r="D404" s="568">
        <v>30</v>
      </c>
      <c r="E404" s="191">
        <v>24</v>
      </c>
    </row>
    <row r="405" spans="1:5" s="3" customFormat="1" ht="12.95" customHeight="1" x14ac:dyDescent="0.2">
      <c r="A405" s="383" t="s">
        <v>537</v>
      </c>
      <c r="B405" s="351">
        <v>339</v>
      </c>
      <c r="C405" s="351">
        <v>185</v>
      </c>
      <c r="D405" s="351">
        <v>154</v>
      </c>
      <c r="E405" s="172" t="s">
        <v>537</v>
      </c>
    </row>
    <row r="406" spans="1:5" s="3" customFormat="1" ht="12" customHeight="1" x14ac:dyDescent="0.2">
      <c r="A406" s="386" t="s">
        <v>540</v>
      </c>
      <c r="B406" s="351">
        <v>316</v>
      </c>
      <c r="C406" s="351">
        <v>186</v>
      </c>
      <c r="D406" s="351">
        <v>130</v>
      </c>
      <c r="E406" s="172" t="s">
        <v>540</v>
      </c>
    </row>
    <row r="407" spans="1:5" s="3" customFormat="1" ht="12" customHeight="1" x14ac:dyDescent="0.2">
      <c r="A407" s="386" t="s">
        <v>541</v>
      </c>
      <c r="B407" s="366">
        <v>327</v>
      </c>
      <c r="C407" s="366">
        <v>176</v>
      </c>
      <c r="D407" s="366">
        <v>151</v>
      </c>
      <c r="E407" s="172" t="s">
        <v>541</v>
      </c>
    </row>
    <row r="408" spans="1:5" s="3" customFormat="1" ht="12" customHeight="1" x14ac:dyDescent="0.2">
      <c r="A408" s="386" t="s">
        <v>542</v>
      </c>
      <c r="B408" s="366">
        <v>325</v>
      </c>
      <c r="C408" s="366">
        <v>170</v>
      </c>
      <c r="D408" s="366">
        <v>155</v>
      </c>
      <c r="E408" s="172" t="s">
        <v>542</v>
      </c>
    </row>
    <row r="409" spans="1:5" s="3" customFormat="1" ht="12" customHeight="1" x14ac:dyDescent="0.2">
      <c r="A409" s="386" t="s">
        <v>543</v>
      </c>
      <c r="B409" s="366">
        <v>371</v>
      </c>
      <c r="C409" s="366">
        <v>183</v>
      </c>
      <c r="D409" s="366">
        <v>188</v>
      </c>
      <c r="E409" s="172" t="s">
        <v>543</v>
      </c>
    </row>
    <row r="410" spans="1:5" s="3" customFormat="1" ht="12" customHeight="1" x14ac:dyDescent="0.2">
      <c r="A410" s="386" t="s">
        <v>544</v>
      </c>
      <c r="B410" s="366">
        <v>347</v>
      </c>
      <c r="C410" s="366">
        <v>189</v>
      </c>
      <c r="D410" s="366">
        <v>158</v>
      </c>
      <c r="E410" s="172" t="s">
        <v>544</v>
      </c>
    </row>
    <row r="411" spans="1:5" s="3" customFormat="1" ht="12" customHeight="1" x14ac:dyDescent="0.2">
      <c r="A411" s="386" t="s">
        <v>545</v>
      </c>
      <c r="B411" s="366">
        <v>322</v>
      </c>
      <c r="C411" s="366">
        <v>177</v>
      </c>
      <c r="D411" s="366">
        <v>145</v>
      </c>
      <c r="E411" s="172" t="s">
        <v>545</v>
      </c>
    </row>
    <row r="412" spans="1:5" s="3" customFormat="1" ht="12" customHeight="1" x14ac:dyDescent="0.2">
      <c r="A412" s="386" t="s">
        <v>546</v>
      </c>
      <c r="B412" s="366">
        <v>347</v>
      </c>
      <c r="C412" s="366">
        <v>198</v>
      </c>
      <c r="D412" s="366">
        <v>149</v>
      </c>
      <c r="E412" s="172" t="s">
        <v>598</v>
      </c>
    </row>
    <row r="413" spans="1:5" s="3" customFormat="1" ht="12" customHeight="1" x14ac:dyDescent="0.2">
      <c r="A413" s="386" t="s">
        <v>564</v>
      </c>
      <c r="B413" s="568">
        <v>1154</v>
      </c>
      <c r="C413" s="568">
        <v>510</v>
      </c>
      <c r="D413" s="568">
        <v>644</v>
      </c>
      <c r="E413" s="172" t="s">
        <v>2</v>
      </c>
    </row>
    <row r="414" spans="1:5" s="3" customFormat="1" ht="17.100000000000001" customHeight="1" x14ac:dyDescent="0.2">
      <c r="A414" s="387" t="s">
        <v>553</v>
      </c>
      <c r="B414" s="351">
        <v>855</v>
      </c>
      <c r="C414" s="351">
        <v>444</v>
      </c>
      <c r="D414" s="351">
        <v>411</v>
      </c>
      <c r="E414" s="173" t="s">
        <v>4</v>
      </c>
    </row>
    <row r="415" spans="1:5" s="3" customFormat="1" ht="15.95" customHeight="1" x14ac:dyDescent="0.2">
      <c r="A415" s="387" t="s">
        <v>554</v>
      </c>
      <c r="B415" s="351">
        <v>3011</v>
      </c>
      <c r="C415" s="351">
        <v>1708</v>
      </c>
      <c r="D415" s="351">
        <v>1303</v>
      </c>
      <c r="E415" s="173" t="s">
        <v>6</v>
      </c>
    </row>
    <row r="416" spans="1:5" s="3" customFormat="1" ht="12.95" customHeight="1" x14ac:dyDescent="0.2">
      <c r="A416" s="388" t="s">
        <v>555</v>
      </c>
      <c r="B416" s="568">
        <v>1708</v>
      </c>
      <c r="C416" s="568">
        <v>1708</v>
      </c>
      <c r="D416" s="367" t="s">
        <v>90</v>
      </c>
      <c r="E416" s="191" t="s">
        <v>244</v>
      </c>
    </row>
    <row r="417" spans="1:5" s="3" customFormat="1" ht="11.25" x14ac:dyDescent="0.2">
      <c r="A417" s="388" t="s">
        <v>556</v>
      </c>
      <c r="B417" s="568">
        <v>1303</v>
      </c>
      <c r="C417" s="367" t="s">
        <v>90</v>
      </c>
      <c r="D417" s="568">
        <v>1303</v>
      </c>
      <c r="E417" s="191" t="s">
        <v>245</v>
      </c>
    </row>
    <row r="418" spans="1:5" s="3" customFormat="1" ht="12.95" customHeight="1" x14ac:dyDescent="0.2">
      <c r="A418" s="386" t="s">
        <v>557</v>
      </c>
      <c r="B418" s="351">
        <v>1773</v>
      </c>
      <c r="C418" s="351">
        <v>961</v>
      </c>
      <c r="D418" s="351">
        <v>812</v>
      </c>
      <c r="E418" s="172" t="s">
        <v>246</v>
      </c>
    </row>
    <row r="419" spans="1:5" s="3" customFormat="1" ht="11.25" x14ac:dyDescent="0.2">
      <c r="A419" s="386" t="s">
        <v>558</v>
      </c>
      <c r="B419" s="351">
        <v>1238</v>
      </c>
      <c r="C419" s="351">
        <v>747</v>
      </c>
      <c r="D419" s="351">
        <v>491</v>
      </c>
      <c r="E419" s="172" t="s">
        <v>8</v>
      </c>
    </row>
    <row r="420" spans="1:5" s="3" customFormat="1" ht="12.95" customHeight="1" x14ac:dyDescent="0.2">
      <c r="A420" s="388" t="s">
        <v>559</v>
      </c>
      <c r="B420" s="568">
        <v>747</v>
      </c>
      <c r="C420" s="568">
        <v>747</v>
      </c>
      <c r="D420" s="367" t="s">
        <v>90</v>
      </c>
      <c r="E420" s="191" t="s">
        <v>247</v>
      </c>
    </row>
    <row r="421" spans="1:5" s="3" customFormat="1" ht="11.25" x14ac:dyDescent="0.2">
      <c r="A421" s="388" t="s">
        <v>560</v>
      </c>
      <c r="B421" s="568">
        <v>491</v>
      </c>
      <c r="C421" s="367" t="s">
        <v>90</v>
      </c>
      <c r="D421" s="568">
        <v>491</v>
      </c>
      <c r="E421" s="191" t="s">
        <v>248</v>
      </c>
    </row>
    <row r="422" spans="1:5" s="3" customFormat="1" ht="15.95" customHeight="1" x14ac:dyDescent="0.2">
      <c r="A422" s="387" t="s">
        <v>561</v>
      </c>
      <c r="B422" s="351">
        <v>1303</v>
      </c>
      <c r="C422" s="351">
        <v>510</v>
      </c>
      <c r="D422" s="351">
        <v>793</v>
      </c>
      <c r="E422" s="173" t="s">
        <v>10</v>
      </c>
    </row>
    <row r="423" spans="1:5" s="3" customFormat="1" ht="12.95" customHeight="1" x14ac:dyDescent="0.2">
      <c r="A423" s="386" t="s">
        <v>114</v>
      </c>
      <c r="B423" s="568">
        <v>510</v>
      </c>
      <c r="C423" s="568">
        <v>510</v>
      </c>
      <c r="D423" s="367" t="s">
        <v>90</v>
      </c>
      <c r="E423" s="172" t="s">
        <v>12</v>
      </c>
    </row>
    <row r="424" spans="1:5" s="3" customFormat="1" ht="11.25" x14ac:dyDescent="0.2">
      <c r="A424" s="386" t="s">
        <v>562</v>
      </c>
      <c r="B424" s="568">
        <v>793</v>
      </c>
      <c r="C424" s="367" t="s">
        <v>90</v>
      </c>
      <c r="D424" s="568">
        <v>793</v>
      </c>
      <c r="E424" s="172" t="s">
        <v>14</v>
      </c>
    </row>
    <row r="425" spans="1:5" s="3" customFormat="1" ht="15" customHeight="1" x14ac:dyDescent="0.2">
      <c r="A425" s="382" t="s">
        <v>15</v>
      </c>
      <c r="B425" s="350"/>
      <c r="C425" s="350"/>
      <c r="D425" s="350"/>
      <c r="E425" s="189" t="s">
        <v>16</v>
      </c>
    </row>
    <row r="426" spans="1:5" s="3" customFormat="1" ht="12.95" customHeight="1" x14ac:dyDescent="0.2">
      <c r="A426" s="387" t="s">
        <v>563</v>
      </c>
      <c r="B426" s="568">
        <v>736</v>
      </c>
      <c r="C426" s="568">
        <v>380</v>
      </c>
      <c r="D426" s="568">
        <v>356</v>
      </c>
      <c r="E426" s="173" t="s">
        <v>249</v>
      </c>
    </row>
    <row r="427" spans="1:5" s="3" customFormat="1" ht="11.25" x14ac:dyDescent="0.2">
      <c r="A427" s="387" t="s">
        <v>250</v>
      </c>
      <c r="B427" s="568">
        <v>3279</v>
      </c>
      <c r="C427" s="568">
        <v>1772</v>
      </c>
      <c r="D427" s="568">
        <v>1507</v>
      </c>
      <c r="E427" s="173" t="s">
        <v>250</v>
      </c>
    </row>
    <row r="428" spans="1:5" s="3" customFormat="1" ht="11.25" x14ac:dyDescent="0.2">
      <c r="A428" s="387" t="s">
        <v>564</v>
      </c>
      <c r="B428" s="568">
        <v>1154</v>
      </c>
      <c r="C428" s="568">
        <v>510</v>
      </c>
      <c r="D428" s="568">
        <v>644</v>
      </c>
      <c r="E428" s="173" t="s">
        <v>2</v>
      </c>
    </row>
    <row r="429" spans="1:5" s="3" customFormat="1" ht="15" customHeight="1" x14ac:dyDescent="0.2">
      <c r="A429" s="382" t="s">
        <v>17</v>
      </c>
      <c r="B429" s="350"/>
      <c r="C429" s="350"/>
      <c r="D429" s="350"/>
      <c r="E429" s="189" t="s">
        <v>18</v>
      </c>
    </row>
    <row r="430" spans="1:5" s="3" customFormat="1" ht="12.95" customHeight="1" x14ac:dyDescent="0.2">
      <c r="A430" s="387" t="s">
        <v>565</v>
      </c>
      <c r="B430" s="568">
        <v>186</v>
      </c>
      <c r="C430" s="568">
        <v>92</v>
      </c>
      <c r="D430" s="568">
        <v>94</v>
      </c>
      <c r="E430" s="173" t="s">
        <v>251</v>
      </c>
    </row>
    <row r="431" spans="1:5" s="3" customFormat="1" ht="11.25" x14ac:dyDescent="0.2">
      <c r="A431" s="387" t="s">
        <v>252</v>
      </c>
      <c r="B431" s="568">
        <v>331</v>
      </c>
      <c r="C431" s="568">
        <v>170</v>
      </c>
      <c r="D431" s="568">
        <v>161</v>
      </c>
      <c r="E431" s="173" t="s">
        <v>252</v>
      </c>
    </row>
    <row r="432" spans="1:5" s="3" customFormat="1" ht="11.25" x14ac:dyDescent="0.2">
      <c r="A432" s="387" t="s">
        <v>253</v>
      </c>
      <c r="B432" s="568">
        <v>131</v>
      </c>
      <c r="C432" s="568">
        <v>69</v>
      </c>
      <c r="D432" s="568">
        <v>62</v>
      </c>
      <c r="E432" s="173" t="s">
        <v>253</v>
      </c>
    </row>
    <row r="433" spans="1:5" s="3" customFormat="1" ht="11.25" x14ac:dyDescent="0.2">
      <c r="A433" s="387" t="s">
        <v>254</v>
      </c>
      <c r="B433" s="568">
        <v>142</v>
      </c>
      <c r="C433" s="568">
        <v>73</v>
      </c>
      <c r="D433" s="568">
        <v>69</v>
      </c>
      <c r="E433" s="173" t="s">
        <v>254</v>
      </c>
    </row>
    <row r="434" spans="1:5" s="3" customFormat="1" ht="11.25" x14ac:dyDescent="0.2">
      <c r="A434" s="387" t="s">
        <v>566</v>
      </c>
      <c r="B434" s="568">
        <v>418</v>
      </c>
      <c r="C434" s="568">
        <v>223</v>
      </c>
      <c r="D434" s="568">
        <v>195</v>
      </c>
      <c r="E434" s="173" t="s">
        <v>255</v>
      </c>
    </row>
    <row r="435" spans="1:5" s="3" customFormat="1" ht="15" customHeight="1" x14ac:dyDescent="0.2">
      <c r="A435" s="382" t="s">
        <v>238</v>
      </c>
      <c r="B435" s="351">
        <v>1055</v>
      </c>
      <c r="C435" s="350" t="s">
        <v>90</v>
      </c>
      <c r="D435" s="351">
        <v>1055</v>
      </c>
      <c r="E435" s="189" t="s">
        <v>256</v>
      </c>
    </row>
    <row r="436" spans="1:5" s="3" customFormat="1" ht="24.95" customHeight="1" x14ac:dyDescent="0.2">
      <c r="A436" s="382" t="s">
        <v>118</v>
      </c>
      <c r="B436" s="350">
        <v>11994</v>
      </c>
      <c r="C436" s="350">
        <v>6019</v>
      </c>
      <c r="D436" s="350">
        <v>5975</v>
      </c>
      <c r="E436" s="189" t="s">
        <v>260</v>
      </c>
    </row>
    <row r="437" spans="1:5" s="3" customFormat="1" ht="15" customHeight="1" x14ac:dyDescent="0.2">
      <c r="A437" s="383" t="s">
        <v>427</v>
      </c>
      <c r="B437" s="351">
        <v>678</v>
      </c>
      <c r="C437" s="351">
        <v>358</v>
      </c>
      <c r="D437" s="351">
        <v>320</v>
      </c>
      <c r="E437" s="172" t="s">
        <v>596</v>
      </c>
    </row>
    <row r="438" spans="1:5" s="3" customFormat="1" ht="11.25" x14ac:dyDescent="0.2">
      <c r="A438" s="384" t="s">
        <v>572</v>
      </c>
      <c r="B438" s="568">
        <v>128</v>
      </c>
      <c r="C438" s="568">
        <v>70</v>
      </c>
      <c r="D438" s="568">
        <v>58</v>
      </c>
      <c r="E438" s="190">
        <v>0</v>
      </c>
    </row>
    <row r="439" spans="1:5" s="3" customFormat="1" ht="11.25" x14ac:dyDescent="0.2">
      <c r="A439" s="384" t="s">
        <v>573</v>
      </c>
      <c r="B439" s="568">
        <v>118</v>
      </c>
      <c r="C439" s="568">
        <v>57</v>
      </c>
      <c r="D439" s="568">
        <v>61</v>
      </c>
      <c r="E439" s="190">
        <v>1</v>
      </c>
    </row>
    <row r="440" spans="1:5" s="3" customFormat="1" ht="11.25" x14ac:dyDescent="0.2">
      <c r="A440" s="384" t="s">
        <v>574</v>
      </c>
      <c r="B440" s="568">
        <v>122</v>
      </c>
      <c r="C440" s="568">
        <v>56</v>
      </c>
      <c r="D440" s="568">
        <v>66</v>
      </c>
      <c r="E440" s="190">
        <v>2</v>
      </c>
    </row>
    <row r="441" spans="1:5" s="3" customFormat="1" ht="11.25" x14ac:dyDescent="0.2">
      <c r="A441" s="384" t="s">
        <v>575</v>
      </c>
      <c r="B441" s="568">
        <v>143</v>
      </c>
      <c r="C441" s="568">
        <v>78</v>
      </c>
      <c r="D441" s="568">
        <v>65</v>
      </c>
      <c r="E441" s="190">
        <v>3</v>
      </c>
    </row>
    <row r="442" spans="1:5" s="3" customFormat="1" ht="11.25" x14ac:dyDescent="0.2">
      <c r="A442" s="384" t="s">
        <v>576</v>
      </c>
      <c r="B442" s="568">
        <v>167</v>
      </c>
      <c r="C442" s="568">
        <v>97</v>
      </c>
      <c r="D442" s="568">
        <v>70</v>
      </c>
      <c r="E442" s="190">
        <v>4</v>
      </c>
    </row>
    <row r="443" spans="1:5" s="3" customFormat="1" ht="12.95" customHeight="1" x14ac:dyDescent="0.2">
      <c r="A443" s="385" t="s">
        <v>530</v>
      </c>
      <c r="B443" s="351">
        <v>833</v>
      </c>
      <c r="C443" s="351">
        <v>422</v>
      </c>
      <c r="D443" s="351">
        <v>411</v>
      </c>
      <c r="E443" s="172" t="s">
        <v>530</v>
      </c>
    </row>
    <row r="444" spans="1:5" s="3" customFormat="1" ht="11.25" x14ac:dyDescent="0.2">
      <c r="A444" s="384" t="s">
        <v>577</v>
      </c>
      <c r="B444" s="568">
        <v>170</v>
      </c>
      <c r="C444" s="568">
        <v>83</v>
      </c>
      <c r="D444" s="568">
        <v>87</v>
      </c>
      <c r="E444" s="190">
        <v>5</v>
      </c>
    </row>
    <row r="445" spans="1:5" s="3" customFormat="1" ht="11.25" x14ac:dyDescent="0.2">
      <c r="A445" s="384" t="s">
        <v>578</v>
      </c>
      <c r="B445" s="568">
        <v>173</v>
      </c>
      <c r="C445" s="568">
        <v>84</v>
      </c>
      <c r="D445" s="568">
        <v>89</v>
      </c>
      <c r="E445" s="190">
        <v>6</v>
      </c>
    </row>
    <row r="446" spans="1:5" s="3" customFormat="1" ht="11.25" x14ac:dyDescent="0.2">
      <c r="A446" s="384" t="s">
        <v>579</v>
      </c>
      <c r="B446" s="568">
        <v>184</v>
      </c>
      <c r="C446" s="568">
        <v>101</v>
      </c>
      <c r="D446" s="568">
        <v>83</v>
      </c>
      <c r="E446" s="190">
        <v>7</v>
      </c>
    </row>
    <row r="447" spans="1:5" s="3" customFormat="1" ht="11.25" x14ac:dyDescent="0.2">
      <c r="A447" s="384" t="s">
        <v>580</v>
      </c>
      <c r="B447" s="568">
        <v>161</v>
      </c>
      <c r="C447" s="568">
        <v>80</v>
      </c>
      <c r="D447" s="568">
        <v>81</v>
      </c>
      <c r="E447" s="190">
        <v>8</v>
      </c>
    </row>
    <row r="448" spans="1:5" s="3" customFormat="1" ht="11.25" x14ac:dyDescent="0.2">
      <c r="A448" s="384" t="s">
        <v>581</v>
      </c>
      <c r="B448" s="568">
        <v>145</v>
      </c>
      <c r="C448" s="568">
        <v>74</v>
      </c>
      <c r="D448" s="568">
        <v>71</v>
      </c>
      <c r="E448" s="190">
        <v>9</v>
      </c>
    </row>
    <row r="449" spans="1:5" s="3" customFormat="1" ht="12.95" customHeight="1" x14ac:dyDescent="0.2">
      <c r="A449" s="383" t="s">
        <v>531</v>
      </c>
      <c r="B449" s="351">
        <v>793</v>
      </c>
      <c r="C449" s="351">
        <v>391</v>
      </c>
      <c r="D449" s="351">
        <v>402</v>
      </c>
      <c r="E449" s="172" t="s">
        <v>597</v>
      </c>
    </row>
    <row r="450" spans="1:5" s="3" customFormat="1" ht="11.25" x14ac:dyDescent="0.2">
      <c r="A450" s="384" t="s">
        <v>582</v>
      </c>
      <c r="B450" s="568">
        <v>165</v>
      </c>
      <c r="C450" s="568">
        <v>73</v>
      </c>
      <c r="D450" s="568">
        <v>92</v>
      </c>
      <c r="E450" s="191">
        <v>10</v>
      </c>
    </row>
    <row r="451" spans="1:5" s="3" customFormat="1" ht="11.25" x14ac:dyDescent="0.2">
      <c r="A451" s="384" t="s">
        <v>583</v>
      </c>
      <c r="B451" s="568">
        <v>166</v>
      </c>
      <c r="C451" s="568">
        <v>85</v>
      </c>
      <c r="D451" s="568">
        <v>81</v>
      </c>
      <c r="E451" s="191">
        <v>11</v>
      </c>
    </row>
    <row r="452" spans="1:5" s="3" customFormat="1" ht="11.25" x14ac:dyDescent="0.2">
      <c r="A452" s="384" t="s">
        <v>584</v>
      </c>
      <c r="B452" s="568">
        <v>148</v>
      </c>
      <c r="C452" s="568">
        <v>72</v>
      </c>
      <c r="D452" s="568">
        <v>76</v>
      </c>
      <c r="E452" s="191">
        <v>12</v>
      </c>
    </row>
    <row r="453" spans="1:5" s="3" customFormat="1" ht="11.25" x14ac:dyDescent="0.2">
      <c r="A453" s="384" t="s">
        <v>585</v>
      </c>
      <c r="B453" s="568">
        <v>139</v>
      </c>
      <c r="C453" s="568">
        <v>74</v>
      </c>
      <c r="D453" s="568">
        <v>65</v>
      </c>
      <c r="E453" s="191">
        <v>13</v>
      </c>
    </row>
    <row r="454" spans="1:5" s="3" customFormat="1" ht="11.25" x14ac:dyDescent="0.2">
      <c r="A454" s="384" t="s">
        <v>586</v>
      </c>
      <c r="B454" s="568">
        <v>175</v>
      </c>
      <c r="C454" s="568">
        <v>87</v>
      </c>
      <c r="D454" s="568">
        <v>88</v>
      </c>
      <c r="E454" s="191">
        <v>14</v>
      </c>
    </row>
    <row r="455" spans="1:5" s="3" customFormat="1" ht="12.95" customHeight="1" x14ac:dyDescent="0.2">
      <c r="A455" s="383" t="s">
        <v>538</v>
      </c>
      <c r="B455" s="351">
        <v>668</v>
      </c>
      <c r="C455" s="351">
        <v>345</v>
      </c>
      <c r="D455" s="351">
        <v>323</v>
      </c>
      <c r="E455" s="172" t="s">
        <v>538</v>
      </c>
    </row>
    <row r="456" spans="1:5" s="3" customFormat="1" ht="11.25" x14ac:dyDescent="0.2">
      <c r="A456" s="384" t="s">
        <v>587</v>
      </c>
      <c r="B456" s="568">
        <v>145</v>
      </c>
      <c r="C456" s="568">
        <v>79</v>
      </c>
      <c r="D456" s="568">
        <v>66</v>
      </c>
      <c r="E456" s="191">
        <v>15</v>
      </c>
    </row>
    <row r="457" spans="1:5" s="3" customFormat="1" ht="11.25" x14ac:dyDescent="0.2">
      <c r="A457" s="384" t="s">
        <v>588</v>
      </c>
      <c r="B457" s="568">
        <v>142</v>
      </c>
      <c r="C457" s="568">
        <v>80</v>
      </c>
      <c r="D457" s="568">
        <v>62</v>
      </c>
      <c r="E457" s="191">
        <v>16</v>
      </c>
    </row>
    <row r="458" spans="1:5" s="3" customFormat="1" ht="11.25" x14ac:dyDescent="0.2">
      <c r="A458" s="384" t="s">
        <v>589</v>
      </c>
      <c r="B458" s="568">
        <v>139</v>
      </c>
      <c r="C458" s="568">
        <v>69</v>
      </c>
      <c r="D458" s="568">
        <v>70</v>
      </c>
      <c r="E458" s="191">
        <v>17</v>
      </c>
    </row>
    <row r="459" spans="1:5" s="3" customFormat="1" ht="11.25" x14ac:dyDescent="0.2">
      <c r="A459" s="384" t="s">
        <v>590</v>
      </c>
      <c r="B459" s="568">
        <v>122</v>
      </c>
      <c r="C459" s="568">
        <v>59</v>
      </c>
      <c r="D459" s="568">
        <v>63</v>
      </c>
      <c r="E459" s="191">
        <v>18</v>
      </c>
    </row>
    <row r="460" spans="1:5" s="3" customFormat="1" ht="11.25" x14ac:dyDescent="0.2">
      <c r="A460" s="384" t="s">
        <v>450</v>
      </c>
      <c r="B460" s="568">
        <v>120</v>
      </c>
      <c r="C460" s="568">
        <v>58</v>
      </c>
      <c r="D460" s="568">
        <v>62</v>
      </c>
      <c r="E460" s="191">
        <v>19</v>
      </c>
    </row>
    <row r="461" spans="1:5" s="3" customFormat="1" ht="12.95" customHeight="1" x14ac:dyDescent="0.2">
      <c r="A461" s="383" t="s">
        <v>539</v>
      </c>
      <c r="B461" s="351">
        <v>548</v>
      </c>
      <c r="C461" s="351">
        <v>291</v>
      </c>
      <c r="D461" s="351">
        <v>257</v>
      </c>
      <c r="E461" s="172" t="s">
        <v>533</v>
      </c>
    </row>
    <row r="462" spans="1:5" s="3" customFormat="1" ht="11.25" x14ac:dyDescent="0.2">
      <c r="A462" s="384" t="s">
        <v>591</v>
      </c>
      <c r="B462" s="568">
        <v>108</v>
      </c>
      <c r="C462" s="568">
        <v>54</v>
      </c>
      <c r="D462" s="568">
        <v>54</v>
      </c>
      <c r="E462" s="191">
        <v>20</v>
      </c>
    </row>
    <row r="463" spans="1:5" s="3" customFormat="1" ht="11.25" x14ac:dyDescent="0.2">
      <c r="A463" s="384" t="s">
        <v>592</v>
      </c>
      <c r="B463" s="568">
        <v>128</v>
      </c>
      <c r="C463" s="568">
        <v>72</v>
      </c>
      <c r="D463" s="568">
        <v>56</v>
      </c>
      <c r="E463" s="191">
        <v>21</v>
      </c>
    </row>
    <row r="464" spans="1:5" s="3" customFormat="1" ht="11.25" x14ac:dyDescent="0.2">
      <c r="A464" s="384" t="s">
        <v>593</v>
      </c>
      <c r="B464" s="568">
        <v>103</v>
      </c>
      <c r="C464" s="568">
        <v>49</v>
      </c>
      <c r="D464" s="568">
        <v>54</v>
      </c>
      <c r="E464" s="191">
        <v>22</v>
      </c>
    </row>
    <row r="465" spans="1:5" s="3" customFormat="1" ht="11.25" x14ac:dyDescent="0.2">
      <c r="A465" s="384" t="s">
        <v>594</v>
      </c>
      <c r="B465" s="568">
        <v>96</v>
      </c>
      <c r="C465" s="568">
        <v>58</v>
      </c>
      <c r="D465" s="568">
        <v>38</v>
      </c>
      <c r="E465" s="191">
        <v>23</v>
      </c>
    </row>
    <row r="466" spans="1:5" s="3" customFormat="1" ht="11.25" x14ac:dyDescent="0.2">
      <c r="A466" s="384" t="s">
        <v>595</v>
      </c>
      <c r="B466" s="568">
        <v>113</v>
      </c>
      <c r="C466" s="568">
        <v>58</v>
      </c>
      <c r="D466" s="568">
        <v>55</v>
      </c>
      <c r="E466" s="191">
        <v>24</v>
      </c>
    </row>
    <row r="467" spans="1:5" s="3" customFormat="1" ht="12.95" customHeight="1" x14ac:dyDescent="0.2">
      <c r="A467" s="383" t="s">
        <v>537</v>
      </c>
      <c r="B467" s="351">
        <v>685</v>
      </c>
      <c r="C467" s="351">
        <v>336</v>
      </c>
      <c r="D467" s="351">
        <v>349</v>
      </c>
      <c r="E467" s="172" t="s">
        <v>537</v>
      </c>
    </row>
    <row r="468" spans="1:5" s="3" customFormat="1" ht="12" customHeight="1" x14ac:dyDescent="0.2">
      <c r="A468" s="386" t="s">
        <v>540</v>
      </c>
      <c r="B468" s="351">
        <v>840</v>
      </c>
      <c r="C468" s="351">
        <v>419</v>
      </c>
      <c r="D468" s="351">
        <v>421</v>
      </c>
      <c r="E468" s="172" t="s">
        <v>540</v>
      </c>
    </row>
    <row r="469" spans="1:5" s="3" customFormat="1" ht="12" customHeight="1" x14ac:dyDescent="0.2">
      <c r="A469" s="386" t="s">
        <v>541</v>
      </c>
      <c r="B469" s="366">
        <v>1052</v>
      </c>
      <c r="C469" s="366">
        <v>516</v>
      </c>
      <c r="D469" s="366">
        <v>536</v>
      </c>
      <c r="E469" s="172" t="s">
        <v>541</v>
      </c>
    </row>
    <row r="470" spans="1:5" s="3" customFormat="1" ht="12" customHeight="1" x14ac:dyDescent="0.2">
      <c r="A470" s="386" t="s">
        <v>542</v>
      </c>
      <c r="B470" s="366">
        <v>1085</v>
      </c>
      <c r="C470" s="366">
        <v>563</v>
      </c>
      <c r="D470" s="366">
        <v>522</v>
      </c>
      <c r="E470" s="172" t="s">
        <v>542</v>
      </c>
    </row>
    <row r="471" spans="1:5" s="3" customFormat="1" ht="12" customHeight="1" x14ac:dyDescent="0.2">
      <c r="A471" s="386" t="s">
        <v>543</v>
      </c>
      <c r="B471" s="366">
        <v>1029</v>
      </c>
      <c r="C471" s="366">
        <v>532</v>
      </c>
      <c r="D471" s="366">
        <v>497</v>
      </c>
      <c r="E471" s="172" t="s">
        <v>543</v>
      </c>
    </row>
    <row r="472" spans="1:5" s="3" customFormat="1" ht="12" customHeight="1" x14ac:dyDescent="0.2">
      <c r="A472" s="386" t="s">
        <v>544</v>
      </c>
      <c r="B472" s="366">
        <v>800</v>
      </c>
      <c r="C472" s="366">
        <v>413</v>
      </c>
      <c r="D472" s="366">
        <v>387</v>
      </c>
      <c r="E472" s="172" t="s">
        <v>544</v>
      </c>
    </row>
    <row r="473" spans="1:5" s="3" customFormat="1" ht="12" customHeight="1" x14ac:dyDescent="0.2">
      <c r="A473" s="386" t="s">
        <v>545</v>
      </c>
      <c r="B473" s="366">
        <v>678</v>
      </c>
      <c r="C473" s="366">
        <v>358</v>
      </c>
      <c r="D473" s="366">
        <v>320</v>
      </c>
      <c r="E473" s="172" t="s">
        <v>545</v>
      </c>
    </row>
    <row r="474" spans="1:5" s="3" customFormat="1" ht="12" customHeight="1" x14ac:dyDescent="0.2">
      <c r="A474" s="386" t="s">
        <v>546</v>
      </c>
      <c r="B474" s="366">
        <v>664</v>
      </c>
      <c r="C474" s="366">
        <v>338</v>
      </c>
      <c r="D474" s="366">
        <v>326</v>
      </c>
      <c r="E474" s="172" t="s">
        <v>598</v>
      </c>
    </row>
    <row r="475" spans="1:5" s="3" customFormat="1" ht="12" customHeight="1" x14ac:dyDescent="0.2">
      <c r="A475" s="386" t="s">
        <v>564</v>
      </c>
      <c r="B475" s="568">
        <v>1641</v>
      </c>
      <c r="C475" s="568">
        <v>737</v>
      </c>
      <c r="D475" s="568">
        <v>904</v>
      </c>
      <c r="E475" s="172" t="s">
        <v>2</v>
      </c>
    </row>
    <row r="476" spans="1:5" s="3" customFormat="1" ht="17.100000000000001" customHeight="1" x14ac:dyDescent="0.2">
      <c r="A476" s="387" t="s">
        <v>553</v>
      </c>
      <c r="B476" s="351">
        <v>2730</v>
      </c>
      <c r="C476" s="351">
        <v>1399</v>
      </c>
      <c r="D476" s="351">
        <v>1331</v>
      </c>
      <c r="E476" s="173" t="s">
        <v>4</v>
      </c>
    </row>
    <row r="477" spans="1:5" s="3" customFormat="1" ht="15.95" customHeight="1" x14ac:dyDescent="0.2">
      <c r="A477" s="387" t="s">
        <v>554</v>
      </c>
      <c r="B477" s="351">
        <v>7297</v>
      </c>
      <c r="C477" s="351">
        <v>3883</v>
      </c>
      <c r="D477" s="351">
        <v>3414</v>
      </c>
      <c r="E477" s="173" t="s">
        <v>6</v>
      </c>
    </row>
    <row r="478" spans="1:5" s="3" customFormat="1" ht="12.95" customHeight="1" x14ac:dyDescent="0.2">
      <c r="A478" s="388" t="s">
        <v>555</v>
      </c>
      <c r="B478" s="568">
        <v>3883</v>
      </c>
      <c r="C478" s="568">
        <v>3883</v>
      </c>
      <c r="D478" s="367" t="s">
        <v>90</v>
      </c>
      <c r="E478" s="191" t="s">
        <v>244</v>
      </c>
    </row>
    <row r="479" spans="1:5" s="3" customFormat="1" ht="11.25" x14ac:dyDescent="0.2">
      <c r="A479" s="388" t="s">
        <v>556</v>
      </c>
      <c r="B479" s="568">
        <v>3414</v>
      </c>
      <c r="C479" s="367" t="s">
        <v>90</v>
      </c>
      <c r="D479" s="568">
        <v>3414</v>
      </c>
      <c r="E479" s="191" t="s">
        <v>245</v>
      </c>
    </row>
    <row r="480" spans="1:5" s="3" customFormat="1" ht="12.95" customHeight="1" x14ac:dyDescent="0.2">
      <c r="A480" s="386" t="s">
        <v>557</v>
      </c>
      <c r="B480" s="351">
        <v>4452</v>
      </c>
      <c r="C480" s="351">
        <v>2242</v>
      </c>
      <c r="D480" s="351">
        <v>2210</v>
      </c>
      <c r="E480" s="172" t="s">
        <v>246</v>
      </c>
    </row>
    <row r="481" spans="1:5" s="3" customFormat="1" ht="11.25" x14ac:dyDescent="0.2">
      <c r="A481" s="386" t="s">
        <v>558</v>
      </c>
      <c r="B481" s="351">
        <v>2845</v>
      </c>
      <c r="C481" s="351">
        <v>1641</v>
      </c>
      <c r="D481" s="351">
        <v>1204</v>
      </c>
      <c r="E481" s="172" t="s">
        <v>8</v>
      </c>
    </row>
    <row r="482" spans="1:5" s="3" customFormat="1" ht="12.95" customHeight="1" x14ac:dyDescent="0.2">
      <c r="A482" s="388" t="s">
        <v>559</v>
      </c>
      <c r="B482" s="568">
        <v>1641</v>
      </c>
      <c r="C482" s="568">
        <v>1641</v>
      </c>
      <c r="D482" s="367" t="s">
        <v>90</v>
      </c>
      <c r="E482" s="191" t="s">
        <v>247</v>
      </c>
    </row>
    <row r="483" spans="1:5" s="3" customFormat="1" ht="11.25" x14ac:dyDescent="0.2">
      <c r="A483" s="388" t="s">
        <v>560</v>
      </c>
      <c r="B483" s="568">
        <v>1204</v>
      </c>
      <c r="C483" s="367" t="s">
        <v>90</v>
      </c>
      <c r="D483" s="568">
        <v>1204</v>
      </c>
      <c r="E483" s="191" t="s">
        <v>248</v>
      </c>
    </row>
    <row r="484" spans="1:5" s="3" customFormat="1" ht="15.95" customHeight="1" x14ac:dyDescent="0.2">
      <c r="A484" s="387" t="s">
        <v>561</v>
      </c>
      <c r="B484" s="351">
        <v>1967</v>
      </c>
      <c r="C484" s="351">
        <v>737</v>
      </c>
      <c r="D484" s="351">
        <v>1230</v>
      </c>
      <c r="E484" s="173" t="s">
        <v>10</v>
      </c>
    </row>
    <row r="485" spans="1:5" s="3" customFormat="1" ht="12.95" customHeight="1" x14ac:dyDescent="0.2">
      <c r="A485" s="386" t="s">
        <v>114</v>
      </c>
      <c r="B485" s="568">
        <v>737</v>
      </c>
      <c r="C485" s="568">
        <v>737</v>
      </c>
      <c r="D485" s="367" t="s">
        <v>90</v>
      </c>
      <c r="E485" s="172" t="s">
        <v>12</v>
      </c>
    </row>
    <row r="486" spans="1:5" s="3" customFormat="1" ht="11.25" x14ac:dyDescent="0.2">
      <c r="A486" s="386" t="s">
        <v>562</v>
      </c>
      <c r="B486" s="568">
        <v>1230</v>
      </c>
      <c r="C486" s="367" t="s">
        <v>90</v>
      </c>
      <c r="D486" s="568">
        <v>1230</v>
      </c>
      <c r="E486" s="172" t="s">
        <v>14</v>
      </c>
    </row>
    <row r="487" spans="1:5" s="3" customFormat="1" ht="15" customHeight="1" x14ac:dyDescent="0.2">
      <c r="A487" s="382" t="s">
        <v>15</v>
      </c>
      <c r="B487" s="350"/>
      <c r="C487" s="350"/>
      <c r="D487" s="350"/>
      <c r="E487" s="189" t="s">
        <v>16</v>
      </c>
    </row>
    <row r="488" spans="1:5" s="3" customFormat="1" ht="12.95" customHeight="1" x14ac:dyDescent="0.2">
      <c r="A488" s="387" t="s">
        <v>563</v>
      </c>
      <c r="B488" s="568">
        <v>2304</v>
      </c>
      <c r="C488" s="568">
        <v>1171</v>
      </c>
      <c r="D488" s="568">
        <v>1133</v>
      </c>
      <c r="E488" s="173" t="s">
        <v>249</v>
      </c>
    </row>
    <row r="489" spans="1:5" s="3" customFormat="1" ht="11.25" x14ac:dyDescent="0.2">
      <c r="A489" s="387" t="s">
        <v>250</v>
      </c>
      <c r="B489" s="568">
        <v>8049</v>
      </c>
      <c r="C489" s="568">
        <v>4111</v>
      </c>
      <c r="D489" s="568">
        <v>3938</v>
      </c>
      <c r="E489" s="173" t="s">
        <v>250</v>
      </c>
    </row>
    <row r="490" spans="1:5" s="3" customFormat="1" ht="11.25" x14ac:dyDescent="0.2">
      <c r="A490" s="387" t="s">
        <v>564</v>
      </c>
      <c r="B490" s="568">
        <v>1641</v>
      </c>
      <c r="C490" s="568">
        <v>737</v>
      </c>
      <c r="D490" s="568">
        <v>904</v>
      </c>
      <c r="E490" s="173" t="s">
        <v>2</v>
      </c>
    </row>
    <row r="491" spans="1:5" s="3" customFormat="1" ht="15" customHeight="1" x14ac:dyDescent="0.2">
      <c r="A491" s="382" t="s">
        <v>17</v>
      </c>
      <c r="B491" s="350"/>
      <c r="C491" s="350"/>
      <c r="D491" s="350"/>
      <c r="E491" s="189" t="s">
        <v>18</v>
      </c>
    </row>
    <row r="492" spans="1:5" s="3" customFormat="1" ht="12.95" customHeight="1" x14ac:dyDescent="0.2">
      <c r="A492" s="387" t="s">
        <v>565</v>
      </c>
      <c r="B492" s="568">
        <v>653</v>
      </c>
      <c r="C492" s="568">
        <v>342</v>
      </c>
      <c r="D492" s="568">
        <v>311</v>
      </c>
      <c r="E492" s="173" t="s">
        <v>251</v>
      </c>
    </row>
    <row r="493" spans="1:5" s="3" customFormat="1" ht="11.25" x14ac:dyDescent="0.2">
      <c r="A493" s="387" t="s">
        <v>252</v>
      </c>
      <c r="B493" s="568">
        <v>969</v>
      </c>
      <c r="C493" s="568">
        <v>485</v>
      </c>
      <c r="D493" s="568">
        <v>484</v>
      </c>
      <c r="E493" s="173" t="s">
        <v>252</v>
      </c>
    </row>
    <row r="494" spans="1:5" s="3" customFormat="1" ht="11.25" x14ac:dyDescent="0.2">
      <c r="A494" s="387" t="s">
        <v>253</v>
      </c>
      <c r="B494" s="568">
        <v>459</v>
      </c>
      <c r="C494" s="568">
        <v>240</v>
      </c>
      <c r="D494" s="568">
        <v>219</v>
      </c>
      <c r="E494" s="173" t="s">
        <v>253</v>
      </c>
    </row>
    <row r="495" spans="1:5" s="3" customFormat="1" ht="11.25" x14ac:dyDescent="0.2">
      <c r="A495" s="387" t="s">
        <v>254</v>
      </c>
      <c r="B495" s="568">
        <v>403</v>
      </c>
      <c r="C495" s="568">
        <v>208</v>
      </c>
      <c r="D495" s="568">
        <v>195</v>
      </c>
      <c r="E495" s="173" t="s">
        <v>254</v>
      </c>
    </row>
    <row r="496" spans="1:5" s="3" customFormat="1" ht="11.25" x14ac:dyDescent="0.2">
      <c r="A496" s="387" t="s">
        <v>566</v>
      </c>
      <c r="B496" s="568">
        <v>668</v>
      </c>
      <c r="C496" s="568">
        <v>349</v>
      </c>
      <c r="D496" s="568">
        <v>319</v>
      </c>
      <c r="E496" s="173" t="s">
        <v>255</v>
      </c>
    </row>
    <row r="497" spans="1:5" s="3" customFormat="1" ht="15" customHeight="1" x14ac:dyDescent="0.2">
      <c r="A497" s="382" t="s">
        <v>238</v>
      </c>
      <c r="B497" s="351">
        <v>2905</v>
      </c>
      <c r="C497" s="350" t="s">
        <v>90</v>
      </c>
      <c r="D497" s="351">
        <v>2905</v>
      </c>
      <c r="E497" s="189" t="s">
        <v>256</v>
      </c>
    </row>
    <row r="498" spans="1:5" s="3" customFormat="1" ht="24.95" customHeight="1" x14ac:dyDescent="0.2">
      <c r="A498" s="382" t="s">
        <v>119</v>
      </c>
      <c r="B498" s="350">
        <v>3598</v>
      </c>
      <c r="C498" s="350">
        <v>1869</v>
      </c>
      <c r="D498" s="350">
        <v>1729</v>
      </c>
      <c r="E498" s="189" t="s">
        <v>261</v>
      </c>
    </row>
    <row r="499" spans="1:5" s="3" customFormat="1" ht="15" customHeight="1" x14ac:dyDescent="0.2">
      <c r="A499" s="383" t="s">
        <v>427</v>
      </c>
      <c r="B499" s="351">
        <v>119</v>
      </c>
      <c r="C499" s="351">
        <v>70</v>
      </c>
      <c r="D499" s="351">
        <v>49</v>
      </c>
      <c r="E499" s="172" t="s">
        <v>596</v>
      </c>
    </row>
    <row r="500" spans="1:5" s="3" customFormat="1" ht="11.25" x14ac:dyDescent="0.2">
      <c r="A500" s="384" t="s">
        <v>572</v>
      </c>
      <c r="B500" s="568">
        <v>22</v>
      </c>
      <c r="C500" s="568">
        <v>14</v>
      </c>
      <c r="D500" s="568">
        <v>8</v>
      </c>
      <c r="E500" s="190">
        <v>0</v>
      </c>
    </row>
    <row r="501" spans="1:5" s="3" customFormat="1" ht="11.25" x14ac:dyDescent="0.2">
      <c r="A501" s="384" t="s">
        <v>573</v>
      </c>
      <c r="B501" s="568">
        <v>23</v>
      </c>
      <c r="C501" s="568">
        <v>15</v>
      </c>
      <c r="D501" s="568">
        <v>8</v>
      </c>
      <c r="E501" s="190">
        <v>1</v>
      </c>
    </row>
    <row r="502" spans="1:5" s="3" customFormat="1" ht="11.25" x14ac:dyDescent="0.2">
      <c r="A502" s="384" t="s">
        <v>574</v>
      </c>
      <c r="B502" s="568">
        <v>20</v>
      </c>
      <c r="C502" s="568">
        <v>11</v>
      </c>
      <c r="D502" s="568">
        <v>9</v>
      </c>
      <c r="E502" s="190">
        <v>2</v>
      </c>
    </row>
    <row r="503" spans="1:5" s="3" customFormat="1" ht="11.25" x14ac:dyDescent="0.2">
      <c r="A503" s="384" t="s">
        <v>575</v>
      </c>
      <c r="B503" s="568">
        <v>30</v>
      </c>
      <c r="C503" s="568">
        <v>18</v>
      </c>
      <c r="D503" s="568">
        <v>12</v>
      </c>
      <c r="E503" s="190">
        <v>3</v>
      </c>
    </row>
    <row r="504" spans="1:5" s="3" customFormat="1" ht="11.25" x14ac:dyDescent="0.2">
      <c r="A504" s="384" t="s">
        <v>576</v>
      </c>
      <c r="B504" s="568">
        <v>24</v>
      </c>
      <c r="C504" s="568">
        <v>12</v>
      </c>
      <c r="D504" s="568">
        <v>12</v>
      </c>
      <c r="E504" s="190">
        <v>4</v>
      </c>
    </row>
    <row r="505" spans="1:5" s="3" customFormat="1" ht="12.95" customHeight="1" x14ac:dyDescent="0.2">
      <c r="A505" s="385" t="s">
        <v>530</v>
      </c>
      <c r="B505" s="351">
        <v>174</v>
      </c>
      <c r="C505" s="351">
        <v>92</v>
      </c>
      <c r="D505" s="351">
        <v>82</v>
      </c>
      <c r="E505" s="172" t="s">
        <v>530</v>
      </c>
    </row>
    <row r="506" spans="1:5" s="3" customFormat="1" ht="11.25" x14ac:dyDescent="0.2">
      <c r="A506" s="384" t="s">
        <v>577</v>
      </c>
      <c r="B506" s="568">
        <v>29</v>
      </c>
      <c r="C506" s="568">
        <v>17</v>
      </c>
      <c r="D506" s="568">
        <v>12</v>
      </c>
      <c r="E506" s="190">
        <v>5</v>
      </c>
    </row>
    <row r="507" spans="1:5" s="3" customFormat="1" ht="11.25" x14ac:dyDescent="0.2">
      <c r="A507" s="384" t="s">
        <v>578</v>
      </c>
      <c r="B507" s="568">
        <v>40</v>
      </c>
      <c r="C507" s="568">
        <v>19</v>
      </c>
      <c r="D507" s="568">
        <v>21</v>
      </c>
      <c r="E507" s="190">
        <v>6</v>
      </c>
    </row>
    <row r="508" spans="1:5" s="3" customFormat="1" ht="11.25" x14ac:dyDescent="0.2">
      <c r="A508" s="384" t="s">
        <v>579</v>
      </c>
      <c r="B508" s="568">
        <v>36</v>
      </c>
      <c r="C508" s="568">
        <v>20</v>
      </c>
      <c r="D508" s="568">
        <v>16</v>
      </c>
      <c r="E508" s="190">
        <v>7</v>
      </c>
    </row>
    <row r="509" spans="1:5" s="3" customFormat="1" ht="11.25" x14ac:dyDescent="0.2">
      <c r="A509" s="384" t="s">
        <v>580</v>
      </c>
      <c r="B509" s="568">
        <v>29</v>
      </c>
      <c r="C509" s="568">
        <v>13</v>
      </c>
      <c r="D509" s="568">
        <v>16</v>
      </c>
      <c r="E509" s="190">
        <v>8</v>
      </c>
    </row>
    <row r="510" spans="1:5" s="3" customFormat="1" ht="11.25" x14ac:dyDescent="0.2">
      <c r="A510" s="384" t="s">
        <v>581</v>
      </c>
      <c r="B510" s="568">
        <v>40</v>
      </c>
      <c r="C510" s="568">
        <v>23</v>
      </c>
      <c r="D510" s="568">
        <v>17</v>
      </c>
      <c r="E510" s="190">
        <v>9</v>
      </c>
    </row>
    <row r="511" spans="1:5" s="3" customFormat="1" ht="12.95" customHeight="1" x14ac:dyDescent="0.2">
      <c r="A511" s="383" t="s">
        <v>531</v>
      </c>
      <c r="B511" s="351">
        <v>161</v>
      </c>
      <c r="C511" s="351">
        <v>84</v>
      </c>
      <c r="D511" s="351">
        <v>77</v>
      </c>
      <c r="E511" s="172" t="s">
        <v>597</v>
      </c>
    </row>
    <row r="512" spans="1:5" s="3" customFormat="1" ht="11.25" x14ac:dyDescent="0.2">
      <c r="A512" s="384" t="s">
        <v>582</v>
      </c>
      <c r="B512" s="568">
        <v>38</v>
      </c>
      <c r="C512" s="568">
        <v>17</v>
      </c>
      <c r="D512" s="568">
        <v>21</v>
      </c>
      <c r="E512" s="191">
        <v>10</v>
      </c>
    </row>
    <row r="513" spans="1:5" s="3" customFormat="1" ht="11.25" x14ac:dyDescent="0.2">
      <c r="A513" s="384" t="s">
        <v>583</v>
      </c>
      <c r="B513" s="568">
        <v>32</v>
      </c>
      <c r="C513" s="568">
        <v>15</v>
      </c>
      <c r="D513" s="568">
        <v>17</v>
      </c>
      <c r="E513" s="191">
        <v>11</v>
      </c>
    </row>
    <row r="514" spans="1:5" s="3" customFormat="1" ht="11.25" x14ac:dyDescent="0.2">
      <c r="A514" s="384" t="s">
        <v>584</v>
      </c>
      <c r="B514" s="568">
        <v>30</v>
      </c>
      <c r="C514" s="568">
        <v>23</v>
      </c>
      <c r="D514" s="568">
        <v>7</v>
      </c>
      <c r="E514" s="191">
        <v>12</v>
      </c>
    </row>
    <row r="515" spans="1:5" s="3" customFormat="1" ht="11.25" x14ac:dyDescent="0.2">
      <c r="A515" s="384" t="s">
        <v>585</v>
      </c>
      <c r="B515" s="568">
        <v>29</v>
      </c>
      <c r="C515" s="568">
        <v>12</v>
      </c>
      <c r="D515" s="568">
        <v>17</v>
      </c>
      <c r="E515" s="191">
        <v>13</v>
      </c>
    </row>
    <row r="516" spans="1:5" s="3" customFormat="1" ht="11.25" x14ac:dyDescent="0.2">
      <c r="A516" s="384" t="s">
        <v>586</v>
      </c>
      <c r="B516" s="568">
        <v>32</v>
      </c>
      <c r="C516" s="568">
        <v>17</v>
      </c>
      <c r="D516" s="568">
        <v>15</v>
      </c>
      <c r="E516" s="191">
        <v>14</v>
      </c>
    </row>
    <row r="517" spans="1:5" s="3" customFormat="1" ht="12.95" customHeight="1" x14ac:dyDescent="0.2">
      <c r="A517" s="383" t="s">
        <v>538</v>
      </c>
      <c r="B517" s="351">
        <v>162</v>
      </c>
      <c r="C517" s="351">
        <v>77</v>
      </c>
      <c r="D517" s="351">
        <v>85</v>
      </c>
      <c r="E517" s="172" t="s">
        <v>538</v>
      </c>
    </row>
    <row r="518" spans="1:5" s="3" customFormat="1" ht="11.25" x14ac:dyDescent="0.2">
      <c r="A518" s="384" t="s">
        <v>587</v>
      </c>
      <c r="B518" s="568">
        <v>28</v>
      </c>
      <c r="C518" s="568">
        <v>8</v>
      </c>
      <c r="D518" s="568">
        <v>20</v>
      </c>
      <c r="E518" s="191">
        <v>15</v>
      </c>
    </row>
    <row r="519" spans="1:5" s="3" customFormat="1" ht="11.25" x14ac:dyDescent="0.2">
      <c r="A519" s="384" t="s">
        <v>588</v>
      </c>
      <c r="B519" s="568">
        <v>36</v>
      </c>
      <c r="C519" s="568">
        <v>18</v>
      </c>
      <c r="D519" s="568">
        <v>18</v>
      </c>
      <c r="E519" s="191">
        <v>16</v>
      </c>
    </row>
    <row r="520" spans="1:5" s="3" customFormat="1" ht="11.25" x14ac:dyDescent="0.2">
      <c r="A520" s="384" t="s">
        <v>589</v>
      </c>
      <c r="B520" s="568">
        <v>36</v>
      </c>
      <c r="C520" s="568">
        <v>19</v>
      </c>
      <c r="D520" s="568">
        <v>17</v>
      </c>
      <c r="E520" s="191">
        <v>17</v>
      </c>
    </row>
    <row r="521" spans="1:5" s="3" customFormat="1" ht="11.25" x14ac:dyDescent="0.2">
      <c r="A521" s="384" t="s">
        <v>590</v>
      </c>
      <c r="B521" s="568">
        <v>31</v>
      </c>
      <c r="C521" s="568">
        <v>16</v>
      </c>
      <c r="D521" s="568">
        <v>15</v>
      </c>
      <c r="E521" s="191">
        <v>18</v>
      </c>
    </row>
    <row r="522" spans="1:5" s="3" customFormat="1" ht="11.25" x14ac:dyDescent="0.2">
      <c r="A522" s="384" t="s">
        <v>450</v>
      </c>
      <c r="B522" s="568">
        <v>31</v>
      </c>
      <c r="C522" s="568">
        <v>16</v>
      </c>
      <c r="D522" s="568">
        <v>15</v>
      </c>
      <c r="E522" s="191">
        <v>19</v>
      </c>
    </row>
    <row r="523" spans="1:5" s="3" customFormat="1" ht="12.95" customHeight="1" x14ac:dyDescent="0.2">
      <c r="A523" s="383" t="s">
        <v>539</v>
      </c>
      <c r="B523" s="351">
        <v>223</v>
      </c>
      <c r="C523" s="351">
        <v>116</v>
      </c>
      <c r="D523" s="351">
        <v>107</v>
      </c>
      <c r="E523" s="172" t="s">
        <v>533</v>
      </c>
    </row>
    <row r="524" spans="1:5" s="3" customFormat="1" ht="11.25" x14ac:dyDescent="0.2">
      <c r="A524" s="384" t="s">
        <v>591</v>
      </c>
      <c r="B524" s="568">
        <v>53</v>
      </c>
      <c r="C524" s="568">
        <v>24</v>
      </c>
      <c r="D524" s="568">
        <v>29</v>
      </c>
      <c r="E524" s="191">
        <v>20</v>
      </c>
    </row>
    <row r="525" spans="1:5" s="3" customFormat="1" ht="11.25" x14ac:dyDescent="0.2">
      <c r="A525" s="384" t="s">
        <v>592</v>
      </c>
      <c r="B525" s="568">
        <v>44</v>
      </c>
      <c r="C525" s="568">
        <v>28</v>
      </c>
      <c r="D525" s="568">
        <v>16</v>
      </c>
      <c r="E525" s="191">
        <v>21</v>
      </c>
    </row>
    <row r="526" spans="1:5" s="3" customFormat="1" ht="11.25" x14ac:dyDescent="0.2">
      <c r="A526" s="384" t="s">
        <v>593</v>
      </c>
      <c r="B526" s="568">
        <v>33</v>
      </c>
      <c r="C526" s="568">
        <v>14</v>
      </c>
      <c r="D526" s="568">
        <v>19</v>
      </c>
      <c r="E526" s="191">
        <v>22</v>
      </c>
    </row>
    <row r="527" spans="1:5" s="3" customFormat="1" ht="11.25" x14ac:dyDescent="0.2">
      <c r="A527" s="384" t="s">
        <v>594</v>
      </c>
      <c r="B527" s="568">
        <v>44</v>
      </c>
      <c r="C527" s="568">
        <v>27</v>
      </c>
      <c r="D527" s="568">
        <v>17</v>
      </c>
      <c r="E527" s="191">
        <v>23</v>
      </c>
    </row>
    <row r="528" spans="1:5" s="3" customFormat="1" ht="11.25" x14ac:dyDescent="0.2">
      <c r="A528" s="384" t="s">
        <v>595</v>
      </c>
      <c r="B528" s="568">
        <v>49</v>
      </c>
      <c r="C528" s="568">
        <v>23</v>
      </c>
      <c r="D528" s="568">
        <v>26</v>
      </c>
      <c r="E528" s="191">
        <v>24</v>
      </c>
    </row>
    <row r="529" spans="1:5" s="3" customFormat="1" ht="12.95" customHeight="1" x14ac:dyDescent="0.2">
      <c r="A529" s="383" t="s">
        <v>537</v>
      </c>
      <c r="B529" s="351">
        <v>228</v>
      </c>
      <c r="C529" s="351">
        <v>133</v>
      </c>
      <c r="D529" s="351">
        <v>95</v>
      </c>
      <c r="E529" s="172" t="s">
        <v>537</v>
      </c>
    </row>
    <row r="530" spans="1:5" s="3" customFormat="1" ht="12" customHeight="1" x14ac:dyDescent="0.2">
      <c r="A530" s="386" t="s">
        <v>540</v>
      </c>
      <c r="B530" s="351">
        <v>239</v>
      </c>
      <c r="C530" s="351">
        <v>144</v>
      </c>
      <c r="D530" s="351">
        <v>95</v>
      </c>
      <c r="E530" s="172" t="s">
        <v>540</v>
      </c>
    </row>
    <row r="531" spans="1:5" s="3" customFormat="1" ht="12" customHeight="1" x14ac:dyDescent="0.2">
      <c r="A531" s="386" t="s">
        <v>541</v>
      </c>
      <c r="B531" s="366">
        <v>233</v>
      </c>
      <c r="C531" s="366">
        <v>132</v>
      </c>
      <c r="D531" s="366">
        <v>101</v>
      </c>
      <c r="E531" s="172" t="s">
        <v>541</v>
      </c>
    </row>
    <row r="532" spans="1:5" s="3" customFormat="1" ht="12" customHeight="1" x14ac:dyDescent="0.2">
      <c r="A532" s="386" t="s">
        <v>542</v>
      </c>
      <c r="B532" s="366">
        <v>242</v>
      </c>
      <c r="C532" s="366">
        <v>129</v>
      </c>
      <c r="D532" s="366">
        <v>113</v>
      </c>
      <c r="E532" s="172" t="s">
        <v>542</v>
      </c>
    </row>
    <row r="533" spans="1:5" s="3" customFormat="1" ht="12" customHeight="1" x14ac:dyDescent="0.2">
      <c r="A533" s="386" t="s">
        <v>543</v>
      </c>
      <c r="B533" s="366">
        <v>258</v>
      </c>
      <c r="C533" s="366">
        <v>124</v>
      </c>
      <c r="D533" s="366">
        <v>134</v>
      </c>
      <c r="E533" s="172" t="s">
        <v>543</v>
      </c>
    </row>
    <row r="534" spans="1:5" s="3" customFormat="1" ht="12" customHeight="1" x14ac:dyDescent="0.2">
      <c r="A534" s="386" t="s">
        <v>544</v>
      </c>
      <c r="B534" s="366">
        <v>250</v>
      </c>
      <c r="C534" s="366">
        <v>135</v>
      </c>
      <c r="D534" s="366">
        <v>115</v>
      </c>
      <c r="E534" s="172" t="s">
        <v>544</v>
      </c>
    </row>
    <row r="535" spans="1:5" s="3" customFormat="1" ht="12" customHeight="1" x14ac:dyDescent="0.2">
      <c r="A535" s="386" t="s">
        <v>545</v>
      </c>
      <c r="B535" s="366">
        <v>267</v>
      </c>
      <c r="C535" s="366">
        <v>148</v>
      </c>
      <c r="D535" s="366">
        <v>119</v>
      </c>
      <c r="E535" s="172" t="s">
        <v>545</v>
      </c>
    </row>
    <row r="536" spans="1:5" s="3" customFormat="1" ht="12" customHeight="1" x14ac:dyDescent="0.2">
      <c r="A536" s="386" t="s">
        <v>546</v>
      </c>
      <c r="B536" s="366">
        <v>272</v>
      </c>
      <c r="C536" s="366">
        <v>149</v>
      </c>
      <c r="D536" s="366">
        <v>123</v>
      </c>
      <c r="E536" s="172" t="s">
        <v>598</v>
      </c>
    </row>
    <row r="537" spans="1:5" s="3" customFormat="1" ht="12" customHeight="1" x14ac:dyDescent="0.2">
      <c r="A537" s="386" t="s">
        <v>564</v>
      </c>
      <c r="B537" s="568">
        <v>770</v>
      </c>
      <c r="C537" s="568">
        <v>336</v>
      </c>
      <c r="D537" s="568">
        <v>434</v>
      </c>
      <c r="E537" s="172" t="s">
        <v>2</v>
      </c>
    </row>
    <row r="538" spans="1:5" s="3" customFormat="1" ht="17.100000000000001" customHeight="1" x14ac:dyDescent="0.2">
      <c r="A538" s="387" t="s">
        <v>553</v>
      </c>
      <c r="B538" s="351">
        <v>554</v>
      </c>
      <c r="C538" s="351">
        <v>291</v>
      </c>
      <c r="D538" s="351">
        <v>263</v>
      </c>
      <c r="E538" s="173" t="s">
        <v>4</v>
      </c>
    </row>
    <row r="539" spans="1:5" s="3" customFormat="1" ht="15.95" customHeight="1" x14ac:dyDescent="0.2">
      <c r="A539" s="387" t="s">
        <v>554</v>
      </c>
      <c r="B539" s="351">
        <v>2151</v>
      </c>
      <c r="C539" s="351">
        <v>1242</v>
      </c>
      <c r="D539" s="351">
        <v>909</v>
      </c>
      <c r="E539" s="173" t="s">
        <v>6</v>
      </c>
    </row>
    <row r="540" spans="1:5" s="3" customFormat="1" ht="12.95" customHeight="1" x14ac:dyDescent="0.2">
      <c r="A540" s="388" t="s">
        <v>555</v>
      </c>
      <c r="B540" s="568">
        <v>1242</v>
      </c>
      <c r="C540" s="568">
        <v>1242</v>
      </c>
      <c r="D540" s="367" t="s">
        <v>90</v>
      </c>
      <c r="E540" s="191" t="s">
        <v>244</v>
      </c>
    </row>
    <row r="541" spans="1:5" s="3" customFormat="1" ht="11.25" x14ac:dyDescent="0.2">
      <c r="A541" s="388" t="s">
        <v>556</v>
      </c>
      <c r="B541" s="568">
        <v>909</v>
      </c>
      <c r="C541" s="367" t="s">
        <v>90</v>
      </c>
      <c r="D541" s="568">
        <v>909</v>
      </c>
      <c r="E541" s="191" t="s">
        <v>245</v>
      </c>
    </row>
    <row r="542" spans="1:5" s="3" customFormat="1" ht="12.95" customHeight="1" x14ac:dyDescent="0.2">
      <c r="A542" s="386" t="s">
        <v>557</v>
      </c>
      <c r="B542" s="351">
        <v>1227</v>
      </c>
      <c r="C542" s="351">
        <v>686</v>
      </c>
      <c r="D542" s="351">
        <v>541</v>
      </c>
      <c r="E542" s="172" t="s">
        <v>246</v>
      </c>
    </row>
    <row r="543" spans="1:5" s="3" customFormat="1" ht="11.25" x14ac:dyDescent="0.2">
      <c r="A543" s="386" t="s">
        <v>558</v>
      </c>
      <c r="B543" s="351">
        <v>924</v>
      </c>
      <c r="C543" s="351">
        <v>556</v>
      </c>
      <c r="D543" s="351">
        <v>368</v>
      </c>
      <c r="E543" s="172" t="s">
        <v>8</v>
      </c>
    </row>
    <row r="544" spans="1:5" s="3" customFormat="1" ht="12.95" customHeight="1" x14ac:dyDescent="0.2">
      <c r="A544" s="388" t="s">
        <v>559</v>
      </c>
      <c r="B544" s="568">
        <v>556</v>
      </c>
      <c r="C544" s="568">
        <v>556</v>
      </c>
      <c r="D544" s="367" t="s">
        <v>90</v>
      </c>
      <c r="E544" s="191" t="s">
        <v>247</v>
      </c>
    </row>
    <row r="545" spans="1:5" s="3" customFormat="1" ht="11.25" x14ac:dyDescent="0.2">
      <c r="A545" s="388" t="s">
        <v>560</v>
      </c>
      <c r="B545" s="568">
        <v>368</v>
      </c>
      <c r="C545" s="367" t="s">
        <v>90</v>
      </c>
      <c r="D545" s="568">
        <v>368</v>
      </c>
      <c r="E545" s="191" t="s">
        <v>248</v>
      </c>
    </row>
    <row r="546" spans="1:5" s="3" customFormat="1" ht="15.95" customHeight="1" x14ac:dyDescent="0.2">
      <c r="A546" s="387" t="s">
        <v>561</v>
      </c>
      <c r="B546" s="351">
        <v>893</v>
      </c>
      <c r="C546" s="351">
        <v>336</v>
      </c>
      <c r="D546" s="351">
        <v>557</v>
      </c>
      <c r="E546" s="173" t="s">
        <v>10</v>
      </c>
    </row>
    <row r="547" spans="1:5" s="3" customFormat="1" ht="12.95" customHeight="1" x14ac:dyDescent="0.2">
      <c r="A547" s="386" t="s">
        <v>114</v>
      </c>
      <c r="B547" s="568">
        <v>336</v>
      </c>
      <c r="C547" s="568">
        <v>336</v>
      </c>
      <c r="D547" s="367" t="s">
        <v>90</v>
      </c>
      <c r="E547" s="172" t="s">
        <v>12</v>
      </c>
    </row>
    <row r="548" spans="1:5" s="3" customFormat="1" ht="11.25" x14ac:dyDescent="0.2">
      <c r="A548" s="386" t="s">
        <v>562</v>
      </c>
      <c r="B548" s="568">
        <v>557</v>
      </c>
      <c r="C548" s="367" t="s">
        <v>90</v>
      </c>
      <c r="D548" s="568">
        <v>557</v>
      </c>
      <c r="E548" s="172" t="s">
        <v>14</v>
      </c>
    </row>
    <row r="549" spans="1:5" s="3" customFormat="1" ht="15" customHeight="1" x14ac:dyDescent="0.2">
      <c r="A549" s="382" t="s">
        <v>15</v>
      </c>
      <c r="B549" s="350"/>
      <c r="C549" s="350"/>
      <c r="D549" s="350"/>
      <c r="E549" s="189" t="s">
        <v>16</v>
      </c>
    </row>
    <row r="550" spans="1:5" s="3" customFormat="1" ht="12.95" customHeight="1" x14ac:dyDescent="0.2">
      <c r="A550" s="387" t="s">
        <v>563</v>
      </c>
      <c r="B550" s="568">
        <v>454</v>
      </c>
      <c r="C550" s="568">
        <v>246</v>
      </c>
      <c r="D550" s="568">
        <v>208</v>
      </c>
      <c r="E550" s="173" t="s">
        <v>249</v>
      </c>
    </row>
    <row r="551" spans="1:5" s="3" customFormat="1" ht="11.25" x14ac:dyDescent="0.2">
      <c r="A551" s="387" t="s">
        <v>250</v>
      </c>
      <c r="B551" s="568">
        <v>2374</v>
      </c>
      <c r="C551" s="568">
        <v>1287</v>
      </c>
      <c r="D551" s="568">
        <v>1087</v>
      </c>
      <c r="E551" s="173" t="s">
        <v>250</v>
      </c>
    </row>
    <row r="552" spans="1:5" s="3" customFormat="1" ht="11.25" x14ac:dyDescent="0.2">
      <c r="A552" s="387" t="s">
        <v>564</v>
      </c>
      <c r="B552" s="568">
        <v>770</v>
      </c>
      <c r="C552" s="568">
        <v>336</v>
      </c>
      <c r="D552" s="568">
        <v>434</v>
      </c>
      <c r="E552" s="173" t="s">
        <v>2</v>
      </c>
    </row>
    <row r="553" spans="1:5" s="3" customFormat="1" ht="15" customHeight="1" x14ac:dyDescent="0.2">
      <c r="A553" s="382" t="s">
        <v>17</v>
      </c>
      <c r="B553" s="350"/>
      <c r="C553" s="350"/>
      <c r="D553" s="350"/>
      <c r="E553" s="189" t="s">
        <v>18</v>
      </c>
    </row>
    <row r="554" spans="1:5" s="3" customFormat="1" ht="12.95" customHeight="1" x14ac:dyDescent="0.2">
      <c r="A554" s="387" t="s">
        <v>565</v>
      </c>
      <c r="B554" s="568">
        <v>123</v>
      </c>
      <c r="C554" s="568">
        <v>66</v>
      </c>
      <c r="D554" s="568">
        <v>57</v>
      </c>
      <c r="E554" s="173" t="s">
        <v>251</v>
      </c>
    </row>
    <row r="555" spans="1:5" s="3" customFormat="1" ht="11.25" x14ac:dyDescent="0.2">
      <c r="A555" s="387" t="s">
        <v>252</v>
      </c>
      <c r="B555" s="568">
        <v>205</v>
      </c>
      <c r="C555" s="568">
        <v>111</v>
      </c>
      <c r="D555" s="568">
        <v>94</v>
      </c>
      <c r="E555" s="173" t="s">
        <v>252</v>
      </c>
    </row>
    <row r="556" spans="1:5" s="3" customFormat="1" ht="11.25" x14ac:dyDescent="0.2">
      <c r="A556" s="387" t="s">
        <v>253</v>
      </c>
      <c r="B556" s="568">
        <v>89</v>
      </c>
      <c r="C556" s="568">
        <v>37</v>
      </c>
      <c r="D556" s="568">
        <v>52</v>
      </c>
      <c r="E556" s="173" t="s">
        <v>253</v>
      </c>
    </row>
    <row r="557" spans="1:5" s="3" customFormat="1" ht="11.25" x14ac:dyDescent="0.2">
      <c r="A557" s="387" t="s">
        <v>254</v>
      </c>
      <c r="B557" s="568">
        <v>103</v>
      </c>
      <c r="C557" s="568">
        <v>53</v>
      </c>
      <c r="D557" s="568">
        <v>50</v>
      </c>
      <c r="E557" s="173" t="s">
        <v>254</v>
      </c>
    </row>
    <row r="558" spans="1:5" s="3" customFormat="1" ht="11.25" x14ac:dyDescent="0.2">
      <c r="A558" s="387" t="s">
        <v>566</v>
      </c>
      <c r="B558" s="568">
        <v>254</v>
      </c>
      <c r="C558" s="568">
        <v>132</v>
      </c>
      <c r="D558" s="568">
        <v>122</v>
      </c>
      <c r="E558" s="173" t="s">
        <v>255</v>
      </c>
    </row>
    <row r="559" spans="1:5" s="3" customFormat="1" ht="15" customHeight="1" x14ac:dyDescent="0.2">
      <c r="A559" s="382" t="s">
        <v>238</v>
      </c>
      <c r="B559" s="351">
        <v>730</v>
      </c>
      <c r="C559" s="350" t="s">
        <v>90</v>
      </c>
      <c r="D559" s="351">
        <v>730</v>
      </c>
      <c r="E559" s="189" t="s">
        <v>256</v>
      </c>
    </row>
    <row r="560" spans="1:5" s="3" customFormat="1" ht="24.95" customHeight="1" x14ac:dyDescent="0.2">
      <c r="A560" s="382" t="s">
        <v>120</v>
      </c>
      <c r="B560" s="350">
        <v>2064</v>
      </c>
      <c r="C560" s="350">
        <v>1031</v>
      </c>
      <c r="D560" s="350">
        <v>1033</v>
      </c>
      <c r="E560" s="189" t="s">
        <v>262</v>
      </c>
    </row>
    <row r="561" spans="1:5" s="3" customFormat="1" ht="15" customHeight="1" x14ac:dyDescent="0.2">
      <c r="A561" s="383" t="s">
        <v>427</v>
      </c>
      <c r="B561" s="351">
        <v>67</v>
      </c>
      <c r="C561" s="351">
        <v>40</v>
      </c>
      <c r="D561" s="351">
        <v>27</v>
      </c>
      <c r="E561" s="172" t="s">
        <v>596</v>
      </c>
    </row>
    <row r="562" spans="1:5" s="3" customFormat="1" ht="11.25" x14ac:dyDescent="0.2">
      <c r="A562" s="384" t="s">
        <v>572</v>
      </c>
      <c r="B562" s="660">
        <v>13</v>
      </c>
      <c r="C562" s="656">
        <v>8</v>
      </c>
      <c r="D562" s="657">
        <v>5</v>
      </c>
      <c r="E562" s="190">
        <v>0</v>
      </c>
    </row>
    <row r="563" spans="1:5" s="3" customFormat="1" ht="11.25" x14ac:dyDescent="0.2">
      <c r="A563" s="384" t="s">
        <v>573</v>
      </c>
      <c r="B563" s="660"/>
      <c r="C563" s="656"/>
      <c r="D563" s="657"/>
      <c r="E563" s="190">
        <v>1</v>
      </c>
    </row>
    <row r="564" spans="1:5" s="3" customFormat="1" ht="11.25" x14ac:dyDescent="0.2">
      <c r="A564" s="384" t="s">
        <v>574</v>
      </c>
      <c r="B564" s="568">
        <v>15</v>
      </c>
      <c r="C564" s="568">
        <v>11</v>
      </c>
      <c r="D564" s="568">
        <v>4</v>
      </c>
      <c r="E564" s="190">
        <v>2</v>
      </c>
    </row>
    <row r="565" spans="1:5" s="3" customFormat="1" ht="11.25" x14ac:dyDescent="0.2">
      <c r="A565" s="384" t="s">
        <v>575</v>
      </c>
      <c r="B565" s="568">
        <v>19</v>
      </c>
      <c r="C565" s="568">
        <v>11</v>
      </c>
      <c r="D565" s="568">
        <v>8</v>
      </c>
      <c r="E565" s="190">
        <v>3</v>
      </c>
    </row>
    <row r="566" spans="1:5" s="3" customFormat="1" ht="11.25" x14ac:dyDescent="0.2">
      <c r="A566" s="384" t="s">
        <v>576</v>
      </c>
      <c r="B566" s="568">
        <v>20</v>
      </c>
      <c r="C566" s="568">
        <v>10</v>
      </c>
      <c r="D566" s="568">
        <v>10</v>
      </c>
      <c r="E566" s="190">
        <v>4</v>
      </c>
    </row>
    <row r="567" spans="1:5" s="3" customFormat="1" ht="12.95" customHeight="1" x14ac:dyDescent="0.2">
      <c r="A567" s="385" t="s">
        <v>530</v>
      </c>
      <c r="B567" s="351">
        <v>119</v>
      </c>
      <c r="C567" s="351">
        <v>54</v>
      </c>
      <c r="D567" s="351">
        <v>65</v>
      </c>
      <c r="E567" s="172" t="s">
        <v>530</v>
      </c>
    </row>
    <row r="568" spans="1:5" s="3" customFormat="1" ht="11.25" x14ac:dyDescent="0.2">
      <c r="A568" s="384" t="s">
        <v>577</v>
      </c>
      <c r="B568" s="568">
        <v>22</v>
      </c>
      <c r="C568" s="568">
        <v>12</v>
      </c>
      <c r="D568" s="568">
        <v>10</v>
      </c>
      <c r="E568" s="190">
        <v>5</v>
      </c>
    </row>
    <row r="569" spans="1:5" s="3" customFormat="1" ht="11.25" x14ac:dyDescent="0.2">
      <c r="A569" s="384" t="s">
        <v>578</v>
      </c>
      <c r="B569" s="568">
        <v>23</v>
      </c>
      <c r="C569" s="568">
        <v>8</v>
      </c>
      <c r="D569" s="568">
        <v>15</v>
      </c>
      <c r="E569" s="190">
        <v>6</v>
      </c>
    </row>
    <row r="570" spans="1:5" s="3" customFormat="1" ht="11.25" x14ac:dyDescent="0.2">
      <c r="A570" s="384" t="s">
        <v>579</v>
      </c>
      <c r="B570" s="568">
        <v>24</v>
      </c>
      <c r="C570" s="568">
        <v>11</v>
      </c>
      <c r="D570" s="568">
        <v>13</v>
      </c>
      <c r="E570" s="190">
        <v>7</v>
      </c>
    </row>
    <row r="571" spans="1:5" s="3" customFormat="1" ht="11.25" x14ac:dyDescent="0.2">
      <c r="A571" s="384" t="s">
        <v>580</v>
      </c>
      <c r="B571" s="568">
        <v>29</v>
      </c>
      <c r="C571" s="568">
        <v>12</v>
      </c>
      <c r="D571" s="568">
        <v>17</v>
      </c>
      <c r="E571" s="190">
        <v>8</v>
      </c>
    </row>
    <row r="572" spans="1:5" s="3" customFormat="1" ht="11.25" x14ac:dyDescent="0.2">
      <c r="A572" s="384" t="s">
        <v>581</v>
      </c>
      <c r="B572" s="568">
        <v>21</v>
      </c>
      <c r="C572" s="568">
        <v>11</v>
      </c>
      <c r="D572" s="568">
        <v>10</v>
      </c>
      <c r="E572" s="190">
        <v>9</v>
      </c>
    </row>
    <row r="573" spans="1:5" s="3" customFormat="1" ht="12.95" customHeight="1" x14ac:dyDescent="0.2">
      <c r="A573" s="383" t="s">
        <v>531</v>
      </c>
      <c r="B573" s="351">
        <v>126</v>
      </c>
      <c r="C573" s="351">
        <v>73</v>
      </c>
      <c r="D573" s="351">
        <v>53</v>
      </c>
      <c r="E573" s="172" t="s">
        <v>597</v>
      </c>
    </row>
    <row r="574" spans="1:5" s="3" customFormat="1" ht="11.25" x14ac:dyDescent="0.2">
      <c r="A574" s="384" t="s">
        <v>582</v>
      </c>
      <c r="B574" s="568">
        <v>30</v>
      </c>
      <c r="C574" s="568">
        <v>16</v>
      </c>
      <c r="D574" s="568">
        <v>14</v>
      </c>
      <c r="E574" s="191">
        <v>10</v>
      </c>
    </row>
    <row r="575" spans="1:5" s="3" customFormat="1" ht="11.25" x14ac:dyDescent="0.2">
      <c r="A575" s="384" t="s">
        <v>583</v>
      </c>
      <c r="B575" s="568">
        <v>30</v>
      </c>
      <c r="C575" s="568">
        <v>17</v>
      </c>
      <c r="D575" s="568">
        <v>13</v>
      </c>
      <c r="E575" s="191">
        <v>11</v>
      </c>
    </row>
    <row r="576" spans="1:5" s="3" customFormat="1" ht="11.25" x14ac:dyDescent="0.2">
      <c r="A576" s="384" t="s">
        <v>584</v>
      </c>
      <c r="B576" s="568">
        <v>19</v>
      </c>
      <c r="C576" s="568">
        <v>10</v>
      </c>
      <c r="D576" s="568">
        <v>9</v>
      </c>
      <c r="E576" s="191">
        <v>12</v>
      </c>
    </row>
    <row r="577" spans="1:7" s="3" customFormat="1" ht="11.25" x14ac:dyDescent="0.2">
      <c r="A577" s="384" t="s">
        <v>585</v>
      </c>
      <c r="B577" s="568">
        <v>28</v>
      </c>
      <c r="C577" s="568">
        <v>20</v>
      </c>
      <c r="D577" s="568">
        <v>8</v>
      </c>
      <c r="E577" s="191">
        <v>13</v>
      </c>
    </row>
    <row r="578" spans="1:7" s="3" customFormat="1" ht="11.25" x14ac:dyDescent="0.2">
      <c r="A578" s="384" t="s">
        <v>586</v>
      </c>
      <c r="B578" s="568">
        <v>19</v>
      </c>
      <c r="C578" s="568">
        <v>10</v>
      </c>
      <c r="D578" s="568">
        <v>9</v>
      </c>
      <c r="E578" s="191">
        <v>14</v>
      </c>
    </row>
    <row r="579" spans="1:7" s="3" customFormat="1" ht="12.95" customHeight="1" x14ac:dyDescent="0.2">
      <c r="A579" s="383" t="s">
        <v>538</v>
      </c>
      <c r="B579" s="351">
        <v>103</v>
      </c>
      <c r="C579" s="351">
        <v>49</v>
      </c>
      <c r="D579" s="351">
        <v>54</v>
      </c>
      <c r="E579" s="172" t="s">
        <v>538</v>
      </c>
    </row>
    <row r="580" spans="1:7" s="3" customFormat="1" ht="11.25" x14ac:dyDescent="0.2">
      <c r="A580" s="384" t="s">
        <v>587</v>
      </c>
      <c r="B580" s="568">
        <v>26</v>
      </c>
      <c r="C580" s="568">
        <v>12</v>
      </c>
      <c r="D580" s="568">
        <v>14</v>
      </c>
      <c r="E580" s="191">
        <v>15</v>
      </c>
    </row>
    <row r="581" spans="1:7" s="3" customFormat="1" ht="11.25" x14ac:dyDescent="0.2">
      <c r="A581" s="384" t="s">
        <v>588</v>
      </c>
      <c r="B581" s="568">
        <v>21</v>
      </c>
      <c r="C581" s="568">
        <v>14</v>
      </c>
      <c r="D581" s="568">
        <v>7</v>
      </c>
      <c r="E581" s="191">
        <v>16</v>
      </c>
    </row>
    <row r="582" spans="1:7" s="3" customFormat="1" ht="11.25" x14ac:dyDescent="0.2">
      <c r="A582" s="384" t="s">
        <v>589</v>
      </c>
      <c r="B582" s="568">
        <v>15</v>
      </c>
      <c r="C582" s="568">
        <v>10</v>
      </c>
      <c r="D582" s="568">
        <v>5</v>
      </c>
      <c r="E582" s="191">
        <v>17</v>
      </c>
    </row>
    <row r="583" spans="1:7" s="3" customFormat="1" ht="11.25" x14ac:dyDescent="0.2">
      <c r="A583" s="384" t="s">
        <v>590</v>
      </c>
      <c r="B583" s="568">
        <v>19</v>
      </c>
      <c r="C583" s="568">
        <v>9</v>
      </c>
      <c r="D583" s="568">
        <v>10</v>
      </c>
      <c r="E583" s="191">
        <v>18</v>
      </c>
    </row>
    <row r="584" spans="1:7" s="3" customFormat="1" ht="11.25" x14ac:dyDescent="0.2">
      <c r="A584" s="384" t="s">
        <v>450</v>
      </c>
      <c r="B584" s="568">
        <v>22</v>
      </c>
      <c r="C584" s="568">
        <v>4</v>
      </c>
      <c r="D584" s="568">
        <v>18</v>
      </c>
      <c r="E584" s="191">
        <v>19</v>
      </c>
    </row>
    <row r="585" spans="1:7" s="3" customFormat="1" ht="12.95" customHeight="1" x14ac:dyDescent="0.2">
      <c r="A585" s="383" t="s">
        <v>539</v>
      </c>
      <c r="B585" s="351">
        <v>105</v>
      </c>
      <c r="C585" s="351">
        <v>56</v>
      </c>
      <c r="D585" s="351">
        <v>49</v>
      </c>
      <c r="E585" s="172" t="s">
        <v>533</v>
      </c>
    </row>
    <row r="586" spans="1:7" s="3" customFormat="1" ht="11.25" x14ac:dyDescent="0.2">
      <c r="A586" s="384" t="s">
        <v>591</v>
      </c>
      <c r="B586" s="568">
        <v>21</v>
      </c>
      <c r="C586" s="568">
        <v>7</v>
      </c>
      <c r="D586" s="568">
        <v>14</v>
      </c>
      <c r="E586" s="191">
        <v>20</v>
      </c>
    </row>
    <row r="587" spans="1:7" s="3" customFormat="1" ht="11.25" x14ac:dyDescent="0.2">
      <c r="A587" s="384" t="s">
        <v>592</v>
      </c>
      <c r="B587" s="568">
        <v>20</v>
      </c>
      <c r="C587" s="568">
        <v>10</v>
      </c>
      <c r="D587" s="568">
        <v>10</v>
      </c>
      <c r="E587" s="191">
        <v>21</v>
      </c>
    </row>
    <row r="588" spans="1:7" s="3" customFormat="1" ht="11.25" x14ac:dyDescent="0.2">
      <c r="A588" s="384" t="s">
        <v>593</v>
      </c>
      <c r="B588" s="568">
        <v>21</v>
      </c>
      <c r="C588" s="568">
        <v>14</v>
      </c>
      <c r="D588" s="568">
        <v>7</v>
      </c>
      <c r="E588" s="191">
        <v>22</v>
      </c>
    </row>
    <row r="589" spans="1:7" s="3" customFormat="1" ht="11.25" x14ac:dyDescent="0.2">
      <c r="A589" s="384" t="s">
        <v>594</v>
      </c>
      <c r="B589" s="568">
        <v>18</v>
      </c>
      <c r="C589" s="568">
        <v>9</v>
      </c>
      <c r="D589" s="568">
        <v>9</v>
      </c>
      <c r="E589" s="191">
        <v>23</v>
      </c>
      <c r="F589" s="655"/>
      <c r="G589" s="7"/>
    </row>
    <row r="590" spans="1:7" s="3" customFormat="1" ht="11.25" x14ac:dyDescent="0.2">
      <c r="A590" s="384" t="s">
        <v>595</v>
      </c>
      <c r="B590" s="568">
        <v>25</v>
      </c>
      <c r="C590" s="568">
        <v>16</v>
      </c>
      <c r="D590" s="568">
        <v>9</v>
      </c>
      <c r="E590" s="191">
        <v>24</v>
      </c>
      <c r="F590" s="655"/>
      <c r="G590" s="7"/>
    </row>
    <row r="591" spans="1:7" s="3" customFormat="1" ht="12.95" customHeight="1" x14ac:dyDescent="0.2">
      <c r="A591" s="383" t="s">
        <v>537</v>
      </c>
      <c r="B591" s="351">
        <v>84</v>
      </c>
      <c r="C591" s="351">
        <v>48</v>
      </c>
      <c r="D591" s="568">
        <v>36</v>
      </c>
      <c r="E591" s="172" t="s">
        <v>537</v>
      </c>
    </row>
    <row r="592" spans="1:7" s="3" customFormat="1" ht="12" customHeight="1" x14ac:dyDescent="0.2">
      <c r="A592" s="386" t="s">
        <v>540</v>
      </c>
      <c r="B592" s="351">
        <v>121</v>
      </c>
      <c r="C592" s="351">
        <v>68</v>
      </c>
      <c r="D592" s="351">
        <v>53</v>
      </c>
      <c r="E592" s="172" t="s">
        <v>540</v>
      </c>
    </row>
    <row r="593" spans="1:5" s="3" customFormat="1" ht="12" customHeight="1" x14ac:dyDescent="0.2">
      <c r="A593" s="386" t="s">
        <v>541</v>
      </c>
      <c r="B593" s="366">
        <v>159</v>
      </c>
      <c r="C593" s="366">
        <v>82</v>
      </c>
      <c r="D593" s="366">
        <v>77</v>
      </c>
      <c r="E593" s="172" t="s">
        <v>541</v>
      </c>
    </row>
    <row r="594" spans="1:5" s="3" customFormat="1" ht="12" customHeight="1" x14ac:dyDescent="0.2">
      <c r="A594" s="386" t="s">
        <v>542</v>
      </c>
      <c r="B594" s="366">
        <v>173</v>
      </c>
      <c r="C594" s="366">
        <v>89</v>
      </c>
      <c r="D594" s="366">
        <v>84</v>
      </c>
      <c r="E594" s="172" t="s">
        <v>542</v>
      </c>
    </row>
    <row r="595" spans="1:5" s="3" customFormat="1" ht="12" customHeight="1" x14ac:dyDescent="0.2">
      <c r="A595" s="386" t="s">
        <v>543</v>
      </c>
      <c r="B595" s="366">
        <v>147</v>
      </c>
      <c r="C595" s="366">
        <v>86</v>
      </c>
      <c r="D595" s="366">
        <v>61</v>
      </c>
      <c r="E595" s="172" t="s">
        <v>543</v>
      </c>
    </row>
    <row r="596" spans="1:5" s="3" customFormat="1" ht="12" customHeight="1" x14ac:dyDescent="0.2">
      <c r="A596" s="386" t="s">
        <v>544</v>
      </c>
      <c r="B596" s="366">
        <v>135</v>
      </c>
      <c r="C596" s="366">
        <v>78</v>
      </c>
      <c r="D596" s="366">
        <v>57</v>
      </c>
      <c r="E596" s="172" t="s">
        <v>544</v>
      </c>
    </row>
    <row r="597" spans="1:5" s="3" customFormat="1" ht="12" customHeight="1" x14ac:dyDescent="0.2">
      <c r="A597" s="386" t="s">
        <v>545</v>
      </c>
      <c r="B597" s="366">
        <v>131</v>
      </c>
      <c r="C597" s="366">
        <v>67</v>
      </c>
      <c r="D597" s="366">
        <v>64</v>
      </c>
      <c r="E597" s="172" t="s">
        <v>545</v>
      </c>
    </row>
    <row r="598" spans="1:5" s="3" customFormat="1" ht="12" customHeight="1" x14ac:dyDescent="0.2">
      <c r="A598" s="386" t="s">
        <v>546</v>
      </c>
      <c r="B598" s="366">
        <v>141</v>
      </c>
      <c r="C598" s="366">
        <v>64</v>
      </c>
      <c r="D598" s="366">
        <v>77</v>
      </c>
      <c r="E598" s="172" t="s">
        <v>598</v>
      </c>
    </row>
    <row r="599" spans="1:5" s="3" customFormat="1" ht="12" customHeight="1" x14ac:dyDescent="0.2">
      <c r="A599" s="386" t="s">
        <v>564</v>
      </c>
      <c r="B599" s="568">
        <v>453</v>
      </c>
      <c r="C599" s="568">
        <v>177</v>
      </c>
      <c r="D599" s="568">
        <v>276</v>
      </c>
      <c r="E599" s="172" t="s">
        <v>2</v>
      </c>
    </row>
    <row r="600" spans="1:5" s="3" customFormat="1" ht="17.100000000000001" customHeight="1" x14ac:dyDescent="0.2">
      <c r="A600" s="387" t="s">
        <v>553</v>
      </c>
      <c r="B600" s="351">
        <v>374</v>
      </c>
      <c r="C600" s="351">
        <v>203</v>
      </c>
      <c r="D600" s="351">
        <v>171</v>
      </c>
      <c r="E600" s="173" t="s">
        <v>4</v>
      </c>
    </row>
    <row r="601" spans="1:5" s="3" customFormat="1" ht="15.95" customHeight="1" x14ac:dyDescent="0.2">
      <c r="A601" s="387" t="s">
        <v>554</v>
      </c>
      <c r="B601" s="351">
        <v>1160</v>
      </c>
      <c r="C601" s="351">
        <v>651</v>
      </c>
      <c r="D601" s="351">
        <v>509</v>
      </c>
      <c r="E601" s="173" t="s">
        <v>6</v>
      </c>
    </row>
    <row r="602" spans="1:5" s="3" customFormat="1" ht="12.95" customHeight="1" x14ac:dyDescent="0.2">
      <c r="A602" s="388" t="s">
        <v>555</v>
      </c>
      <c r="B602" s="568">
        <v>651</v>
      </c>
      <c r="C602" s="568">
        <v>651</v>
      </c>
      <c r="D602" s="367" t="s">
        <v>90</v>
      </c>
      <c r="E602" s="191" t="s">
        <v>244</v>
      </c>
    </row>
    <row r="603" spans="1:5" s="3" customFormat="1" ht="11.25" x14ac:dyDescent="0.2">
      <c r="A603" s="388" t="s">
        <v>556</v>
      </c>
      <c r="B603" s="568">
        <v>509</v>
      </c>
      <c r="C603" s="367" t="s">
        <v>90</v>
      </c>
      <c r="D603" s="568">
        <v>509</v>
      </c>
      <c r="E603" s="191" t="s">
        <v>245</v>
      </c>
    </row>
    <row r="604" spans="1:5" s="3" customFormat="1" ht="12.95" customHeight="1" x14ac:dyDescent="0.2">
      <c r="A604" s="386" t="s">
        <v>557</v>
      </c>
      <c r="B604" s="351">
        <v>683</v>
      </c>
      <c r="C604" s="351">
        <v>356</v>
      </c>
      <c r="D604" s="351">
        <v>327</v>
      </c>
      <c r="E604" s="172" t="s">
        <v>246</v>
      </c>
    </row>
    <row r="605" spans="1:5" s="3" customFormat="1" ht="11.25" x14ac:dyDescent="0.2">
      <c r="A605" s="386" t="s">
        <v>558</v>
      </c>
      <c r="B605" s="351">
        <v>477</v>
      </c>
      <c r="C605" s="351">
        <v>295</v>
      </c>
      <c r="D605" s="351">
        <v>182</v>
      </c>
      <c r="E605" s="172" t="s">
        <v>8</v>
      </c>
    </row>
    <row r="606" spans="1:5" s="3" customFormat="1" ht="12.95" customHeight="1" x14ac:dyDescent="0.2">
      <c r="A606" s="388" t="s">
        <v>559</v>
      </c>
      <c r="B606" s="568">
        <v>295</v>
      </c>
      <c r="C606" s="568">
        <v>295</v>
      </c>
      <c r="D606" s="367" t="s">
        <v>90</v>
      </c>
      <c r="E606" s="191" t="s">
        <v>247</v>
      </c>
    </row>
    <row r="607" spans="1:5" s="3" customFormat="1" ht="11.25" x14ac:dyDescent="0.2">
      <c r="A607" s="388" t="s">
        <v>560</v>
      </c>
      <c r="B607" s="568">
        <v>182</v>
      </c>
      <c r="C607" s="367" t="s">
        <v>90</v>
      </c>
      <c r="D607" s="568">
        <v>182</v>
      </c>
      <c r="E607" s="191" t="s">
        <v>248</v>
      </c>
    </row>
    <row r="608" spans="1:5" s="3" customFormat="1" ht="15.95" customHeight="1" x14ac:dyDescent="0.2">
      <c r="A608" s="387" t="s">
        <v>561</v>
      </c>
      <c r="B608" s="351">
        <v>530</v>
      </c>
      <c r="C608" s="351">
        <v>177</v>
      </c>
      <c r="D608" s="351">
        <v>353</v>
      </c>
      <c r="E608" s="173" t="s">
        <v>10</v>
      </c>
    </row>
    <row r="609" spans="1:5" s="3" customFormat="1" ht="12.95" customHeight="1" x14ac:dyDescent="0.2">
      <c r="A609" s="386" t="s">
        <v>114</v>
      </c>
      <c r="B609" s="568">
        <v>177</v>
      </c>
      <c r="C609" s="568">
        <v>177</v>
      </c>
      <c r="D609" s="367" t="s">
        <v>90</v>
      </c>
      <c r="E609" s="172" t="s">
        <v>12</v>
      </c>
    </row>
    <row r="610" spans="1:5" s="3" customFormat="1" ht="11.25" x14ac:dyDescent="0.2">
      <c r="A610" s="386" t="s">
        <v>562</v>
      </c>
      <c r="B610" s="568">
        <v>353</v>
      </c>
      <c r="C610" s="367" t="s">
        <v>90</v>
      </c>
      <c r="D610" s="568">
        <v>353</v>
      </c>
      <c r="E610" s="172" t="s">
        <v>14</v>
      </c>
    </row>
    <row r="611" spans="1:5" s="3" customFormat="1" ht="15" customHeight="1" x14ac:dyDescent="0.2">
      <c r="A611" s="382" t="s">
        <v>15</v>
      </c>
      <c r="B611" s="350"/>
      <c r="C611" s="350"/>
      <c r="D611" s="350"/>
      <c r="E611" s="189" t="s">
        <v>16</v>
      </c>
    </row>
    <row r="612" spans="1:5" s="3" customFormat="1" ht="12.95" customHeight="1" x14ac:dyDescent="0.2">
      <c r="A612" s="387" t="s">
        <v>563</v>
      </c>
      <c r="B612" s="568">
        <v>312</v>
      </c>
      <c r="C612" s="568">
        <v>167</v>
      </c>
      <c r="D612" s="568">
        <v>145</v>
      </c>
      <c r="E612" s="173" t="s">
        <v>249</v>
      </c>
    </row>
    <row r="613" spans="1:5" s="3" customFormat="1" ht="11.25" x14ac:dyDescent="0.2">
      <c r="A613" s="387" t="s">
        <v>250</v>
      </c>
      <c r="B613" s="568">
        <v>1299</v>
      </c>
      <c r="C613" s="568">
        <v>687</v>
      </c>
      <c r="D613" s="568">
        <v>612</v>
      </c>
      <c r="E613" s="173" t="s">
        <v>250</v>
      </c>
    </row>
    <row r="614" spans="1:5" s="3" customFormat="1" ht="11.25" x14ac:dyDescent="0.2">
      <c r="A614" s="387" t="s">
        <v>564</v>
      </c>
      <c r="B614" s="568">
        <v>453</v>
      </c>
      <c r="C614" s="568">
        <v>177</v>
      </c>
      <c r="D614" s="568">
        <v>276</v>
      </c>
      <c r="E614" s="173" t="s">
        <v>2</v>
      </c>
    </row>
    <row r="615" spans="1:5" s="3" customFormat="1" ht="15" customHeight="1" x14ac:dyDescent="0.2">
      <c r="A615" s="382" t="s">
        <v>17</v>
      </c>
      <c r="B615" s="350"/>
      <c r="C615" s="350"/>
      <c r="D615" s="350"/>
      <c r="E615" s="189" t="s">
        <v>18</v>
      </c>
    </row>
    <row r="616" spans="1:5" s="3" customFormat="1" ht="12.95" customHeight="1" x14ac:dyDescent="0.2">
      <c r="A616" s="387" t="s">
        <v>565</v>
      </c>
      <c r="B616" s="568">
        <v>84</v>
      </c>
      <c r="C616" s="568">
        <v>41</v>
      </c>
      <c r="D616" s="568">
        <v>43</v>
      </c>
      <c r="E616" s="173" t="s">
        <v>251</v>
      </c>
    </row>
    <row r="617" spans="1:5" s="3" customFormat="1" ht="11.25" x14ac:dyDescent="0.2">
      <c r="A617" s="387" t="s">
        <v>252</v>
      </c>
      <c r="B617" s="568">
        <v>153</v>
      </c>
      <c r="C617" s="568">
        <v>77</v>
      </c>
      <c r="D617" s="568">
        <v>76</v>
      </c>
      <c r="E617" s="173" t="s">
        <v>252</v>
      </c>
    </row>
    <row r="618" spans="1:5" s="3" customFormat="1" ht="11.25" x14ac:dyDescent="0.2">
      <c r="A618" s="387" t="s">
        <v>253</v>
      </c>
      <c r="B618" s="568">
        <v>73</v>
      </c>
      <c r="C618" s="568">
        <v>42</v>
      </c>
      <c r="D618" s="568">
        <v>31</v>
      </c>
      <c r="E618" s="173" t="s">
        <v>253</v>
      </c>
    </row>
    <row r="619" spans="1:5" s="3" customFormat="1" ht="11.25" x14ac:dyDescent="0.2">
      <c r="A619" s="387" t="s">
        <v>254</v>
      </c>
      <c r="B619" s="568">
        <v>55</v>
      </c>
      <c r="C619" s="568">
        <v>33</v>
      </c>
      <c r="D619" s="568">
        <v>22</v>
      </c>
      <c r="E619" s="173" t="s">
        <v>254</v>
      </c>
    </row>
    <row r="620" spans="1:5" s="3" customFormat="1" ht="11.25" x14ac:dyDescent="0.2">
      <c r="A620" s="387" t="s">
        <v>566</v>
      </c>
      <c r="B620" s="568">
        <v>127</v>
      </c>
      <c r="C620" s="568">
        <v>60</v>
      </c>
      <c r="D620" s="568">
        <v>67</v>
      </c>
      <c r="E620" s="173" t="s">
        <v>255</v>
      </c>
    </row>
    <row r="621" spans="1:5" s="3" customFormat="1" ht="15" customHeight="1" x14ac:dyDescent="0.2">
      <c r="A621" s="382" t="s">
        <v>238</v>
      </c>
      <c r="B621" s="351">
        <v>414</v>
      </c>
      <c r="C621" s="350" t="s">
        <v>90</v>
      </c>
      <c r="D621" s="351">
        <v>414</v>
      </c>
      <c r="E621" s="189" t="s">
        <v>256</v>
      </c>
    </row>
    <row r="622" spans="1:5" s="3" customFormat="1" ht="24.95" customHeight="1" x14ac:dyDescent="0.2">
      <c r="A622" s="382" t="s">
        <v>143</v>
      </c>
      <c r="B622" s="350">
        <v>2667</v>
      </c>
      <c r="C622" s="350">
        <v>1286</v>
      </c>
      <c r="D622" s="350">
        <v>1381</v>
      </c>
      <c r="E622" s="189" t="s">
        <v>326</v>
      </c>
    </row>
    <row r="623" spans="1:5" s="3" customFormat="1" ht="15" customHeight="1" x14ac:dyDescent="0.2">
      <c r="A623" s="383" t="s">
        <v>427</v>
      </c>
      <c r="B623" s="351">
        <v>75</v>
      </c>
      <c r="C623" s="351">
        <v>36</v>
      </c>
      <c r="D623" s="351">
        <v>39</v>
      </c>
      <c r="E623" s="172" t="s">
        <v>596</v>
      </c>
    </row>
    <row r="624" spans="1:5" s="3" customFormat="1" ht="11.25" x14ac:dyDescent="0.2">
      <c r="A624" s="384" t="s">
        <v>572</v>
      </c>
      <c r="B624" s="568">
        <v>15</v>
      </c>
      <c r="C624" s="568">
        <v>6</v>
      </c>
      <c r="D624" s="568">
        <v>9</v>
      </c>
      <c r="E624" s="190">
        <v>0</v>
      </c>
    </row>
    <row r="625" spans="1:5" s="3" customFormat="1" ht="11.25" x14ac:dyDescent="0.2">
      <c r="A625" s="384" t="s">
        <v>573</v>
      </c>
      <c r="B625" s="578">
        <v>11</v>
      </c>
      <c r="C625" s="656">
        <v>14</v>
      </c>
      <c r="D625" s="657">
        <v>7</v>
      </c>
      <c r="E625" s="190">
        <v>1</v>
      </c>
    </row>
    <row r="626" spans="1:5" s="3" customFormat="1" ht="11.25" x14ac:dyDescent="0.2">
      <c r="A626" s="384" t="s">
        <v>574</v>
      </c>
      <c r="B626" s="578">
        <v>10</v>
      </c>
      <c r="C626" s="656"/>
      <c r="D626" s="657"/>
      <c r="E626" s="190">
        <v>2</v>
      </c>
    </row>
    <row r="627" spans="1:5" s="3" customFormat="1" ht="11.25" x14ac:dyDescent="0.2">
      <c r="A627" s="384" t="s">
        <v>575</v>
      </c>
      <c r="B627" s="568">
        <v>14</v>
      </c>
      <c r="C627" s="568">
        <v>3</v>
      </c>
      <c r="D627" s="568">
        <v>11</v>
      </c>
      <c r="E627" s="190">
        <v>3</v>
      </c>
    </row>
    <row r="628" spans="1:5" s="3" customFormat="1" ht="11.25" x14ac:dyDescent="0.2">
      <c r="A628" s="384" t="s">
        <v>576</v>
      </c>
      <c r="B628" s="568">
        <v>25</v>
      </c>
      <c r="C628" s="568">
        <v>13</v>
      </c>
      <c r="D628" s="568">
        <v>12</v>
      </c>
      <c r="E628" s="190">
        <v>4</v>
      </c>
    </row>
    <row r="629" spans="1:5" s="3" customFormat="1" ht="12.95" customHeight="1" x14ac:dyDescent="0.2">
      <c r="A629" s="385" t="s">
        <v>530</v>
      </c>
      <c r="B629" s="351">
        <v>106</v>
      </c>
      <c r="C629" s="351">
        <v>53</v>
      </c>
      <c r="D629" s="351">
        <v>53</v>
      </c>
      <c r="E629" s="172" t="s">
        <v>530</v>
      </c>
    </row>
    <row r="630" spans="1:5" s="3" customFormat="1" ht="11.25" x14ac:dyDescent="0.2">
      <c r="A630" s="384" t="s">
        <v>577</v>
      </c>
      <c r="B630" s="568">
        <v>18</v>
      </c>
      <c r="C630" s="568">
        <v>10</v>
      </c>
      <c r="D630" s="568">
        <v>8</v>
      </c>
      <c r="E630" s="190">
        <v>5</v>
      </c>
    </row>
    <row r="631" spans="1:5" s="3" customFormat="1" ht="11.25" x14ac:dyDescent="0.2">
      <c r="A631" s="384" t="s">
        <v>578</v>
      </c>
      <c r="B631" s="568">
        <v>24</v>
      </c>
      <c r="C631" s="568">
        <v>17</v>
      </c>
      <c r="D631" s="568">
        <v>7</v>
      </c>
      <c r="E631" s="190">
        <v>6</v>
      </c>
    </row>
    <row r="632" spans="1:5" s="3" customFormat="1" ht="11.25" x14ac:dyDescent="0.2">
      <c r="A632" s="384" t="s">
        <v>579</v>
      </c>
      <c r="B632" s="568">
        <v>20</v>
      </c>
      <c r="C632" s="568">
        <v>7</v>
      </c>
      <c r="D632" s="568">
        <v>13</v>
      </c>
      <c r="E632" s="190">
        <v>7</v>
      </c>
    </row>
    <row r="633" spans="1:5" s="3" customFormat="1" ht="11.25" x14ac:dyDescent="0.2">
      <c r="A633" s="384" t="s">
        <v>580</v>
      </c>
      <c r="B633" s="568">
        <v>19</v>
      </c>
      <c r="C633" s="568">
        <v>8</v>
      </c>
      <c r="D633" s="568">
        <v>11</v>
      </c>
      <c r="E633" s="190">
        <v>8</v>
      </c>
    </row>
    <row r="634" spans="1:5" s="3" customFormat="1" ht="11.25" x14ac:dyDescent="0.2">
      <c r="A634" s="384" t="s">
        <v>581</v>
      </c>
      <c r="B634" s="568">
        <v>25</v>
      </c>
      <c r="C634" s="568">
        <v>11</v>
      </c>
      <c r="D634" s="568">
        <v>14</v>
      </c>
      <c r="E634" s="190">
        <v>9</v>
      </c>
    </row>
    <row r="635" spans="1:5" s="3" customFormat="1" ht="12.95" customHeight="1" x14ac:dyDescent="0.2">
      <c r="A635" s="383" t="s">
        <v>531</v>
      </c>
      <c r="B635" s="351">
        <v>96</v>
      </c>
      <c r="C635" s="351">
        <v>52</v>
      </c>
      <c r="D635" s="351">
        <v>44</v>
      </c>
      <c r="E635" s="172" t="s">
        <v>597</v>
      </c>
    </row>
    <row r="636" spans="1:5" s="3" customFormat="1" ht="11.25" x14ac:dyDescent="0.2">
      <c r="A636" s="384" t="s">
        <v>582</v>
      </c>
      <c r="B636" s="568">
        <v>10</v>
      </c>
      <c r="C636" s="568">
        <v>3</v>
      </c>
      <c r="D636" s="568">
        <v>7</v>
      </c>
      <c r="E636" s="191">
        <v>10</v>
      </c>
    </row>
    <row r="637" spans="1:5" s="3" customFormat="1" ht="11.25" x14ac:dyDescent="0.2">
      <c r="A637" s="384" t="s">
        <v>583</v>
      </c>
      <c r="B637" s="568">
        <v>35</v>
      </c>
      <c r="C637" s="568">
        <v>20</v>
      </c>
      <c r="D637" s="568">
        <v>15</v>
      </c>
      <c r="E637" s="191">
        <v>11</v>
      </c>
    </row>
    <row r="638" spans="1:5" s="3" customFormat="1" ht="11.25" x14ac:dyDescent="0.2">
      <c r="A638" s="384" t="s">
        <v>584</v>
      </c>
      <c r="B638" s="568">
        <v>20</v>
      </c>
      <c r="C638" s="568">
        <v>11</v>
      </c>
      <c r="D638" s="568">
        <v>9</v>
      </c>
      <c r="E638" s="191">
        <v>12</v>
      </c>
    </row>
    <row r="639" spans="1:5" s="3" customFormat="1" ht="11.25" x14ac:dyDescent="0.2">
      <c r="A639" s="384" t="s">
        <v>585</v>
      </c>
      <c r="B639" s="568">
        <v>15</v>
      </c>
      <c r="C639" s="568">
        <v>11</v>
      </c>
      <c r="D639" s="568">
        <v>4</v>
      </c>
      <c r="E639" s="191">
        <v>13</v>
      </c>
    </row>
    <row r="640" spans="1:5" s="3" customFormat="1" ht="11.25" x14ac:dyDescent="0.2">
      <c r="A640" s="384" t="s">
        <v>586</v>
      </c>
      <c r="B640" s="568">
        <v>16</v>
      </c>
      <c r="C640" s="568">
        <v>7</v>
      </c>
      <c r="D640" s="568">
        <v>9</v>
      </c>
      <c r="E640" s="191">
        <v>14</v>
      </c>
    </row>
    <row r="641" spans="1:5" s="3" customFormat="1" ht="12.95" customHeight="1" x14ac:dyDescent="0.2">
      <c r="A641" s="383" t="s">
        <v>538</v>
      </c>
      <c r="B641" s="351">
        <v>114</v>
      </c>
      <c r="C641" s="351">
        <v>51</v>
      </c>
      <c r="D641" s="351">
        <v>63</v>
      </c>
      <c r="E641" s="172" t="s">
        <v>538</v>
      </c>
    </row>
    <row r="642" spans="1:5" s="3" customFormat="1" ht="11.25" x14ac:dyDescent="0.2">
      <c r="A642" s="384" t="s">
        <v>587</v>
      </c>
      <c r="B642" s="568">
        <v>13</v>
      </c>
      <c r="C642" s="568">
        <v>4</v>
      </c>
      <c r="D642" s="568">
        <v>9</v>
      </c>
      <c r="E642" s="191">
        <v>15</v>
      </c>
    </row>
    <row r="643" spans="1:5" s="3" customFormat="1" ht="11.25" x14ac:dyDescent="0.2">
      <c r="A643" s="384" t="s">
        <v>588</v>
      </c>
      <c r="B643" s="568">
        <v>22</v>
      </c>
      <c r="C643" s="568">
        <v>6</v>
      </c>
      <c r="D643" s="568">
        <v>16</v>
      </c>
      <c r="E643" s="191">
        <v>16</v>
      </c>
    </row>
    <row r="644" spans="1:5" s="3" customFormat="1" ht="11.25" x14ac:dyDescent="0.2">
      <c r="A644" s="384" t="s">
        <v>589</v>
      </c>
      <c r="B644" s="568">
        <v>21</v>
      </c>
      <c r="C644" s="568">
        <v>8</v>
      </c>
      <c r="D644" s="568">
        <v>13</v>
      </c>
      <c r="E644" s="191">
        <v>17</v>
      </c>
    </row>
    <row r="645" spans="1:5" s="3" customFormat="1" ht="11.25" x14ac:dyDescent="0.2">
      <c r="A645" s="384" t="s">
        <v>590</v>
      </c>
      <c r="B645" s="568">
        <v>27</v>
      </c>
      <c r="C645" s="568">
        <v>19</v>
      </c>
      <c r="D645" s="568">
        <v>8</v>
      </c>
      <c r="E645" s="191">
        <v>18</v>
      </c>
    </row>
    <row r="646" spans="1:5" s="3" customFormat="1" ht="11.25" x14ac:dyDescent="0.2">
      <c r="A646" s="384" t="s">
        <v>450</v>
      </c>
      <c r="B646" s="568">
        <v>31</v>
      </c>
      <c r="C646" s="568">
        <v>14</v>
      </c>
      <c r="D646" s="568">
        <v>17</v>
      </c>
      <c r="E646" s="191">
        <v>19</v>
      </c>
    </row>
    <row r="647" spans="1:5" s="3" customFormat="1" ht="12.95" customHeight="1" x14ac:dyDescent="0.2">
      <c r="A647" s="383" t="s">
        <v>539</v>
      </c>
      <c r="B647" s="351">
        <v>119</v>
      </c>
      <c r="C647" s="351">
        <v>66</v>
      </c>
      <c r="D647" s="351">
        <v>53</v>
      </c>
      <c r="E647" s="172" t="s">
        <v>533</v>
      </c>
    </row>
    <row r="648" spans="1:5" s="3" customFormat="1" ht="11.25" x14ac:dyDescent="0.2">
      <c r="A648" s="384" t="s">
        <v>591</v>
      </c>
      <c r="B648" s="568">
        <v>17</v>
      </c>
      <c r="C648" s="568">
        <v>11</v>
      </c>
      <c r="D648" s="568">
        <v>6</v>
      </c>
      <c r="E648" s="191">
        <v>20</v>
      </c>
    </row>
    <row r="649" spans="1:5" s="3" customFormat="1" ht="11.25" x14ac:dyDescent="0.2">
      <c r="A649" s="384" t="s">
        <v>592</v>
      </c>
      <c r="B649" s="568">
        <v>32</v>
      </c>
      <c r="C649" s="568">
        <v>19</v>
      </c>
      <c r="D649" s="568">
        <v>13</v>
      </c>
      <c r="E649" s="191">
        <v>21</v>
      </c>
    </row>
    <row r="650" spans="1:5" s="3" customFormat="1" ht="11.25" x14ac:dyDescent="0.2">
      <c r="A650" s="384" t="s">
        <v>593</v>
      </c>
      <c r="B650" s="568">
        <v>23</v>
      </c>
      <c r="C650" s="568">
        <v>11</v>
      </c>
      <c r="D650" s="568">
        <v>12</v>
      </c>
      <c r="E650" s="191">
        <v>22</v>
      </c>
    </row>
    <row r="651" spans="1:5" s="3" customFormat="1" ht="11.25" x14ac:dyDescent="0.2">
      <c r="A651" s="384" t="s">
        <v>594</v>
      </c>
      <c r="B651" s="568">
        <v>20</v>
      </c>
      <c r="C651" s="568">
        <v>9</v>
      </c>
      <c r="D651" s="568">
        <v>11</v>
      </c>
      <c r="E651" s="191">
        <v>23</v>
      </c>
    </row>
    <row r="652" spans="1:5" s="3" customFormat="1" ht="11.25" x14ac:dyDescent="0.2">
      <c r="A652" s="384" t="s">
        <v>595</v>
      </c>
      <c r="B652" s="568">
        <v>27</v>
      </c>
      <c r="C652" s="568">
        <v>16</v>
      </c>
      <c r="D652" s="568">
        <v>11</v>
      </c>
      <c r="E652" s="191">
        <v>24</v>
      </c>
    </row>
    <row r="653" spans="1:5" s="3" customFormat="1" ht="12.95" customHeight="1" x14ac:dyDescent="0.2">
      <c r="A653" s="383" t="s">
        <v>537</v>
      </c>
      <c r="B653" s="351">
        <v>103</v>
      </c>
      <c r="C653" s="351">
        <v>58</v>
      </c>
      <c r="D653" s="351">
        <v>45</v>
      </c>
      <c r="E653" s="172" t="s">
        <v>537</v>
      </c>
    </row>
    <row r="654" spans="1:5" s="3" customFormat="1" ht="12" customHeight="1" x14ac:dyDescent="0.2">
      <c r="A654" s="386" t="s">
        <v>540</v>
      </c>
      <c r="B654" s="351">
        <v>126</v>
      </c>
      <c r="C654" s="351">
        <v>71</v>
      </c>
      <c r="D654" s="351">
        <v>55</v>
      </c>
      <c r="E654" s="172" t="s">
        <v>540</v>
      </c>
    </row>
    <row r="655" spans="1:5" s="3" customFormat="1" ht="12" customHeight="1" x14ac:dyDescent="0.2">
      <c r="A655" s="386" t="s">
        <v>541</v>
      </c>
      <c r="B655" s="366">
        <v>137</v>
      </c>
      <c r="C655" s="366">
        <v>76</v>
      </c>
      <c r="D655" s="366">
        <v>61</v>
      </c>
      <c r="E655" s="172" t="s">
        <v>541</v>
      </c>
    </row>
    <row r="656" spans="1:5" s="3" customFormat="1" ht="12" customHeight="1" x14ac:dyDescent="0.2">
      <c r="A656" s="386" t="s">
        <v>542</v>
      </c>
      <c r="B656" s="366">
        <v>174</v>
      </c>
      <c r="C656" s="366">
        <v>97</v>
      </c>
      <c r="D656" s="366">
        <v>77</v>
      </c>
      <c r="E656" s="172" t="s">
        <v>542</v>
      </c>
    </row>
    <row r="657" spans="1:5" s="3" customFormat="1" ht="12" customHeight="1" x14ac:dyDescent="0.2">
      <c r="A657" s="386" t="s">
        <v>543</v>
      </c>
      <c r="B657" s="366">
        <v>183</v>
      </c>
      <c r="C657" s="366">
        <v>100</v>
      </c>
      <c r="D657" s="366">
        <v>83</v>
      </c>
      <c r="E657" s="172" t="s">
        <v>543</v>
      </c>
    </row>
    <row r="658" spans="1:5" s="3" customFormat="1" ht="12" customHeight="1" x14ac:dyDescent="0.2">
      <c r="A658" s="386" t="s">
        <v>544</v>
      </c>
      <c r="B658" s="366">
        <v>178</v>
      </c>
      <c r="C658" s="366">
        <v>86</v>
      </c>
      <c r="D658" s="366">
        <v>92</v>
      </c>
      <c r="E658" s="172" t="s">
        <v>544</v>
      </c>
    </row>
    <row r="659" spans="1:5" s="3" customFormat="1" ht="12" customHeight="1" x14ac:dyDescent="0.2">
      <c r="A659" s="386" t="s">
        <v>545</v>
      </c>
      <c r="B659" s="366">
        <v>221</v>
      </c>
      <c r="C659" s="366">
        <v>117</v>
      </c>
      <c r="D659" s="366">
        <v>104</v>
      </c>
      <c r="E659" s="172" t="s">
        <v>545</v>
      </c>
    </row>
    <row r="660" spans="1:5" s="3" customFormat="1" ht="12" customHeight="1" x14ac:dyDescent="0.2">
      <c r="A660" s="386" t="s">
        <v>546</v>
      </c>
      <c r="B660" s="366">
        <v>250</v>
      </c>
      <c r="C660" s="366">
        <v>116</v>
      </c>
      <c r="D660" s="366">
        <v>134</v>
      </c>
      <c r="E660" s="172" t="s">
        <v>598</v>
      </c>
    </row>
    <row r="661" spans="1:5" s="3" customFormat="1" ht="12" customHeight="1" x14ac:dyDescent="0.2">
      <c r="A661" s="386" t="s">
        <v>564</v>
      </c>
      <c r="B661" s="568">
        <v>785</v>
      </c>
      <c r="C661" s="568">
        <v>307</v>
      </c>
      <c r="D661" s="568">
        <v>478</v>
      </c>
      <c r="E661" s="172" t="s">
        <v>2</v>
      </c>
    </row>
    <row r="662" spans="1:5" s="3" customFormat="1" ht="17.100000000000001" customHeight="1" x14ac:dyDescent="0.2">
      <c r="A662" s="387" t="s">
        <v>553</v>
      </c>
      <c r="B662" s="351">
        <v>333</v>
      </c>
      <c r="C662" s="351">
        <v>159</v>
      </c>
      <c r="D662" s="351">
        <v>174</v>
      </c>
      <c r="E662" s="173" t="s">
        <v>4</v>
      </c>
    </row>
    <row r="663" spans="1:5" s="3" customFormat="1" ht="15.95" customHeight="1" x14ac:dyDescent="0.2">
      <c r="A663" s="387" t="s">
        <v>554</v>
      </c>
      <c r="B663" s="351">
        <v>1415</v>
      </c>
      <c r="C663" s="351">
        <v>820</v>
      </c>
      <c r="D663" s="351">
        <v>595</v>
      </c>
      <c r="E663" s="173" t="s">
        <v>6</v>
      </c>
    </row>
    <row r="664" spans="1:5" s="3" customFormat="1" ht="12.95" customHeight="1" x14ac:dyDescent="0.2">
      <c r="A664" s="388" t="s">
        <v>555</v>
      </c>
      <c r="B664" s="568">
        <v>820</v>
      </c>
      <c r="C664" s="568">
        <v>820</v>
      </c>
      <c r="D664" s="367" t="s">
        <v>90</v>
      </c>
      <c r="E664" s="191" t="s">
        <v>244</v>
      </c>
    </row>
    <row r="665" spans="1:5" s="3" customFormat="1" ht="11.25" x14ac:dyDescent="0.2">
      <c r="A665" s="388" t="s">
        <v>556</v>
      </c>
      <c r="B665" s="568">
        <v>595</v>
      </c>
      <c r="C665" s="367" t="s">
        <v>90</v>
      </c>
      <c r="D665" s="568">
        <v>595</v>
      </c>
      <c r="E665" s="191" t="s">
        <v>245</v>
      </c>
    </row>
    <row r="666" spans="1:5" s="3" customFormat="1" ht="12.95" customHeight="1" x14ac:dyDescent="0.2">
      <c r="A666" s="386" t="s">
        <v>557</v>
      </c>
      <c r="B666" s="351">
        <v>717</v>
      </c>
      <c r="C666" s="351">
        <v>401</v>
      </c>
      <c r="D666" s="351">
        <v>316</v>
      </c>
      <c r="E666" s="172" t="s">
        <v>246</v>
      </c>
    </row>
    <row r="667" spans="1:5" s="3" customFormat="1" ht="11.25" x14ac:dyDescent="0.2">
      <c r="A667" s="386" t="s">
        <v>558</v>
      </c>
      <c r="B667" s="351">
        <v>698</v>
      </c>
      <c r="C667" s="351">
        <v>419</v>
      </c>
      <c r="D667" s="351">
        <v>279</v>
      </c>
      <c r="E667" s="172" t="s">
        <v>8</v>
      </c>
    </row>
    <row r="668" spans="1:5" s="3" customFormat="1" ht="12.95" customHeight="1" x14ac:dyDescent="0.2">
      <c r="A668" s="388" t="s">
        <v>559</v>
      </c>
      <c r="B668" s="568">
        <v>419</v>
      </c>
      <c r="C668" s="568">
        <v>419</v>
      </c>
      <c r="D668" s="367" t="s">
        <v>90</v>
      </c>
      <c r="E668" s="191" t="s">
        <v>247</v>
      </c>
    </row>
    <row r="669" spans="1:5" s="3" customFormat="1" ht="11.25" x14ac:dyDescent="0.2">
      <c r="A669" s="388" t="s">
        <v>560</v>
      </c>
      <c r="B669" s="568">
        <v>279</v>
      </c>
      <c r="C669" s="367" t="s">
        <v>90</v>
      </c>
      <c r="D669" s="568">
        <v>279</v>
      </c>
      <c r="E669" s="191" t="s">
        <v>248</v>
      </c>
    </row>
    <row r="670" spans="1:5" s="3" customFormat="1" ht="15.95" customHeight="1" x14ac:dyDescent="0.2">
      <c r="A670" s="387" t="s">
        <v>561</v>
      </c>
      <c r="B670" s="351">
        <v>919</v>
      </c>
      <c r="C670" s="351">
        <v>307</v>
      </c>
      <c r="D670" s="351">
        <v>612</v>
      </c>
      <c r="E670" s="173" t="s">
        <v>10</v>
      </c>
    </row>
    <row r="671" spans="1:5" s="3" customFormat="1" ht="12.95" customHeight="1" x14ac:dyDescent="0.2">
      <c r="A671" s="386" t="s">
        <v>114</v>
      </c>
      <c r="B671" s="568">
        <v>307</v>
      </c>
      <c r="C671" s="568">
        <v>307</v>
      </c>
      <c r="D671" s="367" t="s">
        <v>90</v>
      </c>
      <c r="E671" s="172" t="s">
        <v>12</v>
      </c>
    </row>
    <row r="672" spans="1:5" s="3" customFormat="1" ht="11.25" x14ac:dyDescent="0.2">
      <c r="A672" s="386" t="s">
        <v>562</v>
      </c>
      <c r="B672" s="568">
        <v>612</v>
      </c>
      <c r="C672" s="367" t="s">
        <v>90</v>
      </c>
      <c r="D672" s="568">
        <v>612</v>
      </c>
      <c r="E672" s="172" t="s">
        <v>14</v>
      </c>
    </row>
    <row r="673" spans="1:5" s="3" customFormat="1" ht="15" customHeight="1" x14ac:dyDescent="0.2">
      <c r="A673" s="382" t="s">
        <v>15</v>
      </c>
      <c r="B673" s="350"/>
      <c r="C673" s="350"/>
      <c r="D673" s="350"/>
      <c r="E673" s="189" t="s">
        <v>16</v>
      </c>
    </row>
    <row r="674" spans="1:5" s="3" customFormat="1" ht="12.95" customHeight="1" x14ac:dyDescent="0.2">
      <c r="A674" s="387" t="s">
        <v>563</v>
      </c>
      <c r="B674" s="568">
        <v>277</v>
      </c>
      <c r="C674" s="568">
        <v>141</v>
      </c>
      <c r="D674" s="568">
        <v>136</v>
      </c>
      <c r="E674" s="173" t="s">
        <v>249</v>
      </c>
    </row>
    <row r="675" spans="1:5" s="3" customFormat="1" ht="11.25" x14ac:dyDescent="0.2">
      <c r="A675" s="387" t="s">
        <v>250</v>
      </c>
      <c r="B675" s="568">
        <v>1605</v>
      </c>
      <c r="C675" s="568">
        <v>838</v>
      </c>
      <c r="D675" s="568">
        <v>767</v>
      </c>
      <c r="E675" s="173" t="s">
        <v>250</v>
      </c>
    </row>
    <row r="676" spans="1:5" s="3" customFormat="1" ht="11.25" x14ac:dyDescent="0.2">
      <c r="A676" s="387" t="s">
        <v>564</v>
      </c>
      <c r="B676" s="568">
        <v>785</v>
      </c>
      <c r="C676" s="568">
        <v>307</v>
      </c>
      <c r="D676" s="568">
        <v>478</v>
      </c>
      <c r="E676" s="173" t="s">
        <v>2</v>
      </c>
    </row>
    <row r="677" spans="1:5" s="3" customFormat="1" ht="15" customHeight="1" x14ac:dyDescent="0.2">
      <c r="A677" s="382" t="s">
        <v>17</v>
      </c>
      <c r="B677" s="350"/>
      <c r="C677" s="350"/>
      <c r="D677" s="350"/>
      <c r="E677" s="189" t="s">
        <v>18</v>
      </c>
    </row>
    <row r="678" spans="1:5" s="3" customFormat="1" ht="12.95" customHeight="1" x14ac:dyDescent="0.2">
      <c r="A678" s="387" t="s">
        <v>565</v>
      </c>
      <c r="B678" s="568">
        <v>81</v>
      </c>
      <c r="C678" s="568">
        <v>43</v>
      </c>
      <c r="D678" s="568">
        <v>38</v>
      </c>
      <c r="E678" s="173" t="s">
        <v>251</v>
      </c>
    </row>
    <row r="679" spans="1:5" s="3" customFormat="1" ht="11.25" x14ac:dyDescent="0.2">
      <c r="A679" s="387" t="s">
        <v>252</v>
      </c>
      <c r="B679" s="568">
        <v>129</v>
      </c>
      <c r="C679" s="568">
        <v>60</v>
      </c>
      <c r="D679" s="568">
        <v>69</v>
      </c>
      <c r="E679" s="173" t="s">
        <v>252</v>
      </c>
    </row>
    <row r="680" spans="1:5" s="3" customFormat="1" ht="11.25" x14ac:dyDescent="0.2">
      <c r="A680" s="387" t="s">
        <v>253</v>
      </c>
      <c r="B680" s="568">
        <v>44</v>
      </c>
      <c r="C680" s="568">
        <v>22</v>
      </c>
      <c r="D680" s="568">
        <v>22</v>
      </c>
      <c r="E680" s="173" t="s">
        <v>253</v>
      </c>
    </row>
    <row r="681" spans="1:5" s="3" customFormat="1" ht="11.25" x14ac:dyDescent="0.2">
      <c r="A681" s="387" t="s">
        <v>254</v>
      </c>
      <c r="B681" s="568">
        <v>70</v>
      </c>
      <c r="C681" s="568">
        <v>33</v>
      </c>
      <c r="D681" s="568">
        <v>37</v>
      </c>
      <c r="E681" s="173" t="s">
        <v>254</v>
      </c>
    </row>
    <row r="682" spans="1:5" s="3" customFormat="1" ht="11.25" x14ac:dyDescent="0.2">
      <c r="A682" s="387" t="s">
        <v>566</v>
      </c>
      <c r="B682" s="568">
        <v>150</v>
      </c>
      <c r="C682" s="568">
        <v>80</v>
      </c>
      <c r="D682" s="568">
        <v>70</v>
      </c>
      <c r="E682" s="173" t="s">
        <v>255</v>
      </c>
    </row>
    <row r="683" spans="1:5" s="3" customFormat="1" ht="15" customHeight="1" x14ac:dyDescent="0.2">
      <c r="A683" s="382" t="s">
        <v>238</v>
      </c>
      <c r="B683" s="351">
        <v>437</v>
      </c>
      <c r="C683" s="350" t="s">
        <v>90</v>
      </c>
      <c r="D683" s="351">
        <v>437</v>
      </c>
      <c r="E683" s="189" t="s">
        <v>256</v>
      </c>
    </row>
    <row r="684" spans="1:5" s="3" customFormat="1" ht="24.95" customHeight="1" x14ac:dyDescent="0.2">
      <c r="A684" s="382" t="s">
        <v>144</v>
      </c>
      <c r="B684" s="350">
        <v>1754</v>
      </c>
      <c r="C684" s="350">
        <v>844</v>
      </c>
      <c r="D684" s="350">
        <v>910</v>
      </c>
      <c r="E684" s="189" t="s">
        <v>327</v>
      </c>
    </row>
    <row r="685" spans="1:5" s="3" customFormat="1" ht="15" customHeight="1" x14ac:dyDescent="0.2">
      <c r="A685" s="383" t="s">
        <v>427</v>
      </c>
      <c r="B685" s="351">
        <v>41</v>
      </c>
      <c r="C685" s="351">
        <v>18</v>
      </c>
      <c r="D685" s="351">
        <v>23</v>
      </c>
      <c r="E685" s="172" t="s">
        <v>596</v>
      </c>
    </row>
    <row r="686" spans="1:5" s="3" customFormat="1" ht="11.25" x14ac:dyDescent="0.2">
      <c r="A686" s="384" t="s">
        <v>572</v>
      </c>
      <c r="B686" s="568">
        <v>7</v>
      </c>
      <c r="C686" s="568">
        <v>4</v>
      </c>
      <c r="D686" s="568">
        <v>3</v>
      </c>
      <c r="E686" s="190">
        <v>0</v>
      </c>
    </row>
    <row r="687" spans="1:5" s="3" customFormat="1" ht="11.25" x14ac:dyDescent="0.2">
      <c r="A687" s="384" t="s">
        <v>573</v>
      </c>
      <c r="B687" s="660">
        <v>12</v>
      </c>
      <c r="C687" s="656">
        <v>7</v>
      </c>
      <c r="D687" s="657">
        <v>5</v>
      </c>
      <c r="E687" s="190">
        <v>1</v>
      </c>
    </row>
    <row r="688" spans="1:5" s="3" customFormat="1" ht="11.25" x14ac:dyDescent="0.2">
      <c r="A688" s="384" t="s">
        <v>574</v>
      </c>
      <c r="B688" s="660"/>
      <c r="C688" s="656"/>
      <c r="D688" s="657"/>
      <c r="E688" s="190">
        <v>2</v>
      </c>
    </row>
    <row r="689" spans="1:5" s="3" customFormat="1" ht="11.25" x14ac:dyDescent="0.2">
      <c r="A689" s="384" t="s">
        <v>575</v>
      </c>
      <c r="B689" s="568">
        <v>12</v>
      </c>
      <c r="C689" s="568">
        <v>4</v>
      </c>
      <c r="D689" s="568">
        <v>8</v>
      </c>
      <c r="E689" s="190">
        <v>3</v>
      </c>
    </row>
    <row r="690" spans="1:5" s="3" customFormat="1" ht="11.25" x14ac:dyDescent="0.2">
      <c r="A690" s="384" t="s">
        <v>576</v>
      </c>
      <c r="B690" s="568">
        <v>10</v>
      </c>
      <c r="C690" s="568">
        <v>3</v>
      </c>
      <c r="D690" s="568">
        <v>7</v>
      </c>
      <c r="E690" s="190">
        <v>4</v>
      </c>
    </row>
    <row r="691" spans="1:5" s="3" customFormat="1" ht="12.95" customHeight="1" x14ac:dyDescent="0.2">
      <c r="A691" s="385" t="s">
        <v>530</v>
      </c>
      <c r="B691" s="351">
        <v>66</v>
      </c>
      <c r="C691" s="351">
        <v>28</v>
      </c>
      <c r="D691" s="351">
        <v>38</v>
      </c>
      <c r="E691" s="172" t="s">
        <v>530</v>
      </c>
    </row>
    <row r="692" spans="1:5" s="3" customFormat="1" ht="11.25" x14ac:dyDescent="0.2">
      <c r="A692" s="384" t="s">
        <v>577</v>
      </c>
      <c r="B692" s="568">
        <v>11</v>
      </c>
      <c r="C692" s="568">
        <v>3</v>
      </c>
      <c r="D692" s="568">
        <v>8</v>
      </c>
      <c r="E692" s="190">
        <v>5</v>
      </c>
    </row>
    <row r="693" spans="1:5" s="3" customFormat="1" ht="11.25" x14ac:dyDescent="0.2">
      <c r="A693" s="384" t="s">
        <v>578</v>
      </c>
      <c r="B693" s="568">
        <v>8</v>
      </c>
      <c r="C693" s="568">
        <v>4</v>
      </c>
      <c r="D693" s="568">
        <v>4</v>
      </c>
      <c r="E693" s="190">
        <v>6</v>
      </c>
    </row>
    <row r="694" spans="1:5" s="3" customFormat="1" ht="11.25" x14ac:dyDescent="0.2">
      <c r="A694" s="384" t="s">
        <v>579</v>
      </c>
      <c r="B694" s="568">
        <v>18</v>
      </c>
      <c r="C694" s="568">
        <v>6</v>
      </c>
      <c r="D694" s="568">
        <v>12</v>
      </c>
      <c r="E694" s="190">
        <v>7</v>
      </c>
    </row>
    <row r="695" spans="1:5" s="3" customFormat="1" ht="11.25" x14ac:dyDescent="0.2">
      <c r="A695" s="384" t="s">
        <v>580</v>
      </c>
      <c r="B695" s="568">
        <v>12</v>
      </c>
      <c r="C695" s="568">
        <v>6</v>
      </c>
      <c r="D695" s="568">
        <v>6</v>
      </c>
      <c r="E695" s="190">
        <v>8</v>
      </c>
    </row>
    <row r="696" spans="1:5" s="3" customFormat="1" ht="11.25" x14ac:dyDescent="0.2">
      <c r="A696" s="384" t="s">
        <v>581</v>
      </c>
      <c r="B696" s="568">
        <v>17</v>
      </c>
      <c r="C696" s="568">
        <v>9</v>
      </c>
      <c r="D696" s="568">
        <v>8</v>
      </c>
      <c r="E696" s="190">
        <v>9</v>
      </c>
    </row>
    <row r="697" spans="1:5" s="3" customFormat="1" ht="12.95" customHeight="1" x14ac:dyDescent="0.2">
      <c r="A697" s="383" t="s">
        <v>531</v>
      </c>
      <c r="B697" s="351">
        <v>70</v>
      </c>
      <c r="C697" s="351">
        <v>36</v>
      </c>
      <c r="D697" s="351">
        <v>34</v>
      </c>
      <c r="E697" s="172" t="s">
        <v>597</v>
      </c>
    </row>
    <row r="698" spans="1:5" s="3" customFormat="1" ht="11.25" x14ac:dyDescent="0.2">
      <c r="A698" s="384" t="s">
        <v>582</v>
      </c>
      <c r="B698" s="568">
        <v>13</v>
      </c>
      <c r="C698" s="568">
        <v>8</v>
      </c>
      <c r="D698" s="568">
        <v>5</v>
      </c>
      <c r="E698" s="191">
        <v>10</v>
      </c>
    </row>
    <row r="699" spans="1:5" s="3" customFormat="1" ht="11.25" x14ac:dyDescent="0.2">
      <c r="A699" s="384" t="s">
        <v>583</v>
      </c>
      <c r="B699" s="568">
        <v>13</v>
      </c>
      <c r="C699" s="568">
        <v>9</v>
      </c>
      <c r="D699" s="568">
        <v>4</v>
      </c>
      <c r="E699" s="191">
        <v>11</v>
      </c>
    </row>
    <row r="700" spans="1:5" s="3" customFormat="1" ht="11.25" x14ac:dyDescent="0.2">
      <c r="A700" s="384" t="s">
        <v>584</v>
      </c>
      <c r="B700" s="568">
        <v>9</v>
      </c>
      <c r="C700" s="568">
        <v>4</v>
      </c>
      <c r="D700" s="568">
        <v>5</v>
      </c>
      <c r="E700" s="191">
        <v>12</v>
      </c>
    </row>
    <row r="701" spans="1:5" s="3" customFormat="1" ht="11.25" x14ac:dyDescent="0.2">
      <c r="A701" s="384" t="s">
        <v>585</v>
      </c>
      <c r="B701" s="568">
        <v>18</v>
      </c>
      <c r="C701" s="568">
        <v>9</v>
      </c>
      <c r="D701" s="568">
        <v>9</v>
      </c>
      <c r="E701" s="191">
        <v>13</v>
      </c>
    </row>
    <row r="702" spans="1:5" s="3" customFormat="1" ht="11.25" x14ac:dyDescent="0.2">
      <c r="A702" s="384" t="s">
        <v>586</v>
      </c>
      <c r="B702" s="568">
        <v>17</v>
      </c>
      <c r="C702" s="568">
        <v>6</v>
      </c>
      <c r="D702" s="568">
        <v>11</v>
      </c>
      <c r="E702" s="191">
        <v>14</v>
      </c>
    </row>
    <row r="703" spans="1:5" s="3" customFormat="1" ht="12.95" customHeight="1" x14ac:dyDescent="0.2">
      <c r="A703" s="383" t="s">
        <v>538</v>
      </c>
      <c r="B703" s="351">
        <v>73</v>
      </c>
      <c r="C703" s="351">
        <v>31</v>
      </c>
      <c r="D703" s="351">
        <v>42</v>
      </c>
      <c r="E703" s="172" t="s">
        <v>538</v>
      </c>
    </row>
    <row r="704" spans="1:5" s="3" customFormat="1" ht="11.25" x14ac:dyDescent="0.2">
      <c r="A704" s="384" t="s">
        <v>587</v>
      </c>
      <c r="B704" s="568">
        <v>8</v>
      </c>
      <c r="C704" s="568">
        <v>4</v>
      </c>
      <c r="D704" s="568">
        <v>4</v>
      </c>
      <c r="E704" s="191">
        <v>15</v>
      </c>
    </row>
    <row r="705" spans="1:5" s="3" customFormat="1" ht="11.25" x14ac:dyDescent="0.2">
      <c r="A705" s="384" t="s">
        <v>588</v>
      </c>
      <c r="B705" s="568">
        <v>14</v>
      </c>
      <c r="C705" s="568">
        <v>6</v>
      </c>
      <c r="D705" s="568">
        <v>8</v>
      </c>
      <c r="E705" s="191">
        <v>16</v>
      </c>
    </row>
    <row r="706" spans="1:5" s="3" customFormat="1" ht="11.25" x14ac:dyDescent="0.2">
      <c r="A706" s="384" t="s">
        <v>589</v>
      </c>
      <c r="B706" s="568">
        <v>17</v>
      </c>
      <c r="C706" s="568">
        <v>8</v>
      </c>
      <c r="D706" s="568">
        <v>9</v>
      </c>
      <c r="E706" s="191">
        <v>17</v>
      </c>
    </row>
    <row r="707" spans="1:5" s="3" customFormat="1" ht="11.25" x14ac:dyDescent="0.2">
      <c r="A707" s="384" t="s">
        <v>590</v>
      </c>
      <c r="B707" s="568">
        <v>16</v>
      </c>
      <c r="C707" s="568">
        <v>4</v>
      </c>
      <c r="D707" s="568">
        <v>12</v>
      </c>
      <c r="E707" s="191">
        <v>18</v>
      </c>
    </row>
    <row r="708" spans="1:5" s="3" customFormat="1" ht="11.25" x14ac:dyDescent="0.2">
      <c r="A708" s="384" t="s">
        <v>450</v>
      </c>
      <c r="B708" s="568">
        <v>18</v>
      </c>
      <c r="C708" s="568">
        <v>9</v>
      </c>
      <c r="D708" s="568">
        <v>9</v>
      </c>
      <c r="E708" s="191">
        <v>19</v>
      </c>
    </row>
    <row r="709" spans="1:5" s="3" customFormat="1" ht="12.95" customHeight="1" x14ac:dyDescent="0.2">
      <c r="A709" s="383" t="s">
        <v>539</v>
      </c>
      <c r="B709" s="351">
        <v>76</v>
      </c>
      <c r="C709" s="351">
        <v>32</v>
      </c>
      <c r="D709" s="351">
        <v>44</v>
      </c>
      <c r="E709" s="172" t="s">
        <v>533</v>
      </c>
    </row>
    <row r="710" spans="1:5" s="3" customFormat="1" ht="11.25" x14ac:dyDescent="0.2">
      <c r="A710" s="384" t="s">
        <v>591</v>
      </c>
      <c r="B710" s="568">
        <v>13</v>
      </c>
      <c r="C710" s="568">
        <v>4</v>
      </c>
      <c r="D710" s="568">
        <v>9</v>
      </c>
      <c r="E710" s="191">
        <v>20</v>
      </c>
    </row>
    <row r="711" spans="1:5" s="3" customFormat="1" ht="11.25" x14ac:dyDescent="0.2">
      <c r="A711" s="384" t="s">
        <v>592</v>
      </c>
      <c r="B711" s="568">
        <v>19</v>
      </c>
      <c r="C711" s="568">
        <v>9</v>
      </c>
      <c r="D711" s="568">
        <v>10</v>
      </c>
      <c r="E711" s="191">
        <v>21</v>
      </c>
    </row>
    <row r="712" spans="1:5" s="3" customFormat="1" ht="11.25" x14ac:dyDescent="0.2">
      <c r="A712" s="384" t="s">
        <v>593</v>
      </c>
      <c r="B712" s="568">
        <v>12</v>
      </c>
      <c r="C712" s="568">
        <v>4</v>
      </c>
      <c r="D712" s="568">
        <v>8</v>
      </c>
      <c r="E712" s="191">
        <v>22</v>
      </c>
    </row>
    <row r="713" spans="1:5" s="3" customFormat="1" ht="11.25" x14ac:dyDescent="0.2">
      <c r="A713" s="384" t="s">
        <v>594</v>
      </c>
      <c r="B713" s="568">
        <v>14</v>
      </c>
      <c r="C713" s="568">
        <v>5</v>
      </c>
      <c r="D713" s="568">
        <v>9</v>
      </c>
      <c r="E713" s="191">
        <v>23</v>
      </c>
    </row>
    <row r="714" spans="1:5" s="3" customFormat="1" ht="11.25" x14ac:dyDescent="0.2">
      <c r="A714" s="384" t="s">
        <v>595</v>
      </c>
      <c r="B714" s="568">
        <v>18</v>
      </c>
      <c r="C714" s="568">
        <v>10</v>
      </c>
      <c r="D714" s="568">
        <v>8</v>
      </c>
      <c r="E714" s="191">
        <v>24</v>
      </c>
    </row>
    <row r="715" spans="1:5" s="3" customFormat="1" ht="12.95" customHeight="1" x14ac:dyDescent="0.2">
      <c r="A715" s="383" t="s">
        <v>537</v>
      </c>
      <c r="B715" s="351">
        <v>81</v>
      </c>
      <c r="C715" s="351">
        <v>40</v>
      </c>
      <c r="D715" s="351">
        <v>41</v>
      </c>
      <c r="E715" s="172" t="s">
        <v>537</v>
      </c>
    </row>
    <row r="716" spans="1:5" s="3" customFormat="1" ht="12" customHeight="1" x14ac:dyDescent="0.2">
      <c r="A716" s="386" t="s">
        <v>540</v>
      </c>
      <c r="B716" s="351">
        <v>62</v>
      </c>
      <c r="C716" s="351">
        <v>38</v>
      </c>
      <c r="D716" s="351">
        <v>24</v>
      </c>
      <c r="E716" s="172" t="s">
        <v>540</v>
      </c>
    </row>
    <row r="717" spans="1:5" s="3" customFormat="1" ht="12" customHeight="1" x14ac:dyDescent="0.2">
      <c r="A717" s="386" t="s">
        <v>541</v>
      </c>
      <c r="B717" s="366">
        <v>92</v>
      </c>
      <c r="C717" s="366">
        <v>42</v>
      </c>
      <c r="D717" s="366">
        <v>50</v>
      </c>
      <c r="E717" s="172" t="s">
        <v>541</v>
      </c>
    </row>
    <row r="718" spans="1:5" s="3" customFormat="1" ht="12" customHeight="1" x14ac:dyDescent="0.2">
      <c r="A718" s="386" t="s">
        <v>542</v>
      </c>
      <c r="B718" s="366">
        <v>128</v>
      </c>
      <c r="C718" s="366">
        <v>63</v>
      </c>
      <c r="D718" s="366">
        <v>65</v>
      </c>
      <c r="E718" s="172" t="s">
        <v>542</v>
      </c>
    </row>
    <row r="719" spans="1:5" s="3" customFormat="1" ht="12" customHeight="1" x14ac:dyDescent="0.2">
      <c r="A719" s="386" t="s">
        <v>543</v>
      </c>
      <c r="B719" s="366">
        <v>126</v>
      </c>
      <c r="C719" s="366">
        <v>69</v>
      </c>
      <c r="D719" s="366">
        <v>57</v>
      </c>
      <c r="E719" s="172" t="s">
        <v>543</v>
      </c>
    </row>
    <row r="720" spans="1:5" s="3" customFormat="1" ht="12" customHeight="1" x14ac:dyDescent="0.2">
      <c r="A720" s="386" t="s">
        <v>544</v>
      </c>
      <c r="B720" s="366">
        <v>118</v>
      </c>
      <c r="C720" s="366">
        <v>84</v>
      </c>
      <c r="D720" s="366">
        <v>34</v>
      </c>
      <c r="E720" s="172" t="s">
        <v>544</v>
      </c>
    </row>
    <row r="721" spans="1:5" s="3" customFormat="1" ht="12" customHeight="1" x14ac:dyDescent="0.2">
      <c r="A721" s="386" t="s">
        <v>545</v>
      </c>
      <c r="B721" s="366">
        <v>111</v>
      </c>
      <c r="C721" s="366">
        <v>61</v>
      </c>
      <c r="D721" s="366">
        <v>50</v>
      </c>
      <c r="E721" s="172" t="s">
        <v>545</v>
      </c>
    </row>
    <row r="722" spans="1:5" s="3" customFormat="1" ht="12" customHeight="1" x14ac:dyDescent="0.2">
      <c r="A722" s="386" t="s">
        <v>546</v>
      </c>
      <c r="B722" s="366">
        <v>121</v>
      </c>
      <c r="C722" s="366">
        <v>65</v>
      </c>
      <c r="D722" s="366">
        <v>56</v>
      </c>
      <c r="E722" s="172" t="s">
        <v>598</v>
      </c>
    </row>
    <row r="723" spans="1:5" s="3" customFormat="1" ht="12" customHeight="1" x14ac:dyDescent="0.2">
      <c r="A723" s="386" t="s">
        <v>564</v>
      </c>
      <c r="B723" s="568">
        <v>589</v>
      </c>
      <c r="C723" s="568">
        <v>237</v>
      </c>
      <c r="D723" s="568">
        <v>352</v>
      </c>
      <c r="E723" s="172" t="s">
        <v>2</v>
      </c>
    </row>
    <row r="724" spans="1:5" s="3" customFormat="1" ht="17.100000000000001" customHeight="1" x14ac:dyDescent="0.2">
      <c r="A724" s="387" t="s">
        <v>553</v>
      </c>
      <c r="B724" s="351">
        <v>216</v>
      </c>
      <c r="C724" s="351">
        <v>100</v>
      </c>
      <c r="D724" s="351">
        <v>116</v>
      </c>
      <c r="E724" s="173" t="s">
        <v>4</v>
      </c>
    </row>
    <row r="725" spans="1:5" s="3" customFormat="1" ht="15.95" customHeight="1" x14ac:dyDescent="0.2">
      <c r="A725" s="387" t="s">
        <v>554</v>
      </c>
      <c r="B725" s="351">
        <v>893</v>
      </c>
      <c r="C725" s="351">
        <v>507</v>
      </c>
      <c r="D725" s="351">
        <v>386</v>
      </c>
      <c r="E725" s="173" t="s">
        <v>6</v>
      </c>
    </row>
    <row r="726" spans="1:5" s="3" customFormat="1" ht="12.95" customHeight="1" x14ac:dyDescent="0.2">
      <c r="A726" s="388" t="s">
        <v>555</v>
      </c>
      <c r="B726" s="568">
        <v>507</v>
      </c>
      <c r="C726" s="568">
        <v>507</v>
      </c>
      <c r="D726" s="367" t="s">
        <v>90</v>
      </c>
      <c r="E726" s="191" t="s">
        <v>244</v>
      </c>
    </row>
    <row r="727" spans="1:5" s="3" customFormat="1" ht="11.25" x14ac:dyDescent="0.2">
      <c r="A727" s="388" t="s">
        <v>556</v>
      </c>
      <c r="B727" s="568">
        <v>386</v>
      </c>
      <c r="C727" s="367" t="s">
        <v>90</v>
      </c>
      <c r="D727" s="568">
        <v>386</v>
      </c>
      <c r="E727" s="191" t="s">
        <v>245</v>
      </c>
    </row>
    <row r="728" spans="1:5" s="3" customFormat="1" ht="12.95" customHeight="1" x14ac:dyDescent="0.2">
      <c r="A728" s="386" t="s">
        <v>557</v>
      </c>
      <c r="B728" s="351">
        <v>473</v>
      </c>
      <c r="C728" s="351">
        <v>228</v>
      </c>
      <c r="D728" s="351">
        <v>245</v>
      </c>
      <c r="E728" s="172" t="s">
        <v>246</v>
      </c>
    </row>
    <row r="729" spans="1:5" s="3" customFormat="1" ht="11.25" x14ac:dyDescent="0.2">
      <c r="A729" s="386" t="s">
        <v>558</v>
      </c>
      <c r="B729" s="351">
        <v>420</v>
      </c>
      <c r="C729" s="351">
        <v>279</v>
      </c>
      <c r="D729" s="351">
        <v>141</v>
      </c>
      <c r="E729" s="172" t="s">
        <v>8</v>
      </c>
    </row>
    <row r="730" spans="1:5" s="3" customFormat="1" ht="12.95" customHeight="1" x14ac:dyDescent="0.2">
      <c r="A730" s="388" t="s">
        <v>559</v>
      </c>
      <c r="B730" s="568">
        <v>279</v>
      </c>
      <c r="C730" s="568">
        <v>279</v>
      </c>
      <c r="D730" s="367" t="s">
        <v>90</v>
      </c>
      <c r="E730" s="191" t="s">
        <v>247</v>
      </c>
    </row>
    <row r="731" spans="1:5" s="3" customFormat="1" ht="11.25" x14ac:dyDescent="0.2">
      <c r="A731" s="388" t="s">
        <v>560</v>
      </c>
      <c r="B731" s="568">
        <v>141</v>
      </c>
      <c r="C731" s="367" t="s">
        <v>90</v>
      </c>
      <c r="D731" s="568">
        <v>141</v>
      </c>
      <c r="E731" s="191" t="s">
        <v>248</v>
      </c>
    </row>
    <row r="732" spans="1:5" s="3" customFormat="1" ht="15.95" customHeight="1" x14ac:dyDescent="0.2">
      <c r="A732" s="387" t="s">
        <v>561</v>
      </c>
      <c r="B732" s="351">
        <v>645</v>
      </c>
      <c r="C732" s="351">
        <v>237</v>
      </c>
      <c r="D732" s="351">
        <v>408</v>
      </c>
      <c r="E732" s="173" t="s">
        <v>10</v>
      </c>
    </row>
    <row r="733" spans="1:5" s="3" customFormat="1" ht="12.95" customHeight="1" x14ac:dyDescent="0.2">
      <c r="A733" s="386" t="s">
        <v>114</v>
      </c>
      <c r="B733" s="568">
        <v>237</v>
      </c>
      <c r="C733" s="568">
        <v>237</v>
      </c>
      <c r="D733" s="367" t="s">
        <v>90</v>
      </c>
      <c r="E733" s="172" t="s">
        <v>12</v>
      </c>
    </row>
    <row r="734" spans="1:5" s="3" customFormat="1" ht="11.25" x14ac:dyDescent="0.2">
      <c r="A734" s="386" t="s">
        <v>562</v>
      </c>
      <c r="B734" s="568">
        <v>408</v>
      </c>
      <c r="C734" s="367" t="s">
        <v>90</v>
      </c>
      <c r="D734" s="568">
        <v>408</v>
      </c>
      <c r="E734" s="172" t="s">
        <v>14</v>
      </c>
    </row>
    <row r="735" spans="1:5" s="3" customFormat="1" ht="15" customHeight="1" x14ac:dyDescent="0.2">
      <c r="A735" s="382" t="s">
        <v>15</v>
      </c>
      <c r="B735" s="350"/>
      <c r="C735" s="350"/>
      <c r="D735" s="350"/>
      <c r="E735" s="189" t="s">
        <v>16</v>
      </c>
    </row>
    <row r="736" spans="1:5" s="3" customFormat="1" ht="12.95" customHeight="1" x14ac:dyDescent="0.2">
      <c r="A736" s="387" t="s">
        <v>563</v>
      </c>
      <c r="B736" s="568">
        <v>177</v>
      </c>
      <c r="C736" s="568">
        <v>82</v>
      </c>
      <c r="D736" s="568">
        <v>95</v>
      </c>
      <c r="E736" s="173" t="s">
        <v>249</v>
      </c>
    </row>
    <row r="737" spans="1:5" s="3" customFormat="1" ht="11.25" x14ac:dyDescent="0.2">
      <c r="A737" s="387" t="s">
        <v>250</v>
      </c>
      <c r="B737" s="568">
        <v>988</v>
      </c>
      <c r="C737" s="568">
        <v>525</v>
      </c>
      <c r="D737" s="568">
        <v>463</v>
      </c>
      <c r="E737" s="173" t="s">
        <v>250</v>
      </c>
    </row>
    <row r="738" spans="1:5" s="3" customFormat="1" ht="11.25" x14ac:dyDescent="0.2">
      <c r="A738" s="387" t="s">
        <v>564</v>
      </c>
      <c r="B738" s="568">
        <v>589</v>
      </c>
      <c r="C738" s="568">
        <v>237</v>
      </c>
      <c r="D738" s="568">
        <v>352</v>
      </c>
      <c r="E738" s="173" t="s">
        <v>2</v>
      </c>
    </row>
    <row r="739" spans="1:5" s="3" customFormat="1" ht="15" customHeight="1" x14ac:dyDescent="0.2">
      <c r="A739" s="382" t="s">
        <v>17</v>
      </c>
      <c r="B739" s="350"/>
      <c r="C739" s="350"/>
      <c r="D739" s="350"/>
      <c r="E739" s="189" t="s">
        <v>18</v>
      </c>
    </row>
    <row r="740" spans="1:5" s="3" customFormat="1" ht="12.95" customHeight="1" x14ac:dyDescent="0.2">
      <c r="A740" s="387" t="s">
        <v>565</v>
      </c>
      <c r="B740" s="568">
        <v>41</v>
      </c>
      <c r="C740" s="568">
        <v>14</v>
      </c>
      <c r="D740" s="568">
        <v>27</v>
      </c>
      <c r="E740" s="173" t="s">
        <v>251</v>
      </c>
    </row>
    <row r="741" spans="1:5" s="3" customFormat="1" ht="11.25" x14ac:dyDescent="0.2">
      <c r="A741" s="387" t="s">
        <v>252</v>
      </c>
      <c r="B741" s="568">
        <v>82</v>
      </c>
      <c r="C741" s="568">
        <v>42</v>
      </c>
      <c r="D741" s="568">
        <v>40</v>
      </c>
      <c r="E741" s="173" t="s">
        <v>252</v>
      </c>
    </row>
    <row r="742" spans="1:5" s="3" customFormat="1" ht="11.25" x14ac:dyDescent="0.2">
      <c r="A742" s="387" t="s">
        <v>253</v>
      </c>
      <c r="B742" s="568">
        <v>43</v>
      </c>
      <c r="C742" s="568">
        <v>19</v>
      </c>
      <c r="D742" s="568">
        <v>24</v>
      </c>
      <c r="E742" s="173" t="s">
        <v>253</v>
      </c>
    </row>
    <row r="743" spans="1:5" s="3" customFormat="1" ht="11.25" x14ac:dyDescent="0.2">
      <c r="A743" s="387" t="s">
        <v>254</v>
      </c>
      <c r="B743" s="568">
        <v>47</v>
      </c>
      <c r="C743" s="568">
        <v>18</v>
      </c>
      <c r="D743" s="568">
        <v>29</v>
      </c>
      <c r="E743" s="173" t="s">
        <v>254</v>
      </c>
    </row>
    <row r="744" spans="1:5" s="3" customFormat="1" ht="11.25" x14ac:dyDescent="0.2">
      <c r="A744" s="387" t="s">
        <v>566</v>
      </c>
      <c r="B744" s="568">
        <v>94</v>
      </c>
      <c r="C744" s="568">
        <v>41</v>
      </c>
      <c r="D744" s="568">
        <v>53</v>
      </c>
      <c r="E744" s="173" t="s">
        <v>255</v>
      </c>
    </row>
    <row r="745" spans="1:5" s="3" customFormat="1" ht="15" customHeight="1" x14ac:dyDescent="0.2">
      <c r="A745" s="382" t="s">
        <v>238</v>
      </c>
      <c r="B745" s="351">
        <v>323</v>
      </c>
      <c r="C745" s="350" t="s">
        <v>90</v>
      </c>
      <c r="D745" s="351">
        <v>323</v>
      </c>
      <c r="E745" s="189" t="s">
        <v>256</v>
      </c>
    </row>
    <row r="746" spans="1:5" s="3" customFormat="1" ht="24.95" customHeight="1" x14ac:dyDescent="0.2">
      <c r="A746" s="382" t="s">
        <v>266</v>
      </c>
      <c r="B746" s="350">
        <v>3503</v>
      </c>
      <c r="C746" s="350">
        <v>1780</v>
      </c>
      <c r="D746" s="350">
        <v>1723</v>
      </c>
      <c r="E746" s="189" t="s">
        <v>328</v>
      </c>
    </row>
    <row r="747" spans="1:5" s="3" customFormat="1" ht="15" customHeight="1" x14ac:dyDescent="0.2">
      <c r="A747" s="383" t="s">
        <v>427</v>
      </c>
      <c r="B747" s="351">
        <v>163</v>
      </c>
      <c r="C747" s="351">
        <v>85</v>
      </c>
      <c r="D747" s="351">
        <v>78</v>
      </c>
      <c r="E747" s="172" t="s">
        <v>596</v>
      </c>
    </row>
    <row r="748" spans="1:5" s="3" customFormat="1" ht="11.25" x14ac:dyDescent="0.2">
      <c r="A748" s="384" t="s">
        <v>572</v>
      </c>
      <c r="B748" s="568">
        <v>24</v>
      </c>
      <c r="C748" s="568">
        <v>15</v>
      </c>
      <c r="D748" s="568">
        <v>9</v>
      </c>
      <c r="E748" s="190">
        <v>0</v>
      </c>
    </row>
    <row r="749" spans="1:5" s="3" customFormat="1" ht="11.25" x14ac:dyDescent="0.2">
      <c r="A749" s="384" t="s">
        <v>573</v>
      </c>
      <c r="B749" s="568">
        <v>25</v>
      </c>
      <c r="C749" s="568">
        <v>12</v>
      </c>
      <c r="D749" s="568">
        <v>13</v>
      </c>
      <c r="E749" s="190">
        <v>1</v>
      </c>
    </row>
    <row r="750" spans="1:5" s="3" customFormat="1" ht="11.25" x14ac:dyDescent="0.2">
      <c r="A750" s="384" t="s">
        <v>574</v>
      </c>
      <c r="B750" s="568">
        <v>32</v>
      </c>
      <c r="C750" s="568">
        <v>18</v>
      </c>
      <c r="D750" s="568">
        <v>14</v>
      </c>
      <c r="E750" s="190">
        <v>2</v>
      </c>
    </row>
    <row r="751" spans="1:5" s="3" customFormat="1" ht="11.25" x14ac:dyDescent="0.2">
      <c r="A751" s="384" t="s">
        <v>575</v>
      </c>
      <c r="B751" s="568">
        <v>39</v>
      </c>
      <c r="C751" s="568">
        <v>21</v>
      </c>
      <c r="D751" s="568">
        <v>18</v>
      </c>
      <c r="E751" s="190">
        <v>3</v>
      </c>
    </row>
    <row r="752" spans="1:5" s="3" customFormat="1" ht="11.25" x14ac:dyDescent="0.2">
      <c r="A752" s="384" t="s">
        <v>576</v>
      </c>
      <c r="B752" s="568">
        <v>43</v>
      </c>
      <c r="C752" s="568">
        <v>19</v>
      </c>
      <c r="D752" s="568">
        <v>24</v>
      </c>
      <c r="E752" s="190">
        <v>4</v>
      </c>
    </row>
    <row r="753" spans="1:5" s="3" customFormat="1" ht="12.95" customHeight="1" x14ac:dyDescent="0.2">
      <c r="A753" s="385" t="s">
        <v>530</v>
      </c>
      <c r="B753" s="351">
        <v>218</v>
      </c>
      <c r="C753" s="351">
        <v>108</v>
      </c>
      <c r="D753" s="351">
        <v>110</v>
      </c>
      <c r="E753" s="172" t="s">
        <v>530</v>
      </c>
    </row>
    <row r="754" spans="1:5" s="3" customFormat="1" ht="11.25" x14ac:dyDescent="0.2">
      <c r="A754" s="384" t="s">
        <v>577</v>
      </c>
      <c r="B754" s="568">
        <v>43</v>
      </c>
      <c r="C754" s="568">
        <v>20</v>
      </c>
      <c r="D754" s="568">
        <v>23</v>
      </c>
      <c r="E754" s="190">
        <v>5</v>
      </c>
    </row>
    <row r="755" spans="1:5" s="3" customFormat="1" ht="11.25" x14ac:dyDescent="0.2">
      <c r="A755" s="384" t="s">
        <v>578</v>
      </c>
      <c r="B755" s="568">
        <v>38</v>
      </c>
      <c r="C755" s="568">
        <v>19</v>
      </c>
      <c r="D755" s="568">
        <v>19</v>
      </c>
      <c r="E755" s="190">
        <v>6</v>
      </c>
    </row>
    <row r="756" spans="1:5" s="3" customFormat="1" ht="11.25" x14ac:dyDescent="0.2">
      <c r="A756" s="384" t="s">
        <v>579</v>
      </c>
      <c r="B756" s="568">
        <v>43</v>
      </c>
      <c r="C756" s="568">
        <v>24</v>
      </c>
      <c r="D756" s="568">
        <v>19</v>
      </c>
      <c r="E756" s="190">
        <v>7</v>
      </c>
    </row>
    <row r="757" spans="1:5" s="3" customFormat="1" ht="11.25" x14ac:dyDescent="0.2">
      <c r="A757" s="384" t="s">
        <v>580</v>
      </c>
      <c r="B757" s="568">
        <v>48</v>
      </c>
      <c r="C757" s="568">
        <v>25</v>
      </c>
      <c r="D757" s="568">
        <v>23</v>
      </c>
      <c r="E757" s="190">
        <v>8</v>
      </c>
    </row>
    <row r="758" spans="1:5" s="3" customFormat="1" ht="11.25" x14ac:dyDescent="0.2">
      <c r="A758" s="384" t="s">
        <v>581</v>
      </c>
      <c r="B758" s="568">
        <v>46</v>
      </c>
      <c r="C758" s="568">
        <v>20</v>
      </c>
      <c r="D758" s="568">
        <v>26</v>
      </c>
      <c r="E758" s="190">
        <v>9</v>
      </c>
    </row>
    <row r="759" spans="1:5" s="3" customFormat="1" ht="12.95" customHeight="1" x14ac:dyDescent="0.2">
      <c r="A759" s="383" t="s">
        <v>531</v>
      </c>
      <c r="B759" s="351">
        <v>236</v>
      </c>
      <c r="C759" s="351">
        <v>115</v>
      </c>
      <c r="D759" s="351">
        <v>121</v>
      </c>
      <c r="E759" s="172" t="s">
        <v>597</v>
      </c>
    </row>
    <row r="760" spans="1:5" s="3" customFormat="1" ht="11.25" x14ac:dyDescent="0.2">
      <c r="A760" s="384" t="s">
        <v>582</v>
      </c>
      <c r="B760" s="568">
        <v>49</v>
      </c>
      <c r="C760" s="568">
        <v>20</v>
      </c>
      <c r="D760" s="568">
        <v>29</v>
      </c>
      <c r="E760" s="191">
        <v>10</v>
      </c>
    </row>
    <row r="761" spans="1:5" s="3" customFormat="1" ht="11.25" x14ac:dyDescent="0.2">
      <c r="A761" s="384" t="s">
        <v>583</v>
      </c>
      <c r="B761" s="568">
        <v>47</v>
      </c>
      <c r="C761" s="568">
        <v>28</v>
      </c>
      <c r="D761" s="568">
        <v>19</v>
      </c>
      <c r="E761" s="191">
        <v>11</v>
      </c>
    </row>
    <row r="762" spans="1:5" s="3" customFormat="1" ht="11.25" x14ac:dyDescent="0.2">
      <c r="A762" s="384" t="s">
        <v>584</v>
      </c>
      <c r="B762" s="568">
        <v>37</v>
      </c>
      <c r="C762" s="568">
        <v>16</v>
      </c>
      <c r="D762" s="568">
        <v>21</v>
      </c>
      <c r="E762" s="191">
        <v>12</v>
      </c>
    </row>
    <row r="763" spans="1:5" s="3" customFormat="1" ht="11.25" x14ac:dyDescent="0.2">
      <c r="A763" s="384" t="s">
        <v>585</v>
      </c>
      <c r="B763" s="568">
        <v>56</v>
      </c>
      <c r="C763" s="568">
        <v>33</v>
      </c>
      <c r="D763" s="568">
        <v>23</v>
      </c>
      <c r="E763" s="191">
        <v>13</v>
      </c>
    </row>
    <row r="764" spans="1:5" s="3" customFormat="1" ht="11.25" x14ac:dyDescent="0.2">
      <c r="A764" s="384" t="s">
        <v>586</v>
      </c>
      <c r="B764" s="568">
        <v>47</v>
      </c>
      <c r="C764" s="568">
        <v>18</v>
      </c>
      <c r="D764" s="568">
        <v>29</v>
      </c>
      <c r="E764" s="191">
        <v>14</v>
      </c>
    </row>
    <row r="765" spans="1:5" s="3" customFormat="1" ht="12.95" customHeight="1" x14ac:dyDescent="0.2">
      <c r="A765" s="383" t="s">
        <v>538</v>
      </c>
      <c r="B765" s="351">
        <v>190</v>
      </c>
      <c r="C765" s="351">
        <v>96</v>
      </c>
      <c r="D765" s="351">
        <v>94</v>
      </c>
      <c r="E765" s="172" t="s">
        <v>538</v>
      </c>
    </row>
    <row r="766" spans="1:5" s="3" customFormat="1" ht="11.25" x14ac:dyDescent="0.2">
      <c r="A766" s="384" t="s">
        <v>587</v>
      </c>
      <c r="B766" s="568">
        <v>44</v>
      </c>
      <c r="C766" s="568">
        <v>26</v>
      </c>
      <c r="D766" s="568">
        <v>18</v>
      </c>
      <c r="E766" s="191">
        <v>15</v>
      </c>
    </row>
    <row r="767" spans="1:5" s="3" customFormat="1" ht="11.25" x14ac:dyDescent="0.2">
      <c r="A767" s="384" t="s">
        <v>588</v>
      </c>
      <c r="B767" s="568">
        <v>37</v>
      </c>
      <c r="C767" s="568">
        <v>17</v>
      </c>
      <c r="D767" s="568">
        <v>20</v>
      </c>
      <c r="E767" s="191">
        <v>16</v>
      </c>
    </row>
    <row r="768" spans="1:5" s="3" customFormat="1" ht="11.25" x14ac:dyDescent="0.2">
      <c r="A768" s="384" t="s">
        <v>589</v>
      </c>
      <c r="B768" s="568">
        <v>31</v>
      </c>
      <c r="C768" s="568">
        <v>14</v>
      </c>
      <c r="D768" s="568">
        <v>17</v>
      </c>
      <c r="E768" s="191">
        <v>17</v>
      </c>
    </row>
    <row r="769" spans="1:5" s="3" customFormat="1" ht="11.25" x14ac:dyDescent="0.2">
      <c r="A769" s="384" t="s">
        <v>590</v>
      </c>
      <c r="B769" s="568">
        <v>42</v>
      </c>
      <c r="C769" s="568">
        <v>20</v>
      </c>
      <c r="D769" s="568">
        <v>22</v>
      </c>
      <c r="E769" s="191">
        <v>18</v>
      </c>
    </row>
    <row r="770" spans="1:5" s="3" customFormat="1" ht="11.25" x14ac:dyDescent="0.2">
      <c r="A770" s="384" t="s">
        <v>450</v>
      </c>
      <c r="B770" s="568">
        <v>36</v>
      </c>
      <c r="C770" s="568">
        <v>19</v>
      </c>
      <c r="D770" s="568">
        <v>17</v>
      </c>
      <c r="E770" s="191">
        <v>19</v>
      </c>
    </row>
    <row r="771" spans="1:5" s="3" customFormat="1" ht="12.95" customHeight="1" x14ac:dyDescent="0.2">
      <c r="A771" s="383" t="s">
        <v>539</v>
      </c>
      <c r="B771" s="351">
        <v>221</v>
      </c>
      <c r="C771" s="351">
        <v>120</v>
      </c>
      <c r="D771" s="351">
        <v>101</v>
      </c>
      <c r="E771" s="172" t="s">
        <v>533</v>
      </c>
    </row>
    <row r="772" spans="1:5" s="3" customFormat="1" ht="11.25" x14ac:dyDescent="0.2">
      <c r="A772" s="384" t="s">
        <v>591</v>
      </c>
      <c r="B772" s="568">
        <v>50</v>
      </c>
      <c r="C772" s="568">
        <v>33</v>
      </c>
      <c r="D772" s="568">
        <v>17</v>
      </c>
      <c r="E772" s="191">
        <v>20</v>
      </c>
    </row>
    <row r="773" spans="1:5" s="3" customFormat="1" ht="11.25" x14ac:dyDescent="0.2">
      <c r="A773" s="384" t="s">
        <v>592</v>
      </c>
      <c r="B773" s="568">
        <v>45</v>
      </c>
      <c r="C773" s="568">
        <v>29</v>
      </c>
      <c r="D773" s="568">
        <v>16</v>
      </c>
      <c r="E773" s="191">
        <v>21</v>
      </c>
    </row>
    <row r="774" spans="1:5" s="3" customFormat="1" ht="11.25" x14ac:dyDescent="0.2">
      <c r="A774" s="384" t="s">
        <v>593</v>
      </c>
      <c r="B774" s="568">
        <v>38</v>
      </c>
      <c r="C774" s="568">
        <v>19</v>
      </c>
      <c r="D774" s="568">
        <v>19</v>
      </c>
      <c r="E774" s="191">
        <v>22</v>
      </c>
    </row>
    <row r="775" spans="1:5" s="3" customFormat="1" ht="11.25" x14ac:dyDescent="0.2">
      <c r="A775" s="384" t="s">
        <v>594</v>
      </c>
      <c r="B775" s="568">
        <v>45</v>
      </c>
      <c r="C775" s="568">
        <v>21</v>
      </c>
      <c r="D775" s="568">
        <v>24</v>
      </c>
      <c r="E775" s="191">
        <v>23</v>
      </c>
    </row>
    <row r="776" spans="1:5" s="3" customFormat="1" ht="11.25" x14ac:dyDescent="0.2">
      <c r="A776" s="384" t="s">
        <v>595</v>
      </c>
      <c r="B776" s="568">
        <v>43</v>
      </c>
      <c r="C776" s="568">
        <v>18</v>
      </c>
      <c r="D776" s="568">
        <v>25</v>
      </c>
      <c r="E776" s="191">
        <v>24</v>
      </c>
    </row>
    <row r="777" spans="1:5" s="3" customFormat="1" ht="12.95" customHeight="1" x14ac:dyDescent="0.2">
      <c r="A777" s="383" t="s">
        <v>537</v>
      </c>
      <c r="B777" s="351">
        <v>191</v>
      </c>
      <c r="C777" s="351">
        <v>112</v>
      </c>
      <c r="D777" s="351">
        <v>79</v>
      </c>
      <c r="E777" s="172" t="s">
        <v>537</v>
      </c>
    </row>
    <row r="778" spans="1:5" s="3" customFormat="1" ht="12" customHeight="1" x14ac:dyDescent="0.2">
      <c r="A778" s="386" t="s">
        <v>540</v>
      </c>
      <c r="B778" s="351">
        <v>228</v>
      </c>
      <c r="C778" s="351">
        <v>119</v>
      </c>
      <c r="D778" s="351">
        <v>109</v>
      </c>
      <c r="E778" s="172" t="s">
        <v>540</v>
      </c>
    </row>
    <row r="779" spans="1:5" s="3" customFormat="1" ht="12" customHeight="1" x14ac:dyDescent="0.2">
      <c r="A779" s="386" t="s">
        <v>541</v>
      </c>
      <c r="B779" s="366">
        <v>257</v>
      </c>
      <c r="C779" s="366">
        <v>136</v>
      </c>
      <c r="D779" s="366">
        <v>121</v>
      </c>
      <c r="E779" s="172" t="s">
        <v>541</v>
      </c>
    </row>
    <row r="780" spans="1:5" s="3" customFormat="1" ht="12" customHeight="1" x14ac:dyDescent="0.2">
      <c r="A780" s="386" t="s">
        <v>542</v>
      </c>
      <c r="B780" s="366">
        <v>221</v>
      </c>
      <c r="C780" s="366">
        <v>123</v>
      </c>
      <c r="D780" s="366">
        <v>98</v>
      </c>
      <c r="E780" s="172" t="s">
        <v>542</v>
      </c>
    </row>
    <row r="781" spans="1:5" s="3" customFormat="1" ht="12" customHeight="1" x14ac:dyDescent="0.2">
      <c r="A781" s="386" t="s">
        <v>543</v>
      </c>
      <c r="B781" s="366">
        <v>239</v>
      </c>
      <c r="C781" s="366">
        <v>127</v>
      </c>
      <c r="D781" s="366">
        <v>112</v>
      </c>
      <c r="E781" s="172" t="s">
        <v>543</v>
      </c>
    </row>
    <row r="782" spans="1:5" s="3" customFormat="1" ht="12" customHeight="1" x14ac:dyDescent="0.2">
      <c r="A782" s="386" t="s">
        <v>544</v>
      </c>
      <c r="B782" s="366">
        <v>243</v>
      </c>
      <c r="C782" s="366">
        <v>133</v>
      </c>
      <c r="D782" s="366">
        <v>110</v>
      </c>
      <c r="E782" s="172" t="s">
        <v>544</v>
      </c>
    </row>
    <row r="783" spans="1:5" s="3" customFormat="1" ht="12" customHeight="1" x14ac:dyDescent="0.2">
      <c r="A783" s="386" t="s">
        <v>545</v>
      </c>
      <c r="B783" s="366">
        <v>198</v>
      </c>
      <c r="C783" s="366">
        <v>101</v>
      </c>
      <c r="D783" s="366">
        <v>97</v>
      </c>
      <c r="E783" s="172" t="s">
        <v>545</v>
      </c>
    </row>
    <row r="784" spans="1:5" s="3" customFormat="1" ht="12" customHeight="1" x14ac:dyDescent="0.2">
      <c r="A784" s="386" t="s">
        <v>546</v>
      </c>
      <c r="B784" s="366">
        <v>192</v>
      </c>
      <c r="C784" s="366">
        <v>87</v>
      </c>
      <c r="D784" s="366">
        <v>105</v>
      </c>
      <c r="E784" s="172" t="s">
        <v>598</v>
      </c>
    </row>
    <row r="785" spans="1:5" s="3" customFormat="1" ht="12" customHeight="1" x14ac:dyDescent="0.2">
      <c r="A785" s="386" t="s">
        <v>564</v>
      </c>
      <c r="B785" s="568">
        <v>706</v>
      </c>
      <c r="C785" s="568">
        <v>318</v>
      </c>
      <c r="D785" s="568">
        <v>388</v>
      </c>
      <c r="E785" s="172" t="s">
        <v>2</v>
      </c>
    </row>
    <row r="786" spans="1:5" s="3" customFormat="1" ht="17.100000000000001" customHeight="1" x14ac:dyDescent="0.2">
      <c r="A786" s="387" t="s">
        <v>553</v>
      </c>
      <c r="B786" s="351">
        <v>729</v>
      </c>
      <c r="C786" s="351">
        <v>365</v>
      </c>
      <c r="D786" s="351">
        <v>364</v>
      </c>
      <c r="E786" s="173" t="s">
        <v>4</v>
      </c>
    </row>
    <row r="787" spans="1:5" s="3" customFormat="1" ht="15.95" customHeight="1" x14ac:dyDescent="0.2">
      <c r="A787" s="387" t="s">
        <v>554</v>
      </c>
      <c r="B787" s="351">
        <v>1963</v>
      </c>
      <c r="C787" s="351">
        <v>1097</v>
      </c>
      <c r="D787" s="351">
        <v>866</v>
      </c>
      <c r="E787" s="173" t="s">
        <v>6</v>
      </c>
    </row>
    <row r="788" spans="1:5" s="3" customFormat="1" ht="12.95" customHeight="1" x14ac:dyDescent="0.2">
      <c r="A788" s="388" t="s">
        <v>555</v>
      </c>
      <c r="B788" s="568">
        <v>1097</v>
      </c>
      <c r="C788" s="568">
        <v>1097</v>
      </c>
      <c r="D788" s="367" t="s">
        <v>90</v>
      </c>
      <c r="E788" s="191" t="s">
        <v>244</v>
      </c>
    </row>
    <row r="789" spans="1:5" s="3" customFormat="1" ht="11.25" x14ac:dyDescent="0.2">
      <c r="A789" s="388" t="s">
        <v>556</v>
      </c>
      <c r="B789" s="568">
        <v>866</v>
      </c>
      <c r="C789" s="367" t="s">
        <v>90</v>
      </c>
      <c r="D789" s="568">
        <v>866</v>
      </c>
      <c r="E789" s="191" t="s">
        <v>245</v>
      </c>
    </row>
    <row r="790" spans="1:5" s="3" customFormat="1" ht="12.95" customHeight="1" x14ac:dyDescent="0.2">
      <c r="A790" s="386" t="s">
        <v>557</v>
      </c>
      <c r="B790" s="351">
        <v>1196</v>
      </c>
      <c r="C790" s="351">
        <v>649</v>
      </c>
      <c r="D790" s="351">
        <v>547</v>
      </c>
      <c r="E790" s="172" t="s">
        <v>246</v>
      </c>
    </row>
    <row r="791" spans="1:5" s="3" customFormat="1" ht="11.25" x14ac:dyDescent="0.2">
      <c r="A791" s="386" t="s">
        <v>558</v>
      </c>
      <c r="B791" s="351">
        <v>767</v>
      </c>
      <c r="C791" s="351">
        <v>448</v>
      </c>
      <c r="D791" s="351">
        <v>319</v>
      </c>
      <c r="E791" s="172" t="s">
        <v>8</v>
      </c>
    </row>
    <row r="792" spans="1:5" s="3" customFormat="1" ht="12.95" customHeight="1" x14ac:dyDescent="0.2">
      <c r="A792" s="388" t="s">
        <v>559</v>
      </c>
      <c r="B792" s="568">
        <v>448</v>
      </c>
      <c r="C792" s="568">
        <v>448</v>
      </c>
      <c r="D792" s="367" t="s">
        <v>90</v>
      </c>
      <c r="E792" s="191" t="s">
        <v>247</v>
      </c>
    </row>
    <row r="793" spans="1:5" s="3" customFormat="1" ht="11.25" x14ac:dyDescent="0.2">
      <c r="A793" s="388" t="s">
        <v>560</v>
      </c>
      <c r="B793" s="568">
        <v>319</v>
      </c>
      <c r="C793" s="367" t="s">
        <v>90</v>
      </c>
      <c r="D793" s="568">
        <v>319</v>
      </c>
      <c r="E793" s="191" t="s">
        <v>248</v>
      </c>
    </row>
    <row r="794" spans="1:5" s="3" customFormat="1" ht="15.95" customHeight="1" x14ac:dyDescent="0.2">
      <c r="A794" s="387" t="s">
        <v>561</v>
      </c>
      <c r="B794" s="351">
        <v>811</v>
      </c>
      <c r="C794" s="351">
        <v>318</v>
      </c>
      <c r="D794" s="351">
        <v>493</v>
      </c>
      <c r="E794" s="173" t="s">
        <v>10</v>
      </c>
    </row>
    <row r="795" spans="1:5" s="3" customFormat="1" ht="12.95" customHeight="1" x14ac:dyDescent="0.2">
      <c r="A795" s="386" t="s">
        <v>114</v>
      </c>
      <c r="B795" s="568">
        <v>318</v>
      </c>
      <c r="C795" s="568">
        <v>318</v>
      </c>
      <c r="D795" s="367" t="s">
        <v>90</v>
      </c>
      <c r="E795" s="172" t="s">
        <v>12</v>
      </c>
    </row>
    <row r="796" spans="1:5" s="3" customFormat="1" ht="11.25" x14ac:dyDescent="0.2">
      <c r="A796" s="386" t="s">
        <v>562</v>
      </c>
      <c r="B796" s="568">
        <v>493</v>
      </c>
      <c r="C796" s="367" t="s">
        <v>90</v>
      </c>
      <c r="D796" s="568">
        <v>493</v>
      </c>
      <c r="E796" s="172" t="s">
        <v>14</v>
      </c>
    </row>
    <row r="797" spans="1:5" s="3" customFormat="1" ht="15" customHeight="1" x14ac:dyDescent="0.2">
      <c r="A797" s="382" t="s">
        <v>15</v>
      </c>
      <c r="B797" s="350"/>
      <c r="C797" s="350"/>
      <c r="D797" s="350"/>
      <c r="E797" s="189" t="s">
        <v>16</v>
      </c>
    </row>
    <row r="798" spans="1:5" s="3" customFormat="1" ht="12.95" customHeight="1" x14ac:dyDescent="0.2">
      <c r="A798" s="387" t="s">
        <v>563</v>
      </c>
      <c r="B798" s="568">
        <v>617</v>
      </c>
      <c r="C798" s="568">
        <v>308</v>
      </c>
      <c r="D798" s="568">
        <v>309</v>
      </c>
      <c r="E798" s="173" t="s">
        <v>249</v>
      </c>
    </row>
    <row r="799" spans="1:5" s="3" customFormat="1" ht="11.25" x14ac:dyDescent="0.2">
      <c r="A799" s="387" t="s">
        <v>250</v>
      </c>
      <c r="B799" s="568">
        <v>2180</v>
      </c>
      <c r="C799" s="568">
        <v>1154</v>
      </c>
      <c r="D799" s="568">
        <v>1026</v>
      </c>
      <c r="E799" s="173" t="s">
        <v>250</v>
      </c>
    </row>
    <row r="800" spans="1:5" s="3" customFormat="1" ht="11.25" x14ac:dyDescent="0.2">
      <c r="A800" s="387" t="s">
        <v>564</v>
      </c>
      <c r="B800" s="568">
        <v>706</v>
      </c>
      <c r="C800" s="568">
        <v>318</v>
      </c>
      <c r="D800" s="568">
        <v>388</v>
      </c>
      <c r="E800" s="173" t="s">
        <v>2</v>
      </c>
    </row>
    <row r="801" spans="1:5" s="3" customFormat="1" ht="15" customHeight="1" x14ac:dyDescent="0.2">
      <c r="A801" s="382" t="s">
        <v>17</v>
      </c>
      <c r="B801" s="350"/>
      <c r="C801" s="350"/>
      <c r="D801" s="350"/>
      <c r="E801" s="189" t="s">
        <v>18</v>
      </c>
    </row>
    <row r="802" spans="1:5" s="3" customFormat="1" ht="12.95" customHeight="1" x14ac:dyDescent="0.2">
      <c r="A802" s="387" t="s">
        <v>565</v>
      </c>
      <c r="B802" s="568">
        <v>163</v>
      </c>
      <c r="C802" s="568">
        <v>79</v>
      </c>
      <c r="D802" s="568">
        <v>84</v>
      </c>
      <c r="E802" s="173" t="s">
        <v>251</v>
      </c>
    </row>
    <row r="803" spans="1:5" s="3" customFormat="1" ht="11.25" x14ac:dyDescent="0.2">
      <c r="A803" s="387" t="s">
        <v>252</v>
      </c>
      <c r="B803" s="568">
        <v>270</v>
      </c>
      <c r="C803" s="568">
        <v>133</v>
      </c>
      <c r="D803" s="568">
        <v>137</v>
      </c>
      <c r="E803" s="173" t="s">
        <v>252</v>
      </c>
    </row>
    <row r="804" spans="1:5" s="3" customFormat="1" ht="11.25" x14ac:dyDescent="0.2">
      <c r="A804" s="387" t="s">
        <v>253</v>
      </c>
      <c r="B804" s="568">
        <v>147</v>
      </c>
      <c r="C804" s="568">
        <v>77</v>
      </c>
      <c r="D804" s="568">
        <v>70</v>
      </c>
      <c r="E804" s="173" t="s">
        <v>253</v>
      </c>
    </row>
    <row r="805" spans="1:5" s="3" customFormat="1" ht="11.25" x14ac:dyDescent="0.2">
      <c r="A805" s="387" t="s">
        <v>254</v>
      </c>
      <c r="B805" s="568">
        <v>110</v>
      </c>
      <c r="C805" s="568">
        <v>51</v>
      </c>
      <c r="D805" s="568">
        <v>59</v>
      </c>
      <c r="E805" s="173" t="s">
        <v>254</v>
      </c>
    </row>
    <row r="806" spans="1:5" s="3" customFormat="1" ht="11.25" x14ac:dyDescent="0.2">
      <c r="A806" s="387" t="s">
        <v>566</v>
      </c>
      <c r="B806" s="568">
        <v>257</v>
      </c>
      <c r="C806" s="568">
        <v>139</v>
      </c>
      <c r="D806" s="568">
        <v>118</v>
      </c>
      <c r="E806" s="173" t="s">
        <v>255</v>
      </c>
    </row>
    <row r="807" spans="1:5" s="3" customFormat="1" ht="15" customHeight="1" x14ac:dyDescent="0.2">
      <c r="A807" s="382" t="s">
        <v>238</v>
      </c>
      <c r="B807" s="351">
        <v>714</v>
      </c>
      <c r="C807" s="350" t="s">
        <v>90</v>
      </c>
      <c r="D807" s="351">
        <v>714</v>
      </c>
      <c r="E807" s="189" t="s">
        <v>256</v>
      </c>
    </row>
    <row r="808" spans="1:5" s="3" customFormat="1" ht="24.95" customHeight="1" x14ac:dyDescent="0.2">
      <c r="A808" s="382" t="s">
        <v>121</v>
      </c>
      <c r="B808" s="350">
        <v>5064</v>
      </c>
      <c r="C808" s="350">
        <v>2554</v>
      </c>
      <c r="D808" s="350">
        <v>2510</v>
      </c>
      <c r="E808" s="189" t="s">
        <v>264</v>
      </c>
    </row>
    <row r="809" spans="1:5" s="3" customFormat="1" ht="15" customHeight="1" x14ac:dyDescent="0.2">
      <c r="A809" s="383" t="s">
        <v>427</v>
      </c>
      <c r="B809" s="351">
        <v>188</v>
      </c>
      <c r="C809" s="351">
        <v>103</v>
      </c>
      <c r="D809" s="351">
        <v>85</v>
      </c>
      <c r="E809" s="172" t="s">
        <v>596</v>
      </c>
    </row>
    <row r="810" spans="1:5" s="3" customFormat="1" ht="11.25" x14ac:dyDescent="0.2">
      <c r="A810" s="384" t="s">
        <v>572</v>
      </c>
      <c r="B810" s="568">
        <v>21</v>
      </c>
      <c r="C810" s="568">
        <v>13</v>
      </c>
      <c r="D810" s="568">
        <v>8</v>
      </c>
      <c r="E810" s="190">
        <v>0</v>
      </c>
    </row>
    <row r="811" spans="1:5" s="3" customFormat="1" ht="11.25" x14ac:dyDescent="0.2">
      <c r="A811" s="384" t="s">
        <v>573</v>
      </c>
      <c r="B811" s="568">
        <v>32</v>
      </c>
      <c r="C811" s="568">
        <v>16</v>
      </c>
      <c r="D811" s="568">
        <v>16</v>
      </c>
      <c r="E811" s="190">
        <v>1</v>
      </c>
    </row>
    <row r="812" spans="1:5" s="3" customFormat="1" ht="11.25" x14ac:dyDescent="0.2">
      <c r="A812" s="384" t="s">
        <v>574</v>
      </c>
      <c r="B812" s="568">
        <v>40</v>
      </c>
      <c r="C812" s="568">
        <v>18</v>
      </c>
      <c r="D812" s="568">
        <v>22</v>
      </c>
      <c r="E812" s="190">
        <v>2</v>
      </c>
    </row>
    <row r="813" spans="1:5" s="3" customFormat="1" ht="11.25" x14ac:dyDescent="0.2">
      <c r="A813" s="384" t="s">
        <v>575</v>
      </c>
      <c r="B813" s="568">
        <v>38</v>
      </c>
      <c r="C813" s="568">
        <v>22</v>
      </c>
      <c r="D813" s="568">
        <v>16</v>
      </c>
      <c r="E813" s="190">
        <v>3</v>
      </c>
    </row>
    <row r="814" spans="1:5" s="3" customFormat="1" ht="11.25" x14ac:dyDescent="0.2">
      <c r="A814" s="384" t="s">
        <v>576</v>
      </c>
      <c r="B814" s="568">
        <v>57</v>
      </c>
      <c r="C814" s="568">
        <v>34</v>
      </c>
      <c r="D814" s="568">
        <v>23</v>
      </c>
      <c r="E814" s="190">
        <v>4</v>
      </c>
    </row>
    <row r="815" spans="1:5" s="3" customFormat="1" ht="12.95" customHeight="1" x14ac:dyDescent="0.2">
      <c r="A815" s="385" t="s">
        <v>530</v>
      </c>
      <c r="B815" s="351">
        <v>227</v>
      </c>
      <c r="C815" s="351">
        <v>106</v>
      </c>
      <c r="D815" s="351">
        <v>121</v>
      </c>
      <c r="E815" s="172" t="s">
        <v>530</v>
      </c>
    </row>
    <row r="816" spans="1:5" s="3" customFormat="1" ht="11.25" x14ac:dyDescent="0.2">
      <c r="A816" s="384" t="s">
        <v>577</v>
      </c>
      <c r="B816" s="568">
        <v>41</v>
      </c>
      <c r="C816" s="568">
        <v>19</v>
      </c>
      <c r="D816" s="568">
        <v>22</v>
      </c>
      <c r="E816" s="190">
        <v>5</v>
      </c>
    </row>
    <row r="817" spans="1:5" s="3" customFormat="1" ht="11.25" x14ac:dyDescent="0.2">
      <c r="A817" s="384" t="s">
        <v>578</v>
      </c>
      <c r="B817" s="568">
        <v>51</v>
      </c>
      <c r="C817" s="568">
        <v>26</v>
      </c>
      <c r="D817" s="568">
        <v>25</v>
      </c>
      <c r="E817" s="190">
        <v>6</v>
      </c>
    </row>
    <row r="818" spans="1:5" s="3" customFormat="1" ht="11.25" x14ac:dyDescent="0.2">
      <c r="A818" s="384" t="s">
        <v>579</v>
      </c>
      <c r="B818" s="568">
        <v>41</v>
      </c>
      <c r="C818" s="568">
        <v>19</v>
      </c>
      <c r="D818" s="568">
        <v>22</v>
      </c>
      <c r="E818" s="190">
        <v>7</v>
      </c>
    </row>
    <row r="819" spans="1:5" s="3" customFormat="1" ht="11.25" x14ac:dyDescent="0.2">
      <c r="A819" s="384" t="s">
        <v>580</v>
      </c>
      <c r="B819" s="568">
        <v>36</v>
      </c>
      <c r="C819" s="568">
        <v>17</v>
      </c>
      <c r="D819" s="568">
        <v>19</v>
      </c>
      <c r="E819" s="190">
        <v>8</v>
      </c>
    </row>
    <row r="820" spans="1:5" s="3" customFormat="1" ht="11.25" x14ac:dyDescent="0.2">
      <c r="A820" s="384" t="s">
        <v>581</v>
      </c>
      <c r="B820" s="568">
        <v>58</v>
      </c>
      <c r="C820" s="568">
        <v>25</v>
      </c>
      <c r="D820" s="568">
        <v>33</v>
      </c>
      <c r="E820" s="190">
        <v>9</v>
      </c>
    </row>
    <row r="821" spans="1:5" s="3" customFormat="1" ht="12.95" customHeight="1" x14ac:dyDescent="0.2">
      <c r="A821" s="383" t="s">
        <v>531</v>
      </c>
      <c r="B821" s="351">
        <v>234</v>
      </c>
      <c r="C821" s="351">
        <v>112</v>
      </c>
      <c r="D821" s="351">
        <v>122</v>
      </c>
      <c r="E821" s="172" t="s">
        <v>597</v>
      </c>
    </row>
    <row r="822" spans="1:5" s="3" customFormat="1" ht="11.25" x14ac:dyDescent="0.2">
      <c r="A822" s="384" t="s">
        <v>582</v>
      </c>
      <c r="B822" s="568">
        <v>42</v>
      </c>
      <c r="C822" s="568">
        <v>20</v>
      </c>
      <c r="D822" s="568">
        <v>22</v>
      </c>
      <c r="E822" s="191">
        <v>10</v>
      </c>
    </row>
    <row r="823" spans="1:5" s="3" customFormat="1" ht="11.25" x14ac:dyDescent="0.2">
      <c r="A823" s="384" t="s">
        <v>583</v>
      </c>
      <c r="B823" s="568">
        <v>50</v>
      </c>
      <c r="C823" s="568">
        <v>22</v>
      </c>
      <c r="D823" s="568">
        <v>28</v>
      </c>
      <c r="E823" s="191">
        <v>11</v>
      </c>
    </row>
    <row r="824" spans="1:5" s="3" customFormat="1" ht="11.25" x14ac:dyDescent="0.2">
      <c r="A824" s="384" t="s">
        <v>584</v>
      </c>
      <c r="B824" s="568">
        <v>44</v>
      </c>
      <c r="C824" s="568">
        <v>19</v>
      </c>
      <c r="D824" s="568">
        <v>25</v>
      </c>
      <c r="E824" s="191">
        <v>12</v>
      </c>
    </row>
    <row r="825" spans="1:5" s="3" customFormat="1" ht="11.25" x14ac:dyDescent="0.2">
      <c r="A825" s="384" t="s">
        <v>585</v>
      </c>
      <c r="B825" s="568">
        <v>52</v>
      </c>
      <c r="C825" s="568">
        <v>27</v>
      </c>
      <c r="D825" s="568">
        <v>25</v>
      </c>
      <c r="E825" s="191">
        <v>13</v>
      </c>
    </row>
    <row r="826" spans="1:5" s="3" customFormat="1" ht="11.25" x14ac:dyDescent="0.2">
      <c r="A826" s="384" t="s">
        <v>586</v>
      </c>
      <c r="B826" s="568">
        <v>46</v>
      </c>
      <c r="C826" s="568">
        <v>24</v>
      </c>
      <c r="D826" s="568">
        <v>22</v>
      </c>
      <c r="E826" s="191">
        <v>14</v>
      </c>
    </row>
    <row r="827" spans="1:5" s="3" customFormat="1" ht="12.95" customHeight="1" x14ac:dyDescent="0.2">
      <c r="A827" s="383" t="s">
        <v>538</v>
      </c>
      <c r="B827" s="351">
        <v>263</v>
      </c>
      <c r="C827" s="351">
        <v>141</v>
      </c>
      <c r="D827" s="351">
        <v>122</v>
      </c>
      <c r="E827" s="172" t="s">
        <v>538</v>
      </c>
    </row>
    <row r="828" spans="1:5" s="3" customFormat="1" ht="11.25" x14ac:dyDescent="0.2">
      <c r="A828" s="384" t="s">
        <v>587</v>
      </c>
      <c r="B828" s="568">
        <v>52</v>
      </c>
      <c r="C828" s="568">
        <v>31</v>
      </c>
      <c r="D828" s="568">
        <v>21</v>
      </c>
      <c r="E828" s="191">
        <v>15</v>
      </c>
    </row>
    <row r="829" spans="1:5" s="3" customFormat="1" ht="11.25" x14ac:dyDescent="0.2">
      <c r="A829" s="384" t="s">
        <v>588</v>
      </c>
      <c r="B829" s="568">
        <v>37</v>
      </c>
      <c r="C829" s="568">
        <v>27</v>
      </c>
      <c r="D829" s="568">
        <v>10</v>
      </c>
      <c r="E829" s="191">
        <v>16</v>
      </c>
    </row>
    <row r="830" spans="1:5" s="3" customFormat="1" ht="11.25" x14ac:dyDescent="0.2">
      <c r="A830" s="384" t="s">
        <v>589</v>
      </c>
      <c r="B830" s="568">
        <v>55</v>
      </c>
      <c r="C830" s="568">
        <v>28</v>
      </c>
      <c r="D830" s="568">
        <v>27</v>
      </c>
      <c r="E830" s="191">
        <v>17</v>
      </c>
    </row>
    <row r="831" spans="1:5" s="3" customFormat="1" ht="11.25" x14ac:dyDescent="0.2">
      <c r="A831" s="384" t="s">
        <v>590</v>
      </c>
      <c r="B831" s="568">
        <v>61</v>
      </c>
      <c r="C831" s="568">
        <v>26</v>
      </c>
      <c r="D831" s="568">
        <v>35</v>
      </c>
      <c r="E831" s="191">
        <v>18</v>
      </c>
    </row>
    <row r="832" spans="1:5" s="3" customFormat="1" ht="11.25" x14ac:dyDescent="0.2">
      <c r="A832" s="384" t="s">
        <v>450</v>
      </c>
      <c r="B832" s="568">
        <v>58</v>
      </c>
      <c r="C832" s="568">
        <v>29</v>
      </c>
      <c r="D832" s="568">
        <v>29</v>
      </c>
      <c r="E832" s="191">
        <v>19</v>
      </c>
    </row>
    <row r="833" spans="1:5" s="3" customFormat="1" ht="12.95" customHeight="1" x14ac:dyDescent="0.2">
      <c r="A833" s="383" t="s">
        <v>539</v>
      </c>
      <c r="B833" s="351">
        <v>321</v>
      </c>
      <c r="C833" s="351">
        <v>164</v>
      </c>
      <c r="D833" s="351">
        <v>157</v>
      </c>
      <c r="E833" s="172" t="s">
        <v>533</v>
      </c>
    </row>
    <row r="834" spans="1:5" s="3" customFormat="1" ht="11.25" x14ac:dyDescent="0.2">
      <c r="A834" s="384" t="s">
        <v>591</v>
      </c>
      <c r="B834" s="568">
        <v>72</v>
      </c>
      <c r="C834" s="568">
        <v>43</v>
      </c>
      <c r="D834" s="568">
        <v>29</v>
      </c>
      <c r="E834" s="191">
        <v>20</v>
      </c>
    </row>
    <row r="835" spans="1:5" s="3" customFormat="1" ht="11.25" x14ac:dyDescent="0.2">
      <c r="A835" s="384" t="s">
        <v>592</v>
      </c>
      <c r="B835" s="568">
        <v>70</v>
      </c>
      <c r="C835" s="568">
        <v>31</v>
      </c>
      <c r="D835" s="568">
        <v>39</v>
      </c>
      <c r="E835" s="191">
        <v>21</v>
      </c>
    </row>
    <row r="836" spans="1:5" s="3" customFormat="1" ht="11.25" x14ac:dyDescent="0.2">
      <c r="A836" s="384" t="s">
        <v>593</v>
      </c>
      <c r="B836" s="568">
        <v>65</v>
      </c>
      <c r="C836" s="568">
        <v>33</v>
      </c>
      <c r="D836" s="568">
        <v>32</v>
      </c>
      <c r="E836" s="191">
        <v>22</v>
      </c>
    </row>
    <row r="837" spans="1:5" s="3" customFormat="1" ht="11.25" x14ac:dyDescent="0.2">
      <c r="A837" s="384" t="s">
        <v>594</v>
      </c>
      <c r="B837" s="568">
        <v>65</v>
      </c>
      <c r="C837" s="568">
        <v>33</v>
      </c>
      <c r="D837" s="568">
        <v>32</v>
      </c>
      <c r="E837" s="191">
        <v>23</v>
      </c>
    </row>
    <row r="838" spans="1:5" s="3" customFormat="1" ht="11.25" x14ac:dyDescent="0.2">
      <c r="A838" s="384" t="s">
        <v>595</v>
      </c>
      <c r="B838" s="568">
        <v>49</v>
      </c>
      <c r="C838" s="568">
        <v>24</v>
      </c>
      <c r="D838" s="568">
        <v>25</v>
      </c>
      <c r="E838" s="191">
        <v>24</v>
      </c>
    </row>
    <row r="839" spans="1:5" s="3" customFormat="1" ht="12.95" customHeight="1" x14ac:dyDescent="0.2">
      <c r="A839" s="383" t="s">
        <v>537</v>
      </c>
      <c r="B839" s="351">
        <v>336</v>
      </c>
      <c r="C839" s="351">
        <v>184</v>
      </c>
      <c r="D839" s="351">
        <v>152</v>
      </c>
      <c r="E839" s="172" t="s">
        <v>537</v>
      </c>
    </row>
    <row r="840" spans="1:5" s="3" customFormat="1" ht="12" customHeight="1" x14ac:dyDescent="0.2">
      <c r="A840" s="386" t="s">
        <v>540</v>
      </c>
      <c r="B840" s="351">
        <v>299</v>
      </c>
      <c r="C840" s="351">
        <v>184</v>
      </c>
      <c r="D840" s="351">
        <v>115</v>
      </c>
      <c r="E840" s="172" t="s">
        <v>540</v>
      </c>
    </row>
    <row r="841" spans="1:5" s="3" customFormat="1" ht="12" customHeight="1" x14ac:dyDescent="0.2">
      <c r="A841" s="386" t="s">
        <v>541</v>
      </c>
      <c r="B841" s="366">
        <v>338</v>
      </c>
      <c r="C841" s="366">
        <v>174</v>
      </c>
      <c r="D841" s="366">
        <v>164</v>
      </c>
      <c r="E841" s="172" t="s">
        <v>541</v>
      </c>
    </row>
    <row r="842" spans="1:5" s="3" customFormat="1" ht="12" customHeight="1" x14ac:dyDescent="0.2">
      <c r="A842" s="386" t="s">
        <v>542</v>
      </c>
      <c r="B842" s="366">
        <v>325</v>
      </c>
      <c r="C842" s="366">
        <v>182</v>
      </c>
      <c r="D842" s="366">
        <v>143</v>
      </c>
      <c r="E842" s="172" t="s">
        <v>542</v>
      </c>
    </row>
    <row r="843" spans="1:5" s="3" customFormat="1" ht="12" customHeight="1" x14ac:dyDescent="0.2">
      <c r="A843" s="386" t="s">
        <v>543</v>
      </c>
      <c r="B843" s="366">
        <v>299</v>
      </c>
      <c r="C843" s="366">
        <v>141</v>
      </c>
      <c r="D843" s="366">
        <v>158</v>
      </c>
      <c r="E843" s="172" t="s">
        <v>543</v>
      </c>
    </row>
    <row r="844" spans="1:5" s="3" customFormat="1" ht="12" customHeight="1" x14ac:dyDescent="0.2">
      <c r="A844" s="386" t="s">
        <v>544</v>
      </c>
      <c r="B844" s="366">
        <v>391</v>
      </c>
      <c r="C844" s="366">
        <v>209</v>
      </c>
      <c r="D844" s="366">
        <v>182</v>
      </c>
      <c r="E844" s="172" t="s">
        <v>544</v>
      </c>
    </row>
    <row r="845" spans="1:5" s="3" customFormat="1" ht="12" customHeight="1" x14ac:dyDescent="0.2">
      <c r="A845" s="386" t="s">
        <v>545</v>
      </c>
      <c r="B845" s="366">
        <v>418</v>
      </c>
      <c r="C845" s="366">
        <v>227</v>
      </c>
      <c r="D845" s="366">
        <v>191</v>
      </c>
      <c r="E845" s="172" t="s">
        <v>545</v>
      </c>
    </row>
    <row r="846" spans="1:5" s="3" customFormat="1" ht="12" customHeight="1" x14ac:dyDescent="0.2">
      <c r="A846" s="386" t="s">
        <v>546</v>
      </c>
      <c r="B846" s="366">
        <v>371</v>
      </c>
      <c r="C846" s="366">
        <v>199</v>
      </c>
      <c r="D846" s="366">
        <v>172</v>
      </c>
      <c r="E846" s="172" t="s">
        <v>598</v>
      </c>
    </row>
    <row r="847" spans="1:5" s="3" customFormat="1" ht="12" customHeight="1" x14ac:dyDescent="0.2">
      <c r="A847" s="386" t="s">
        <v>564</v>
      </c>
      <c r="B847" s="568">
        <v>1054</v>
      </c>
      <c r="C847" s="568">
        <v>428</v>
      </c>
      <c r="D847" s="568">
        <v>626</v>
      </c>
      <c r="E847" s="172" t="s">
        <v>2</v>
      </c>
    </row>
    <row r="848" spans="1:5" s="3" customFormat="1" ht="17.100000000000001" customHeight="1" x14ac:dyDescent="0.2">
      <c r="A848" s="387" t="s">
        <v>553</v>
      </c>
      <c r="B848" s="351">
        <v>793</v>
      </c>
      <c r="C848" s="351">
        <v>407</v>
      </c>
      <c r="D848" s="351">
        <v>386</v>
      </c>
      <c r="E848" s="173" t="s">
        <v>4</v>
      </c>
    </row>
    <row r="849" spans="1:5" s="3" customFormat="1" ht="15.95" customHeight="1" x14ac:dyDescent="0.2">
      <c r="A849" s="387" t="s">
        <v>554</v>
      </c>
      <c r="B849" s="351">
        <v>3045</v>
      </c>
      <c r="C849" s="351">
        <v>1719</v>
      </c>
      <c r="D849" s="351">
        <v>1326</v>
      </c>
      <c r="E849" s="173" t="s">
        <v>6</v>
      </c>
    </row>
    <row r="850" spans="1:5" s="3" customFormat="1" ht="12.95" customHeight="1" x14ac:dyDescent="0.2">
      <c r="A850" s="388" t="s">
        <v>555</v>
      </c>
      <c r="B850" s="568">
        <v>1719</v>
      </c>
      <c r="C850" s="568">
        <v>1719</v>
      </c>
      <c r="D850" s="367" t="s">
        <v>90</v>
      </c>
      <c r="E850" s="191" t="s">
        <v>244</v>
      </c>
    </row>
    <row r="851" spans="1:5" s="3" customFormat="1" ht="11.25" x14ac:dyDescent="0.2">
      <c r="A851" s="388" t="s">
        <v>556</v>
      </c>
      <c r="B851" s="568">
        <v>1326</v>
      </c>
      <c r="C851" s="367" t="s">
        <v>90</v>
      </c>
      <c r="D851" s="568">
        <v>1326</v>
      </c>
      <c r="E851" s="191" t="s">
        <v>245</v>
      </c>
    </row>
    <row r="852" spans="1:5" s="3" customFormat="1" ht="12.95" customHeight="1" x14ac:dyDescent="0.2">
      <c r="A852" s="386" t="s">
        <v>557</v>
      </c>
      <c r="B852" s="351">
        <v>1738</v>
      </c>
      <c r="C852" s="351">
        <v>943</v>
      </c>
      <c r="D852" s="351">
        <v>795</v>
      </c>
      <c r="E852" s="172" t="s">
        <v>246</v>
      </c>
    </row>
    <row r="853" spans="1:5" s="3" customFormat="1" ht="11.25" x14ac:dyDescent="0.2">
      <c r="A853" s="386" t="s">
        <v>558</v>
      </c>
      <c r="B853" s="351">
        <v>1307</v>
      </c>
      <c r="C853" s="351">
        <v>776</v>
      </c>
      <c r="D853" s="351">
        <v>531</v>
      </c>
      <c r="E853" s="172" t="s">
        <v>8</v>
      </c>
    </row>
    <row r="854" spans="1:5" s="3" customFormat="1" ht="12.95" customHeight="1" x14ac:dyDescent="0.2">
      <c r="A854" s="388" t="s">
        <v>559</v>
      </c>
      <c r="B854" s="568">
        <v>776</v>
      </c>
      <c r="C854" s="568">
        <v>776</v>
      </c>
      <c r="D854" s="367" t="s">
        <v>90</v>
      </c>
      <c r="E854" s="191" t="s">
        <v>247</v>
      </c>
    </row>
    <row r="855" spans="1:5" s="3" customFormat="1" ht="11.25" x14ac:dyDescent="0.2">
      <c r="A855" s="388" t="s">
        <v>560</v>
      </c>
      <c r="B855" s="568">
        <v>531</v>
      </c>
      <c r="C855" s="367" t="s">
        <v>90</v>
      </c>
      <c r="D855" s="568">
        <v>531</v>
      </c>
      <c r="E855" s="191" t="s">
        <v>248</v>
      </c>
    </row>
    <row r="856" spans="1:5" s="3" customFormat="1" ht="15.95" customHeight="1" x14ac:dyDescent="0.2">
      <c r="A856" s="387" t="s">
        <v>561</v>
      </c>
      <c r="B856" s="351">
        <v>1226</v>
      </c>
      <c r="C856" s="351">
        <v>428</v>
      </c>
      <c r="D856" s="351">
        <v>798</v>
      </c>
      <c r="E856" s="173" t="s">
        <v>10</v>
      </c>
    </row>
    <row r="857" spans="1:5" s="3" customFormat="1" ht="12.95" customHeight="1" x14ac:dyDescent="0.2">
      <c r="A857" s="386" t="s">
        <v>114</v>
      </c>
      <c r="B857" s="568">
        <v>428</v>
      </c>
      <c r="C857" s="568">
        <v>428</v>
      </c>
      <c r="D857" s="367" t="s">
        <v>90</v>
      </c>
      <c r="E857" s="172" t="s">
        <v>12</v>
      </c>
    </row>
    <row r="858" spans="1:5" s="3" customFormat="1" ht="11.25" x14ac:dyDescent="0.2">
      <c r="A858" s="386" t="s">
        <v>562</v>
      </c>
      <c r="B858" s="568">
        <v>798</v>
      </c>
      <c r="C858" s="367" t="s">
        <v>90</v>
      </c>
      <c r="D858" s="568">
        <v>798</v>
      </c>
      <c r="E858" s="172" t="s">
        <v>14</v>
      </c>
    </row>
    <row r="859" spans="1:5" s="3" customFormat="1" ht="15" customHeight="1" x14ac:dyDescent="0.2">
      <c r="A859" s="382" t="s">
        <v>15</v>
      </c>
      <c r="B859" s="350"/>
      <c r="C859" s="350"/>
      <c r="D859" s="350"/>
      <c r="E859" s="189" t="s">
        <v>16</v>
      </c>
    </row>
    <row r="860" spans="1:5" s="3" customFormat="1" ht="12.95" customHeight="1" x14ac:dyDescent="0.2">
      <c r="A860" s="387" t="s">
        <v>563</v>
      </c>
      <c r="B860" s="568">
        <v>649</v>
      </c>
      <c r="C860" s="568">
        <v>321</v>
      </c>
      <c r="D860" s="568">
        <v>328</v>
      </c>
      <c r="E860" s="173" t="s">
        <v>249</v>
      </c>
    </row>
    <row r="861" spans="1:5" s="3" customFormat="1" ht="11.25" x14ac:dyDescent="0.2">
      <c r="A861" s="387" t="s">
        <v>250</v>
      </c>
      <c r="B861" s="568">
        <v>3361</v>
      </c>
      <c r="C861" s="568">
        <v>1805</v>
      </c>
      <c r="D861" s="568">
        <v>1556</v>
      </c>
      <c r="E861" s="173" t="s">
        <v>250</v>
      </c>
    </row>
    <row r="862" spans="1:5" s="3" customFormat="1" ht="11.25" x14ac:dyDescent="0.2">
      <c r="A862" s="387" t="s">
        <v>564</v>
      </c>
      <c r="B862" s="568">
        <v>1054</v>
      </c>
      <c r="C862" s="568">
        <v>428</v>
      </c>
      <c r="D862" s="568">
        <v>626</v>
      </c>
      <c r="E862" s="173" t="s">
        <v>2</v>
      </c>
    </row>
    <row r="863" spans="1:5" s="3" customFormat="1" ht="15" customHeight="1" x14ac:dyDescent="0.2">
      <c r="A863" s="382" t="s">
        <v>17</v>
      </c>
      <c r="B863" s="350"/>
      <c r="C863" s="350"/>
      <c r="D863" s="350"/>
      <c r="E863" s="189" t="s">
        <v>18</v>
      </c>
    </row>
    <row r="864" spans="1:5" s="3" customFormat="1" ht="12.95" customHeight="1" x14ac:dyDescent="0.2">
      <c r="A864" s="387" t="s">
        <v>565</v>
      </c>
      <c r="B864" s="568">
        <v>187</v>
      </c>
      <c r="C864" s="568">
        <v>101</v>
      </c>
      <c r="D864" s="568">
        <v>86</v>
      </c>
      <c r="E864" s="173" t="s">
        <v>251</v>
      </c>
    </row>
    <row r="865" spans="1:5" s="3" customFormat="1" ht="11.25" x14ac:dyDescent="0.2">
      <c r="A865" s="387" t="s">
        <v>252</v>
      </c>
      <c r="B865" s="568">
        <v>271</v>
      </c>
      <c r="C865" s="568">
        <v>122</v>
      </c>
      <c r="D865" s="568">
        <v>149</v>
      </c>
      <c r="E865" s="173" t="s">
        <v>252</v>
      </c>
    </row>
    <row r="866" spans="1:5" s="3" customFormat="1" ht="11.25" x14ac:dyDescent="0.2">
      <c r="A866" s="387" t="s">
        <v>253</v>
      </c>
      <c r="B866" s="568">
        <v>150</v>
      </c>
      <c r="C866" s="568">
        <v>82</v>
      </c>
      <c r="D866" s="568">
        <v>68</v>
      </c>
      <c r="E866" s="173" t="s">
        <v>253</v>
      </c>
    </row>
    <row r="867" spans="1:5" s="3" customFormat="1" ht="11.25" x14ac:dyDescent="0.2">
      <c r="A867" s="387" t="s">
        <v>254</v>
      </c>
      <c r="B867" s="568">
        <v>153</v>
      </c>
      <c r="C867" s="568">
        <v>81</v>
      </c>
      <c r="D867" s="568">
        <v>72</v>
      </c>
      <c r="E867" s="173" t="s">
        <v>254</v>
      </c>
    </row>
    <row r="868" spans="1:5" s="3" customFormat="1" ht="11.25" x14ac:dyDescent="0.2">
      <c r="A868" s="387" t="s">
        <v>566</v>
      </c>
      <c r="B868" s="568">
        <v>379</v>
      </c>
      <c r="C868" s="568">
        <v>193</v>
      </c>
      <c r="D868" s="568">
        <v>186</v>
      </c>
      <c r="E868" s="173" t="s">
        <v>255</v>
      </c>
    </row>
    <row r="869" spans="1:5" s="3" customFormat="1" ht="15" customHeight="1" x14ac:dyDescent="0.2">
      <c r="A869" s="382" t="s">
        <v>238</v>
      </c>
      <c r="B869" s="351">
        <v>1011</v>
      </c>
      <c r="C869" s="350" t="s">
        <v>90</v>
      </c>
      <c r="D869" s="351">
        <v>1011</v>
      </c>
      <c r="E869" s="189" t="s">
        <v>256</v>
      </c>
    </row>
    <row r="870" spans="1:5" s="3" customFormat="1" ht="24.95" customHeight="1" x14ac:dyDescent="0.2">
      <c r="A870" s="382" t="s">
        <v>145</v>
      </c>
      <c r="B870" s="350">
        <v>10380</v>
      </c>
      <c r="C870" s="350">
        <v>5184</v>
      </c>
      <c r="D870" s="350">
        <v>5196</v>
      </c>
      <c r="E870" s="189" t="s">
        <v>329</v>
      </c>
    </row>
    <row r="871" spans="1:5" s="3" customFormat="1" ht="15" customHeight="1" x14ac:dyDescent="0.2">
      <c r="A871" s="383" t="s">
        <v>427</v>
      </c>
      <c r="B871" s="351">
        <v>519</v>
      </c>
      <c r="C871" s="351">
        <v>269</v>
      </c>
      <c r="D871" s="351">
        <v>250</v>
      </c>
      <c r="E871" s="172" t="s">
        <v>596</v>
      </c>
    </row>
    <row r="872" spans="1:5" s="3" customFormat="1" ht="11.25" x14ac:dyDescent="0.2">
      <c r="A872" s="384" t="s">
        <v>572</v>
      </c>
      <c r="B872" s="568">
        <v>76</v>
      </c>
      <c r="C872" s="568">
        <v>43</v>
      </c>
      <c r="D872" s="568">
        <v>33</v>
      </c>
      <c r="E872" s="190">
        <v>0</v>
      </c>
    </row>
    <row r="873" spans="1:5" s="3" customFormat="1" ht="11.25" x14ac:dyDescent="0.2">
      <c r="A873" s="384" t="s">
        <v>573</v>
      </c>
      <c r="B873" s="568">
        <v>81</v>
      </c>
      <c r="C873" s="568">
        <v>39</v>
      </c>
      <c r="D873" s="568">
        <v>42</v>
      </c>
      <c r="E873" s="190">
        <v>1</v>
      </c>
    </row>
    <row r="874" spans="1:5" s="3" customFormat="1" ht="11.25" x14ac:dyDescent="0.2">
      <c r="A874" s="384" t="s">
        <v>574</v>
      </c>
      <c r="B874" s="568">
        <v>110</v>
      </c>
      <c r="C874" s="568">
        <v>57</v>
      </c>
      <c r="D874" s="568">
        <v>53</v>
      </c>
      <c r="E874" s="190">
        <v>2</v>
      </c>
    </row>
    <row r="875" spans="1:5" s="3" customFormat="1" ht="11.25" x14ac:dyDescent="0.2">
      <c r="A875" s="384" t="s">
        <v>575</v>
      </c>
      <c r="B875" s="568">
        <v>116</v>
      </c>
      <c r="C875" s="568">
        <v>59</v>
      </c>
      <c r="D875" s="568">
        <v>57</v>
      </c>
      <c r="E875" s="190">
        <v>3</v>
      </c>
    </row>
    <row r="876" spans="1:5" s="3" customFormat="1" ht="11.25" x14ac:dyDescent="0.2">
      <c r="A876" s="384" t="s">
        <v>576</v>
      </c>
      <c r="B876" s="568">
        <v>136</v>
      </c>
      <c r="C876" s="568">
        <v>71</v>
      </c>
      <c r="D876" s="568">
        <v>65</v>
      </c>
      <c r="E876" s="190">
        <v>4</v>
      </c>
    </row>
    <row r="877" spans="1:5" s="3" customFormat="1" ht="12.95" customHeight="1" x14ac:dyDescent="0.2">
      <c r="A877" s="385" t="s">
        <v>530</v>
      </c>
      <c r="B877" s="351">
        <v>691</v>
      </c>
      <c r="C877" s="351">
        <v>354</v>
      </c>
      <c r="D877" s="351">
        <v>337</v>
      </c>
      <c r="E877" s="172" t="s">
        <v>530</v>
      </c>
    </row>
    <row r="878" spans="1:5" s="3" customFormat="1" ht="11.25" x14ac:dyDescent="0.2">
      <c r="A878" s="384" t="s">
        <v>577</v>
      </c>
      <c r="B878" s="568">
        <v>128</v>
      </c>
      <c r="C878" s="568">
        <v>75</v>
      </c>
      <c r="D878" s="568">
        <v>53</v>
      </c>
      <c r="E878" s="190">
        <v>5</v>
      </c>
    </row>
    <row r="879" spans="1:5" s="3" customFormat="1" ht="11.25" x14ac:dyDescent="0.2">
      <c r="A879" s="384" t="s">
        <v>578</v>
      </c>
      <c r="B879" s="568">
        <v>146</v>
      </c>
      <c r="C879" s="568">
        <v>70</v>
      </c>
      <c r="D879" s="568">
        <v>76</v>
      </c>
      <c r="E879" s="190">
        <v>6</v>
      </c>
    </row>
    <row r="880" spans="1:5" s="3" customFormat="1" ht="11.25" x14ac:dyDescent="0.2">
      <c r="A880" s="384" t="s">
        <v>579</v>
      </c>
      <c r="B880" s="568">
        <v>136</v>
      </c>
      <c r="C880" s="568">
        <v>60</v>
      </c>
      <c r="D880" s="568">
        <v>76</v>
      </c>
      <c r="E880" s="190">
        <v>7</v>
      </c>
    </row>
    <row r="881" spans="1:5" s="3" customFormat="1" ht="11.25" x14ac:dyDescent="0.2">
      <c r="A881" s="384" t="s">
        <v>580</v>
      </c>
      <c r="B881" s="568">
        <v>136</v>
      </c>
      <c r="C881" s="568">
        <v>66</v>
      </c>
      <c r="D881" s="568">
        <v>70</v>
      </c>
      <c r="E881" s="190">
        <v>8</v>
      </c>
    </row>
    <row r="882" spans="1:5" s="3" customFormat="1" ht="11.25" x14ac:dyDescent="0.2">
      <c r="A882" s="384" t="s">
        <v>581</v>
      </c>
      <c r="B882" s="568">
        <v>145</v>
      </c>
      <c r="C882" s="568">
        <v>83</v>
      </c>
      <c r="D882" s="568">
        <v>62</v>
      </c>
      <c r="E882" s="190">
        <v>9</v>
      </c>
    </row>
    <row r="883" spans="1:5" s="3" customFormat="1" ht="12.95" customHeight="1" x14ac:dyDescent="0.2">
      <c r="A883" s="383" t="s">
        <v>531</v>
      </c>
      <c r="B883" s="351">
        <v>732</v>
      </c>
      <c r="C883" s="351">
        <v>384</v>
      </c>
      <c r="D883" s="351">
        <v>348</v>
      </c>
      <c r="E883" s="172" t="s">
        <v>597</v>
      </c>
    </row>
    <row r="884" spans="1:5" s="3" customFormat="1" ht="11.25" x14ac:dyDescent="0.2">
      <c r="A884" s="384" t="s">
        <v>582</v>
      </c>
      <c r="B884" s="568">
        <v>130</v>
      </c>
      <c r="C884" s="568">
        <v>74</v>
      </c>
      <c r="D884" s="568">
        <v>56</v>
      </c>
      <c r="E884" s="191">
        <v>10</v>
      </c>
    </row>
    <row r="885" spans="1:5" s="3" customFormat="1" ht="11.25" x14ac:dyDescent="0.2">
      <c r="A885" s="384" t="s">
        <v>583</v>
      </c>
      <c r="B885" s="568">
        <v>139</v>
      </c>
      <c r="C885" s="568">
        <v>75</v>
      </c>
      <c r="D885" s="568">
        <v>64</v>
      </c>
      <c r="E885" s="191">
        <v>11</v>
      </c>
    </row>
    <row r="886" spans="1:5" s="3" customFormat="1" ht="11.25" x14ac:dyDescent="0.2">
      <c r="A886" s="384" t="s">
        <v>584</v>
      </c>
      <c r="B886" s="568">
        <v>157</v>
      </c>
      <c r="C886" s="568">
        <v>74</v>
      </c>
      <c r="D886" s="568">
        <v>83</v>
      </c>
      <c r="E886" s="191">
        <v>12</v>
      </c>
    </row>
    <row r="887" spans="1:5" s="3" customFormat="1" ht="11.25" x14ac:dyDescent="0.2">
      <c r="A887" s="384" t="s">
        <v>585</v>
      </c>
      <c r="B887" s="568">
        <v>150</v>
      </c>
      <c r="C887" s="568">
        <v>78</v>
      </c>
      <c r="D887" s="568">
        <v>72</v>
      </c>
      <c r="E887" s="191">
        <v>13</v>
      </c>
    </row>
    <row r="888" spans="1:5" s="3" customFormat="1" ht="11.25" x14ac:dyDescent="0.2">
      <c r="A888" s="384" t="s">
        <v>586</v>
      </c>
      <c r="B888" s="568">
        <v>156</v>
      </c>
      <c r="C888" s="568">
        <v>83</v>
      </c>
      <c r="D888" s="568">
        <v>73</v>
      </c>
      <c r="E888" s="191">
        <v>14</v>
      </c>
    </row>
    <row r="889" spans="1:5" s="3" customFormat="1" ht="12.95" customHeight="1" x14ac:dyDescent="0.2">
      <c r="A889" s="383" t="s">
        <v>538</v>
      </c>
      <c r="B889" s="351">
        <v>572</v>
      </c>
      <c r="C889" s="351">
        <v>293</v>
      </c>
      <c r="D889" s="351">
        <v>279</v>
      </c>
      <c r="E889" s="172" t="s">
        <v>538</v>
      </c>
    </row>
    <row r="890" spans="1:5" s="3" customFormat="1" ht="11.25" x14ac:dyDescent="0.2">
      <c r="A890" s="384" t="s">
        <v>587</v>
      </c>
      <c r="B890" s="568">
        <v>136</v>
      </c>
      <c r="C890" s="568">
        <v>72</v>
      </c>
      <c r="D890" s="568">
        <v>64</v>
      </c>
      <c r="E890" s="191">
        <v>15</v>
      </c>
    </row>
    <row r="891" spans="1:5" s="3" customFormat="1" ht="11.25" x14ac:dyDescent="0.2">
      <c r="A891" s="384" t="s">
        <v>588</v>
      </c>
      <c r="B891" s="568">
        <v>102</v>
      </c>
      <c r="C891" s="568">
        <v>53</v>
      </c>
      <c r="D891" s="568">
        <v>49</v>
      </c>
      <c r="E891" s="191">
        <v>16</v>
      </c>
    </row>
    <row r="892" spans="1:5" s="3" customFormat="1" ht="11.25" x14ac:dyDescent="0.2">
      <c r="A892" s="384" t="s">
        <v>589</v>
      </c>
      <c r="B892" s="568">
        <v>111</v>
      </c>
      <c r="C892" s="568">
        <v>58</v>
      </c>
      <c r="D892" s="568">
        <v>53</v>
      </c>
      <c r="E892" s="191">
        <v>17</v>
      </c>
    </row>
    <row r="893" spans="1:5" s="3" customFormat="1" ht="11.25" x14ac:dyDescent="0.2">
      <c r="A893" s="384" t="s">
        <v>590</v>
      </c>
      <c r="B893" s="568">
        <v>111</v>
      </c>
      <c r="C893" s="568">
        <v>48</v>
      </c>
      <c r="D893" s="568">
        <v>63</v>
      </c>
      <c r="E893" s="191">
        <v>18</v>
      </c>
    </row>
    <row r="894" spans="1:5" s="3" customFormat="1" ht="11.25" x14ac:dyDescent="0.2">
      <c r="A894" s="384" t="s">
        <v>450</v>
      </c>
      <c r="B894" s="568">
        <v>112</v>
      </c>
      <c r="C894" s="568">
        <v>62</v>
      </c>
      <c r="D894" s="568">
        <v>50</v>
      </c>
      <c r="E894" s="191">
        <v>19</v>
      </c>
    </row>
    <row r="895" spans="1:5" s="3" customFormat="1" ht="12.95" customHeight="1" x14ac:dyDescent="0.2">
      <c r="A895" s="383" t="s">
        <v>539</v>
      </c>
      <c r="B895" s="351">
        <v>523</v>
      </c>
      <c r="C895" s="351">
        <v>260</v>
      </c>
      <c r="D895" s="351">
        <v>263</v>
      </c>
      <c r="E895" s="172" t="s">
        <v>533</v>
      </c>
    </row>
    <row r="896" spans="1:5" s="3" customFormat="1" ht="11.25" x14ac:dyDescent="0.2">
      <c r="A896" s="384" t="s">
        <v>591</v>
      </c>
      <c r="B896" s="568">
        <v>135</v>
      </c>
      <c r="C896" s="568">
        <v>63</v>
      </c>
      <c r="D896" s="568">
        <v>72</v>
      </c>
      <c r="E896" s="191">
        <v>20</v>
      </c>
    </row>
    <row r="897" spans="1:5" s="3" customFormat="1" ht="11.25" x14ac:dyDescent="0.2">
      <c r="A897" s="384" t="s">
        <v>592</v>
      </c>
      <c r="B897" s="568">
        <v>100</v>
      </c>
      <c r="C897" s="568">
        <v>52</v>
      </c>
      <c r="D897" s="568">
        <v>48</v>
      </c>
      <c r="E897" s="191">
        <v>21</v>
      </c>
    </row>
    <row r="898" spans="1:5" s="3" customFormat="1" ht="11.25" x14ac:dyDescent="0.2">
      <c r="A898" s="384" t="s">
        <v>593</v>
      </c>
      <c r="B898" s="568">
        <v>95</v>
      </c>
      <c r="C898" s="568">
        <v>51</v>
      </c>
      <c r="D898" s="568">
        <v>44</v>
      </c>
      <c r="E898" s="191">
        <v>22</v>
      </c>
    </row>
    <row r="899" spans="1:5" s="3" customFormat="1" ht="11.25" x14ac:dyDescent="0.2">
      <c r="A899" s="384" t="s">
        <v>594</v>
      </c>
      <c r="B899" s="568">
        <v>102</v>
      </c>
      <c r="C899" s="568">
        <v>58</v>
      </c>
      <c r="D899" s="568">
        <v>44</v>
      </c>
      <c r="E899" s="191">
        <v>23</v>
      </c>
    </row>
    <row r="900" spans="1:5" s="3" customFormat="1" ht="11.25" x14ac:dyDescent="0.2">
      <c r="A900" s="384" t="s">
        <v>595</v>
      </c>
      <c r="B900" s="568">
        <v>91</v>
      </c>
      <c r="C900" s="568">
        <v>36</v>
      </c>
      <c r="D900" s="568">
        <v>55</v>
      </c>
      <c r="E900" s="191">
        <v>24</v>
      </c>
    </row>
    <row r="901" spans="1:5" s="3" customFormat="1" ht="12.95" customHeight="1" x14ac:dyDescent="0.2">
      <c r="A901" s="383" t="s">
        <v>537</v>
      </c>
      <c r="B901" s="351">
        <v>523</v>
      </c>
      <c r="C901" s="351">
        <v>288</v>
      </c>
      <c r="D901" s="351">
        <v>235</v>
      </c>
      <c r="E901" s="172" t="s">
        <v>537</v>
      </c>
    </row>
    <row r="902" spans="1:5" s="3" customFormat="1" ht="12" customHeight="1" x14ac:dyDescent="0.2">
      <c r="A902" s="386" t="s">
        <v>540</v>
      </c>
      <c r="B902" s="351">
        <v>671</v>
      </c>
      <c r="C902" s="351">
        <v>330</v>
      </c>
      <c r="D902" s="351">
        <v>341</v>
      </c>
      <c r="E902" s="172" t="s">
        <v>540</v>
      </c>
    </row>
    <row r="903" spans="1:5" s="3" customFormat="1" ht="12" customHeight="1" x14ac:dyDescent="0.2">
      <c r="A903" s="386" t="s">
        <v>541</v>
      </c>
      <c r="B903" s="366">
        <v>793</v>
      </c>
      <c r="C903" s="366">
        <v>398</v>
      </c>
      <c r="D903" s="366">
        <v>395</v>
      </c>
      <c r="E903" s="172" t="s">
        <v>541</v>
      </c>
    </row>
    <row r="904" spans="1:5" s="3" customFormat="1" ht="12" customHeight="1" x14ac:dyDescent="0.2">
      <c r="A904" s="386" t="s">
        <v>542</v>
      </c>
      <c r="B904" s="366">
        <v>949</v>
      </c>
      <c r="C904" s="366">
        <v>483</v>
      </c>
      <c r="D904" s="366">
        <v>466</v>
      </c>
      <c r="E904" s="172" t="s">
        <v>542</v>
      </c>
    </row>
    <row r="905" spans="1:5" s="3" customFormat="1" ht="12" customHeight="1" x14ac:dyDescent="0.2">
      <c r="A905" s="386" t="s">
        <v>543</v>
      </c>
      <c r="B905" s="366">
        <v>842</v>
      </c>
      <c r="C905" s="366">
        <v>442</v>
      </c>
      <c r="D905" s="366">
        <v>400</v>
      </c>
      <c r="E905" s="172" t="s">
        <v>543</v>
      </c>
    </row>
    <row r="906" spans="1:5" s="3" customFormat="1" ht="12" customHeight="1" x14ac:dyDescent="0.2">
      <c r="A906" s="386" t="s">
        <v>544</v>
      </c>
      <c r="B906" s="366">
        <v>702</v>
      </c>
      <c r="C906" s="366">
        <v>367</v>
      </c>
      <c r="D906" s="366">
        <v>335</v>
      </c>
      <c r="E906" s="172" t="s">
        <v>544</v>
      </c>
    </row>
    <row r="907" spans="1:5" s="3" customFormat="1" ht="12" customHeight="1" x14ac:dyDescent="0.2">
      <c r="A907" s="386" t="s">
        <v>545</v>
      </c>
      <c r="B907" s="366">
        <v>666</v>
      </c>
      <c r="C907" s="366">
        <v>329</v>
      </c>
      <c r="D907" s="366">
        <v>337</v>
      </c>
      <c r="E907" s="172" t="s">
        <v>545</v>
      </c>
    </row>
    <row r="908" spans="1:5" s="3" customFormat="1" ht="12" customHeight="1" x14ac:dyDescent="0.2">
      <c r="A908" s="386" t="s">
        <v>546</v>
      </c>
      <c r="B908" s="366">
        <v>615</v>
      </c>
      <c r="C908" s="366">
        <v>307</v>
      </c>
      <c r="D908" s="366">
        <v>308</v>
      </c>
      <c r="E908" s="172" t="s">
        <v>598</v>
      </c>
    </row>
    <row r="909" spans="1:5" s="3" customFormat="1" ht="12" customHeight="1" x14ac:dyDescent="0.2">
      <c r="A909" s="386" t="s">
        <v>564</v>
      </c>
      <c r="B909" s="568">
        <v>1582</v>
      </c>
      <c r="C909" s="568">
        <v>680</v>
      </c>
      <c r="D909" s="568">
        <v>902</v>
      </c>
      <c r="E909" s="172" t="s">
        <v>2</v>
      </c>
    </row>
    <row r="910" spans="1:5" s="3" customFormat="1" ht="17.100000000000001" customHeight="1" x14ac:dyDescent="0.2">
      <c r="A910" s="387" t="s">
        <v>553</v>
      </c>
      <c r="B910" s="351">
        <v>2291</v>
      </c>
      <c r="C910" s="351">
        <v>1190</v>
      </c>
      <c r="D910" s="351">
        <v>1101</v>
      </c>
      <c r="E910" s="173" t="s">
        <v>4</v>
      </c>
    </row>
    <row r="911" spans="1:5" s="3" customFormat="1" ht="15.95" customHeight="1" x14ac:dyDescent="0.2">
      <c r="A911" s="387" t="s">
        <v>554</v>
      </c>
      <c r="B911" s="351">
        <v>6199</v>
      </c>
      <c r="C911" s="351">
        <v>3314</v>
      </c>
      <c r="D911" s="351">
        <v>2885</v>
      </c>
      <c r="E911" s="173" t="s">
        <v>6</v>
      </c>
    </row>
    <row r="912" spans="1:5" s="3" customFormat="1" ht="12.95" customHeight="1" x14ac:dyDescent="0.2">
      <c r="A912" s="388" t="s">
        <v>555</v>
      </c>
      <c r="B912" s="568">
        <v>3314</v>
      </c>
      <c r="C912" s="568">
        <v>3314</v>
      </c>
      <c r="D912" s="367" t="s">
        <v>90</v>
      </c>
      <c r="E912" s="191" t="s">
        <v>244</v>
      </c>
    </row>
    <row r="913" spans="1:5" s="3" customFormat="1" ht="11.25" x14ac:dyDescent="0.2">
      <c r="A913" s="388" t="s">
        <v>556</v>
      </c>
      <c r="B913" s="568">
        <v>2885</v>
      </c>
      <c r="C913" s="367" t="s">
        <v>90</v>
      </c>
      <c r="D913" s="568">
        <v>2885</v>
      </c>
      <c r="E913" s="191" t="s">
        <v>245</v>
      </c>
    </row>
    <row r="914" spans="1:5" s="3" customFormat="1" ht="12.95" customHeight="1" x14ac:dyDescent="0.2">
      <c r="A914" s="386" t="s">
        <v>557</v>
      </c>
      <c r="B914" s="351">
        <v>3682</v>
      </c>
      <c r="C914" s="351">
        <v>1869</v>
      </c>
      <c r="D914" s="351">
        <v>1813</v>
      </c>
      <c r="E914" s="172" t="s">
        <v>246</v>
      </c>
    </row>
    <row r="915" spans="1:5" s="3" customFormat="1" ht="11.25" x14ac:dyDescent="0.2">
      <c r="A915" s="386" t="s">
        <v>558</v>
      </c>
      <c r="B915" s="351">
        <v>2517</v>
      </c>
      <c r="C915" s="351">
        <v>1445</v>
      </c>
      <c r="D915" s="351">
        <v>1072</v>
      </c>
      <c r="E915" s="172" t="s">
        <v>8</v>
      </c>
    </row>
    <row r="916" spans="1:5" s="3" customFormat="1" ht="12.95" customHeight="1" x14ac:dyDescent="0.2">
      <c r="A916" s="388" t="s">
        <v>559</v>
      </c>
      <c r="B916" s="568">
        <v>1445</v>
      </c>
      <c r="C916" s="568">
        <v>1445</v>
      </c>
      <c r="D916" s="367" t="s">
        <v>90</v>
      </c>
      <c r="E916" s="191" t="s">
        <v>247</v>
      </c>
    </row>
    <row r="917" spans="1:5" s="3" customFormat="1" ht="11.25" x14ac:dyDescent="0.2">
      <c r="A917" s="388" t="s">
        <v>560</v>
      </c>
      <c r="B917" s="568">
        <v>1072</v>
      </c>
      <c r="C917" s="367" t="s">
        <v>90</v>
      </c>
      <c r="D917" s="568">
        <v>1072</v>
      </c>
      <c r="E917" s="191" t="s">
        <v>248</v>
      </c>
    </row>
    <row r="918" spans="1:5" s="3" customFormat="1" ht="15.95" customHeight="1" x14ac:dyDescent="0.2">
      <c r="A918" s="387" t="s">
        <v>561</v>
      </c>
      <c r="B918" s="351">
        <v>1890</v>
      </c>
      <c r="C918" s="351">
        <v>680</v>
      </c>
      <c r="D918" s="351">
        <v>1210</v>
      </c>
      <c r="E918" s="173" t="s">
        <v>10</v>
      </c>
    </row>
    <row r="919" spans="1:5" s="3" customFormat="1" ht="12.95" customHeight="1" x14ac:dyDescent="0.2">
      <c r="A919" s="386" t="s">
        <v>114</v>
      </c>
      <c r="B919" s="568">
        <v>680</v>
      </c>
      <c r="C919" s="568">
        <v>680</v>
      </c>
      <c r="D919" s="367" t="s">
        <v>90</v>
      </c>
      <c r="E919" s="172" t="s">
        <v>12</v>
      </c>
    </row>
    <row r="920" spans="1:5" s="3" customFormat="1" ht="11.25" x14ac:dyDescent="0.2">
      <c r="A920" s="386" t="s">
        <v>562</v>
      </c>
      <c r="B920" s="568">
        <v>1210</v>
      </c>
      <c r="C920" s="367" t="s">
        <v>90</v>
      </c>
      <c r="D920" s="568">
        <v>1210</v>
      </c>
      <c r="E920" s="172" t="s">
        <v>14</v>
      </c>
    </row>
    <row r="921" spans="1:5" s="3" customFormat="1" ht="15" customHeight="1" x14ac:dyDescent="0.2">
      <c r="A921" s="382" t="s">
        <v>15</v>
      </c>
      <c r="B921" s="350"/>
      <c r="C921" s="350"/>
      <c r="D921" s="350"/>
      <c r="E921" s="189" t="s">
        <v>16</v>
      </c>
    </row>
    <row r="922" spans="1:5" s="3" customFormat="1" ht="12.95" customHeight="1" x14ac:dyDescent="0.2">
      <c r="A922" s="387" t="s">
        <v>563</v>
      </c>
      <c r="B922" s="568">
        <v>1942</v>
      </c>
      <c r="C922" s="568">
        <v>1007</v>
      </c>
      <c r="D922" s="568">
        <v>935</v>
      </c>
      <c r="E922" s="173" t="s">
        <v>249</v>
      </c>
    </row>
    <row r="923" spans="1:5" s="3" customFormat="1" ht="11.25" x14ac:dyDescent="0.2">
      <c r="A923" s="387" t="s">
        <v>250</v>
      </c>
      <c r="B923" s="568">
        <v>6856</v>
      </c>
      <c r="C923" s="568">
        <v>3497</v>
      </c>
      <c r="D923" s="568">
        <v>3359</v>
      </c>
      <c r="E923" s="173" t="s">
        <v>250</v>
      </c>
    </row>
    <row r="924" spans="1:5" s="3" customFormat="1" ht="11.25" x14ac:dyDescent="0.2">
      <c r="A924" s="387" t="s">
        <v>564</v>
      </c>
      <c r="B924" s="568">
        <v>1582</v>
      </c>
      <c r="C924" s="568">
        <v>680</v>
      </c>
      <c r="D924" s="568">
        <v>902</v>
      </c>
      <c r="E924" s="173" t="s">
        <v>2</v>
      </c>
    </row>
    <row r="925" spans="1:5" s="3" customFormat="1" ht="15" customHeight="1" x14ac:dyDescent="0.2">
      <c r="A925" s="382" t="s">
        <v>17</v>
      </c>
      <c r="B925" s="350"/>
      <c r="C925" s="350"/>
      <c r="D925" s="350"/>
      <c r="E925" s="189" t="s">
        <v>18</v>
      </c>
    </row>
    <row r="926" spans="1:5" s="3" customFormat="1" ht="12.95" customHeight="1" x14ac:dyDescent="0.2">
      <c r="A926" s="387" t="s">
        <v>565</v>
      </c>
      <c r="B926" s="568">
        <v>526</v>
      </c>
      <c r="C926" s="568">
        <v>275</v>
      </c>
      <c r="D926" s="568">
        <v>251</v>
      </c>
      <c r="E926" s="173" t="s">
        <v>251</v>
      </c>
    </row>
    <row r="927" spans="1:5" s="3" customFormat="1" ht="11.25" x14ac:dyDescent="0.2">
      <c r="A927" s="387" t="s">
        <v>252</v>
      </c>
      <c r="B927" s="568">
        <v>843</v>
      </c>
      <c r="C927" s="568">
        <v>432</v>
      </c>
      <c r="D927" s="568">
        <v>411</v>
      </c>
      <c r="E927" s="173" t="s">
        <v>252</v>
      </c>
    </row>
    <row r="928" spans="1:5" s="3" customFormat="1" ht="11.25" x14ac:dyDescent="0.2">
      <c r="A928" s="387" t="s">
        <v>253</v>
      </c>
      <c r="B928" s="568">
        <v>442</v>
      </c>
      <c r="C928" s="568">
        <v>233</v>
      </c>
      <c r="D928" s="568">
        <v>209</v>
      </c>
      <c r="E928" s="173" t="s">
        <v>253</v>
      </c>
    </row>
    <row r="929" spans="1:5" s="3" customFormat="1" ht="11.25" x14ac:dyDescent="0.2">
      <c r="A929" s="387" t="s">
        <v>254</v>
      </c>
      <c r="B929" s="568">
        <v>324</v>
      </c>
      <c r="C929" s="568">
        <v>159</v>
      </c>
      <c r="D929" s="568">
        <v>165</v>
      </c>
      <c r="E929" s="173" t="s">
        <v>254</v>
      </c>
    </row>
    <row r="930" spans="1:5" s="3" customFormat="1" ht="11.25" x14ac:dyDescent="0.2">
      <c r="A930" s="387" t="s">
        <v>566</v>
      </c>
      <c r="B930" s="568">
        <v>635</v>
      </c>
      <c r="C930" s="568">
        <v>322</v>
      </c>
      <c r="D930" s="568">
        <v>313</v>
      </c>
      <c r="E930" s="173" t="s">
        <v>255</v>
      </c>
    </row>
    <row r="931" spans="1:5" s="3" customFormat="1" ht="15" customHeight="1" x14ac:dyDescent="0.2">
      <c r="A931" s="382" t="s">
        <v>238</v>
      </c>
      <c r="B931" s="351">
        <v>2379</v>
      </c>
      <c r="C931" s="350" t="s">
        <v>90</v>
      </c>
      <c r="D931" s="351">
        <v>2379</v>
      </c>
      <c r="E931" s="189" t="s">
        <v>256</v>
      </c>
    </row>
    <row r="932" spans="1:5" s="3" customFormat="1" ht="24.95" customHeight="1" x14ac:dyDescent="0.2">
      <c r="A932" s="382" t="s">
        <v>122</v>
      </c>
      <c r="B932" s="350">
        <v>3929</v>
      </c>
      <c r="C932" s="350">
        <v>1982</v>
      </c>
      <c r="D932" s="350">
        <v>1947</v>
      </c>
      <c r="E932" s="189" t="s">
        <v>265</v>
      </c>
    </row>
    <row r="933" spans="1:5" s="3" customFormat="1" ht="15" customHeight="1" x14ac:dyDescent="0.2">
      <c r="A933" s="383" t="s">
        <v>427</v>
      </c>
      <c r="B933" s="351">
        <v>145</v>
      </c>
      <c r="C933" s="351">
        <v>76</v>
      </c>
      <c r="D933" s="351">
        <v>69</v>
      </c>
      <c r="E933" s="172" t="s">
        <v>596</v>
      </c>
    </row>
    <row r="934" spans="1:5" s="3" customFormat="1" ht="11.25" x14ac:dyDescent="0.2">
      <c r="A934" s="384" t="s">
        <v>572</v>
      </c>
      <c r="B934" s="568">
        <v>24</v>
      </c>
      <c r="C934" s="568">
        <v>16</v>
      </c>
      <c r="D934" s="568">
        <v>8</v>
      </c>
      <c r="E934" s="190">
        <v>0</v>
      </c>
    </row>
    <row r="935" spans="1:5" s="3" customFormat="1" ht="11.25" x14ac:dyDescent="0.2">
      <c r="A935" s="384" t="s">
        <v>573</v>
      </c>
      <c r="B935" s="568">
        <v>30</v>
      </c>
      <c r="C935" s="568">
        <v>18</v>
      </c>
      <c r="D935" s="568">
        <v>12</v>
      </c>
      <c r="E935" s="190">
        <v>1</v>
      </c>
    </row>
    <row r="936" spans="1:5" s="3" customFormat="1" ht="11.25" x14ac:dyDescent="0.2">
      <c r="A936" s="384" t="s">
        <v>574</v>
      </c>
      <c r="B936" s="568">
        <v>25</v>
      </c>
      <c r="C936" s="568">
        <v>11</v>
      </c>
      <c r="D936" s="568">
        <v>14</v>
      </c>
      <c r="E936" s="190">
        <v>2</v>
      </c>
    </row>
    <row r="937" spans="1:5" s="3" customFormat="1" ht="11.25" x14ac:dyDescent="0.2">
      <c r="A937" s="384" t="s">
        <v>575</v>
      </c>
      <c r="B937" s="568">
        <v>38</v>
      </c>
      <c r="C937" s="568">
        <v>18</v>
      </c>
      <c r="D937" s="568">
        <v>20</v>
      </c>
      <c r="E937" s="190">
        <v>3</v>
      </c>
    </row>
    <row r="938" spans="1:5" s="3" customFormat="1" ht="11.25" x14ac:dyDescent="0.2">
      <c r="A938" s="384" t="s">
        <v>576</v>
      </c>
      <c r="B938" s="568">
        <v>28</v>
      </c>
      <c r="C938" s="568">
        <v>13</v>
      </c>
      <c r="D938" s="568">
        <v>15</v>
      </c>
      <c r="E938" s="190">
        <v>4</v>
      </c>
    </row>
    <row r="939" spans="1:5" s="3" customFormat="1" ht="12.95" customHeight="1" x14ac:dyDescent="0.2">
      <c r="A939" s="385" t="s">
        <v>530</v>
      </c>
      <c r="B939" s="351">
        <v>168</v>
      </c>
      <c r="C939" s="351">
        <v>82</v>
      </c>
      <c r="D939" s="351">
        <v>86</v>
      </c>
      <c r="E939" s="172" t="s">
        <v>530</v>
      </c>
    </row>
    <row r="940" spans="1:5" s="3" customFormat="1" ht="11.25" x14ac:dyDescent="0.2">
      <c r="A940" s="384" t="s">
        <v>577</v>
      </c>
      <c r="B940" s="568">
        <v>27</v>
      </c>
      <c r="C940" s="568">
        <v>14</v>
      </c>
      <c r="D940" s="568">
        <v>13</v>
      </c>
      <c r="E940" s="190">
        <v>5</v>
      </c>
    </row>
    <row r="941" spans="1:5" s="3" customFormat="1" ht="11.25" x14ac:dyDescent="0.2">
      <c r="A941" s="384" t="s">
        <v>578</v>
      </c>
      <c r="B941" s="568">
        <v>44</v>
      </c>
      <c r="C941" s="568">
        <v>16</v>
      </c>
      <c r="D941" s="568">
        <v>28</v>
      </c>
      <c r="E941" s="190">
        <v>6</v>
      </c>
    </row>
    <row r="942" spans="1:5" s="3" customFormat="1" ht="11.25" x14ac:dyDescent="0.2">
      <c r="A942" s="384" t="s">
        <v>579</v>
      </c>
      <c r="B942" s="568">
        <v>39</v>
      </c>
      <c r="C942" s="568">
        <v>22</v>
      </c>
      <c r="D942" s="568">
        <v>17</v>
      </c>
      <c r="E942" s="190">
        <v>7</v>
      </c>
    </row>
    <row r="943" spans="1:5" s="3" customFormat="1" ht="11.25" x14ac:dyDescent="0.2">
      <c r="A943" s="384" t="s">
        <v>580</v>
      </c>
      <c r="B943" s="568">
        <v>37</v>
      </c>
      <c r="C943" s="568">
        <v>19</v>
      </c>
      <c r="D943" s="568">
        <v>18</v>
      </c>
      <c r="E943" s="190">
        <v>8</v>
      </c>
    </row>
    <row r="944" spans="1:5" s="3" customFormat="1" ht="11.25" x14ac:dyDescent="0.2">
      <c r="A944" s="384" t="s">
        <v>581</v>
      </c>
      <c r="B944" s="568">
        <v>21</v>
      </c>
      <c r="C944" s="568">
        <v>11</v>
      </c>
      <c r="D944" s="568">
        <v>10</v>
      </c>
      <c r="E944" s="190">
        <v>9</v>
      </c>
    </row>
    <row r="945" spans="1:5" s="3" customFormat="1" ht="12.95" customHeight="1" x14ac:dyDescent="0.2">
      <c r="A945" s="383" t="s">
        <v>531</v>
      </c>
      <c r="B945" s="351">
        <v>230</v>
      </c>
      <c r="C945" s="351">
        <v>120</v>
      </c>
      <c r="D945" s="351">
        <v>110</v>
      </c>
      <c r="E945" s="172" t="s">
        <v>597</v>
      </c>
    </row>
    <row r="946" spans="1:5" s="3" customFormat="1" ht="11.25" x14ac:dyDescent="0.2">
      <c r="A946" s="384" t="s">
        <v>582</v>
      </c>
      <c r="B946" s="568">
        <v>28</v>
      </c>
      <c r="C946" s="568">
        <v>14</v>
      </c>
      <c r="D946" s="568">
        <v>14</v>
      </c>
      <c r="E946" s="191">
        <v>10</v>
      </c>
    </row>
    <row r="947" spans="1:5" s="3" customFormat="1" ht="11.25" x14ac:dyDescent="0.2">
      <c r="A947" s="384" t="s">
        <v>583</v>
      </c>
      <c r="B947" s="568">
        <v>45</v>
      </c>
      <c r="C947" s="568">
        <v>26</v>
      </c>
      <c r="D947" s="568">
        <v>19</v>
      </c>
      <c r="E947" s="191">
        <v>11</v>
      </c>
    </row>
    <row r="948" spans="1:5" s="3" customFormat="1" ht="11.25" x14ac:dyDescent="0.2">
      <c r="A948" s="384" t="s">
        <v>584</v>
      </c>
      <c r="B948" s="568">
        <v>45</v>
      </c>
      <c r="C948" s="568">
        <v>22</v>
      </c>
      <c r="D948" s="568">
        <v>23</v>
      </c>
      <c r="E948" s="191">
        <v>12</v>
      </c>
    </row>
    <row r="949" spans="1:5" s="3" customFormat="1" ht="11.25" x14ac:dyDescent="0.2">
      <c r="A949" s="384" t="s">
        <v>585</v>
      </c>
      <c r="B949" s="568">
        <v>47</v>
      </c>
      <c r="C949" s="568">
        <v>19</v>
      </c>
      <c r="D949" s="568">
        <v>28</v>
      </c>
      <c r="E949" s="191">
        <v>13</v>
      </c>
    </row>
    <row r="950" spans="1:5" s="3" customFormat="1" ht="11.25" x14ac:dyDescent="0.2">
      <c r="A950" s="384" t="s">
        <v>586</v>
      </c>
      <c r="B950" s="568">
        <v>65</v>
      </c>
      <c r="C950" s="568">
        <v>39</v>
      </c>
      <c r="D950" s="568">
        <v>26</v>
      </c>
      <c r="E950" s="191">
        <v>14</v>
      </c>
    </row>
    <row r="951" spans="1:5" s="3" customFormat="1" ht="12.95" customHeight="1" x14ac:dyDescent="0.2">
      <c r="A951" s="383" t="s">
        <v>538</v>
      </c>
      <c r="B951" s="351">
        <v>263</v>
      </c>
      <c r="C951" s="351">
        <v>141</v>
      </c>
      <c r="D951" s="351">
        <v>122</v>
      </c>
      <c r="E951" s="172" t="s">
        <v>538</v>
      </c>
    </row>
    <row r="952" spans="1:5" s="3" customFormat="1" ht="11.25" x14ac:dyDescent="0.2">
      <c r="A952" s="384" t="s">
        <v>587</v>
      </c>
      <c r="B952" s="568">
        <v>63</v>
      </c>
      <c r="C952" s="568">
        <v>35</v>
      </c>
      <c r="D952" s="568">
        <v>28</v>
      </c>
      <c r="E952" s="191">
        <v>15</v>
      </c>
    </row>
    <row r="953" spans="1:5" s="3" customFormat="1" ht="11.25" x14ac:dyDescent="0.2">
      <c r="A953" s="384" t="s">
        <v>588</v>
      </c>
      <c r="B953" s="568">
        <v>58</v>
      </c>
      <c r="C953" s="568">
        <v>30</v>
      </c>
      <c r="D953" s="568">
        <v>28</v>
      </c>
      <c r="E953" s="191">
        <v>16</v>
      </c>
    </row>
    <row r="954" spans="1:5" s="3" customFormat="1" ht="11.25" x14ac:dyDescent="0.2">
      <c r="A954" s="384" t="s">
        <v>589</v>
      </c>
      <c r="B954" s="568">
        <v>55</v>
      </c>
      <c r="C954" s="568">
        <v>27</v>
      </c>
      <c r="D954" s="568">
        <v>28</v>
      </c>
      <c r="E954" s="191">
        <v>17</v>
      </c>
    </row>
    <row r="955" spans="1:5" s="3" customFormat="1" ht="11.25" x14ac:dyDescent="0.2">
      <c r="A955" s="384" t="s">
        <v>590</v>
      </c>
      <c r="B955" s="568">
        <v>47</v>
      </c>
      <c r="C955" s="568">
        <v>27</v>
      </c>
      <c r="D955" s="568">
        <v>20</v>
      </c>
      <c r="E955" s="191">
        <v>18</v>
      </c>
    </row>
    <row r="956" spans="1:5" s="3" customFormat="1" ht="11.25" x14ac:dyDescent="0.2">
      <c r="A956" s="384" t="s">
        <v>450</v>
      </c>
      <c r="B956" s="568">
        <v>40</v>
      </c>
      <c r="C956" s="568">
        <v>22</v>
      </c>
      <c r="D956" s="568">
        <v>18</v>
      </c>
      <c r="E956" s="191">
        <v>19</v>
      </c>
    </row>
    <row r="957" spans="1:5" s="3" customFormat="1" ht="12.95" customHeight="1" x14ac:dyDescent="0.2">
      <c r="A957" s="383" t="s">
        <v>539</v>
      </c>
      <c r="B957" s="351">
        <v>195</v>
      </c>
      <c r="C957" s="351">
        <v>92</v>
      </c>
      <c r="D957" s="351">
        <v>103</v>
      </c>
      <c r="E957" s="172" t="s">
        <v>533</v>
      </c>
    </row>
    <row r="958" spans="1:5" s="3" customFormat="1" ht="11.25" x14ac:dyDescent="0.2">
      <c r="A958" s="384" t="s">
        <v>591</v>
      </c>
      <c r="B958" s="568">
        <v>42</v>
      </c>
      <c r="C958" s="568">
        <v>20</v>
      </c>
      <c r="D958" s="568">
        <v>22</v>
      </c>
      <c r="E958" s="191">
        <v>20</v>
      </c>
    </row>
    <row r="959" spans="1:5" s="3" customFormat="1" ht="11.25" x14ac:dyDescent="0.2">
      <c r="A959" s="384" t="s">
        <v>592</v>
      </c>
      <c r="B959" s="568">
        <v>29</v>
      </c>
      <c r="C959" s="568">
        <v>12</v>
      </c>
      <c r="D959" s="568">
        <v>17</v>
      </c>
      <c r="E959" s="191">
        <v>21</v>
      </c>
    </row>
    <row r="960" spans="1:5" s="3" customFormat="1" ht="11.25" x14ac:dyDescent="0.2">
      <c r="A960" s="384" t="s">
        <v>593</v>
      </c>
      <c r="B960" s="568">
        <v>27</v>
      </c>
      <c r="C960" s="568">
        <v>11</v>
      </c>
      <c r="D960" s="568">
        <v>16</v>
      </c>
      <c r="E960" s="191">
        <v>22</v>
      </c>
    </row>
    <row r="961" spans="1:5" s="3" customFormat="1" ht="11.25" x14ac:dyDescent="0.2">
      <c r="A961" s="384" t="s">
        <v>594</v>
      </c>
      <c r="B961" s="568">
        <v>42</v>
      </c>
      <c r="C961" s="568">
        <v>22</v>
      </c>
      <c r="D961" s="568">
        <v>20</v>
      </c>
      <c r="E961" s="191">
        <v>23</v>
      </c>
    </row>
    <row r="962" spans="1:5" s="3" customFormat="1" ht="11.25" x14ac:dyDescent="0.2">
      <c r="A962" s="384" t="s">
        <v>595</v>
      </c>
      <c r="B962" s="568">
        <v>55</v>
      </c>
      <c r="C962" s="568">
        <v>27</v>
      </c>
      <c r="D962" s="568">
        <v>28</v>
      </c>
      <c r="E962" s="191">
        <v>24</v>
      </c>
    </row>
    <row r="963" spans="1:5" s="3" customFormat="1" ht="12.95" customHeight="1" x14ac:dyDescent="0.2">
      <c r="A963" s="383" t="s">
        <v>537</v>
      </c>
      <c r="B963" s="351">
        <v>263</v>
      </c>
      <c r="C963" s="351">
        <v>138</v>
      </c>
      <c r="D963" s="351">
        <v>125</v>
      </c>
      <c r="E963" s="172" t="s">
        <v>537</v>
      </c>
    </row>
    <row r="964" spans="1:5" s="3" customFormat="1" ht="12" customHeight="1" x14ac:dyDescent="0.2">
      <c r="A964" s="386" t="s">
        <v>540</v>
      </c>
      <c r="B964" s="351">
        <v>243</v>
      </c>
      <c r="C964" s="351">
        <v>146</v>
      </c>
      <c r="D964" s="351">
        <v>97</v>
      </c>
      <c r="E964" s="172" t="s">
        <v>540</v>
      </c>
    </row>
    <row r="965" spans="1:5" s="3" customFormat="1" ht="12" customHeight="1" x14ac:dyDescent="0.2">
      <c r="A965" s="386" t="s">
        <v>541</v>
      </c>
      <c r="B965" s="366">
        <v>243</v>
      </c>
      <c r="C965" s="366">
        <v>129</v>
      </c>
      <c r="D965" s="366">
        <v>114</v>
      </c>
      <c r="E965" s="172" t="s">
        <v>541</v>
      </c>
    </row>
    <row r="966" spans="1:5" s="3" customFormat="1" ht="12" customHeight="1" x14ac:dyDescent="0.2">
      <c r="A966" s="386" t="s">
        <v>542</v>
      </c>
      <c r="B966" s="366">
        <v>264</v>
      </c>
      <c r="C966" s="366">
        <v>127</v>
      </c>
      <c r="D966" s="366">
        <v>137</v>
      </c>
      <c r="E966" s="172" t="s">
        <v>542</v>
      </c>
    </row>
    <row r="967" spans="1:5" s="3" customFormat="1" ht="12" customHeight="1" x14ac:dyDescent="0.2">
      <c r="A967" s="386" t="s">
        <v>543</v>
      </c>
      <c r="B967" s="366">
        <v>246</v>
      </c>
      <c r="C967" s="366">
        <v>118</v>
      </c>
      <c r="D967" s="366">
        <v>128</v>
      </c>
      <c r="E967" s="172" t="s">
        <v>543</v>
      </c>
    </row>
    <row r="968" spans="1:5" s="3" customFormat="1" ht="12" customHeight="1" x14ac:dyDescent="0.2">
      <c r="A968" s="386" t="s">
        <v>544</v>
      </c>
      <c r="B968" s="366">
        <v>279</v>
      </c>
      <c r="C968" s="366">
        <v>145</v>
      </c>
      <c r="D968" s="366">
        <v>134</v>
      </c>
      <c r="E968" s="172" t="s">
        <v>544</v>
      </c>
    </row>
    <row r="969" spans="1:5" s="3" customFormat="1" ht="12" customHeight="1" x14ac:dyDescent="0.2">
      <c r="A969" s="386" t="s">
        <v>545</v>
      </c>
      <c r="B969" s="366">
        <v>268</v>
      </c>
      <c r="C969" s="366">
        <v>147</v>
      </c>
      <c r="D969" s="366">
        <v>121</v>
      </c>
      <c r="E969" s="172" t="s">
        <v>545</v>
      </c>
    </row>
    <row r="970" spans="1:5" s="3" customFormat="1" ht="12" customHeight="1" x14ac:dyDescent="0.2">
      <c r="A970" s="386" t="s">
        <v>546</v>
      </c>
      <c r="B970" s="366">
        <v>252</v>
      </c>
      <c r="C970" s="366">
        <v>131</v>
      </c>
      <c r="D970" s="366">
        <v>121</v>
      </c>
      <c r="E970" s="172" t="s">
        <v>598</v>
      </c>
    </row>
    <row r="971" spans="1:5" s="3" customFormat="1" ht="12" customHeight="1" x14ac:dyDescent="0.2">
      <c r="A971" s="386" t="s">
        <v>564</v>
      </c>
      <c r="B971" s="568">
        <v>870</v>
      </c>
      <c r="C971" s="568">
        <v>390</v>
      </c>
      <c r="D971" s="568">
        <v>480</v>
      </c>
      <c r="E971" s="172" t="s">
        <v>2</v>
      </c>
    </row>
    <row r="972" spans="1:5" s="3" customFormat="1" ht="17.100000000000001" customHeight="1" x14ac:dyDescent="0.2">
      <c r="A972" s="387" t="s">
        <v>553</v>
      </c>
      <c r="B972" s="351">
        <v>719</v>
      </c>
      <c r="C972" s="351">
        <v>370</v>
      </c>
      <c r="D972" s="351">
        <v>349</v>
      </c>
      <c r="E972" s="173" t="s">
        <v>4</v>
      </c>
    </row>
    <row r="973" spans="1:5" s="3" customFormat="1" ht="15.95" customHeight="1" x14ac:dyDescent="0.2">
      <c r="A973" s="387" t="s">
        <v>554</v>
      </c>
      <c r="B973" s="351">
        <v>2219</v>
      </c>
      <c r="C973" s="351">
        <v>1222</v>
      </c>
      <c r="D973" s="351">
        <v>997</v>
      </c>
      <c r="E973" s="173" t="s">
        <v>6</v>
      </c>
    </row>
    <row r="974" spans="1:5" s="3" customFormat="1" ht="12.95" customHeight="1" x14ac:dyDescent="0.2">
      <c r="A974" s="388" t="s">
        <v>555</v>
      </c>
      <c r="B974" s="568">
        <v>1222</v>
      </c>
      <c r="C974" s="568">
        <v>1222</v>
      </c>
      <c r="D974" s="367" t="s">
        <v>90</v>
      </c>
      <c r="E974" s="191" t="s">
        <v>244</v>
      </c>
    </row>
    <row r="975" spans="1:5" s="3" customFormat="1" ht="11.25" x14ac:dyDescent="0.2">
      <c r="A975" s="388" t="s">
        <v>556</v>
      </c>
      <c r="B975" s="568">
        <v>997</v>
      </c>
      <c r="C975" s="367" t="s">
        <v>90</v>
      </c>
      <c r="D975" s="568">
        <v>997</v>
      </c>
      <c r="E975" s="191" t="s">
        <v>245</v>
      </c>
    </row>
    <row r="976" spans="1:5" s="3" customFormat="1" ht="12.95" customHeight="1" x14ac:dyDescent="0.2">
      <c r="A976" s="386" t="s">
        <v>557</v>
      </c>
      <c r="B976" s="351">
        <v>1295</v>
      </c>
      <c r="C976" s="351">
        <v>681</v>
      </c>
      <c r="D976" s="351">
        <v>614</v>
      </c>
      <c r="E976" s="172" t="s">
        <v>246</v>
      </c>
    </row>
    <row r="977" spans="1:5" s="3" customFormat="1" ht="11.25" x14ac:dyDescent="0.2">
      <c r="A977" s="386" t="s">
        <v>558</v>
      </c>
      <c r="B977" s="351">
        <v>924</v>
      </c>
      <c r="C977" s="351">
        <v>541</v>
      </c>
      <c r="D977" s="351">
        <v>383</v>
      </c>
      <c r="E977" s="172" t="s">
        <v>8</v>
      </c>
    </row>
    <row r="978" spans="1:5" s="3" customFormat="1" ht="12.95" customHeight="1" x14ac:dyDescent="0.2">
      <c r="A978" s="388" t="s">
        <v>559</v>
      </c>
      <c r="B978" s="568">
        <v>541</v>
      </c>
      <c r="C978" s="568">
        <v>541</v>
      </c>
      <c r="D978" s="367" t="s">
        <v>90</v>
      </c>
      <c r="E978" s="191" t="s">
        <v>247</v>
      </c>
    </row>
    <row r="979" spans="1:5" s="3" customFormat="1" ht="11.25" x14ac:dyDescent="0.2">
      <c r="A979" s="388" t="s">
        <v>560</v>
      </c>
      <c r="B979" s="568">
        <v>383</v>
      </c>
      <c r="C979" s="367" t="s">
        <v>90</v>
      </c>
      <c r="D979" s="568">
        <v>383</v>
      </c>
      <c r="E979" s="191" t="s">
        <v>248</v>
      </c>
    </row>
    <row r="980" spans="1:5" s="3" customFormat="1" ht="15.95" customHeight="1" x14ac:dyDescent="0.2">
      <c r="A980" s="387" t="s">
        <v>561</v>
      </c>
      <c r="B980" s="351">
        <v>991</v>
      </c>
      <c r="C980" s="351">
        <v>390</v>
      </c>
      <c r="D980" s="351">
        <v>601</v>
      </c>
      <c r="E980" s="173" t="s">
        <v>10</v>
      </c>
    </row>
    <row r="981" spans="1:5" s="3" customFormat="1" ht="12.95" customHeight="1" x14ac:dyDescent="0.2">
      <c r="A981" s="386" t="s">
        <v>114</v>
      </c>
      <c r="B981" s="568">
        <v>390</v>
      </c>
      <c r="C981" s="568">
        <v>390</v>
      </c>
      <c r="D981" s="367" t="s">
        <v>90</v>
      </c>
      <c r="E981" s="172" t="s">
        <v>12</v>
      </c>
    </row>
    <row r="982" spans="1:5" s="3" customFormat="1" ht="11.25" x14ac:dyDescent="0.2">
      <c r="A982" s="386" t="s">
        <v>562</v>
      </c>
      <c r="B982" s="568">
        <v>601</v>
      </c>
      <c r="C982" s="367" t="s">
        <v>90</v>
      </c>
      <c r="D982" s="568">
        <v>601</v>
      </c>
      <c r="E982" s="172" t="s">
        <v>14</v>
      </c>
    </row>
    <row r="983" spans="1:5" s="3" customFormat="1" ht="15" customHeight="1" x14ac:dyDescent="0.2">
      <c r="A983" s="382" t="s">
        <v>15</v>
      </c>
      <c r="B983" s="350"/>
      <c r="C983" s="350"/>
      <c r="D983" s="350"/>
      <c r="E983" s="189" t="s">
        <v>16</v>
      </c>
    </row>
    <row r="984" spans="1:5" s="3" customFormat="1" ht="12.95" customHeight="1" x14ac:dyDescent="0.2">
      <c r="A984" s="387" t="s">
        <v>563</v>
      </c>
      <c r="B984" s="568">
        <v>543</v>
      </c>
      <c r="C984" s="568">
        <v>278</v>
      </c>
      <c r="D984" s="568">
        <v>265</v>
      </c>
      <c r="E984" s="173" t="s">
        <v>249</v>
      </c>
    </row>
    <row r="985" spans="1:5" s="3" customFormat="1" ht="11.25" x14ac:dyDescent="0.2">
      <c r="A985" s="387" t="s">
        <v>250</v>
      </c>
      <c r="B985" s="568">
        <v>2516</v>
      </c>
      <c r="C985" s="568">
        <v>1314</v>
      </c>
      <c r="D985" s="568">
        <v>1202</v>
      </c>
      <c r="E985" s="173" t="s">
        <v>250</v>
      </c>
    </row>
    <row r="986" spans="1:5" s="3" customFormat="1" ht="11.25" x14ac:dyDescent="0.2">
      <c r="A986" s="387" t="s">
        <v>564</v>
      </c>
      <c r="B986" s="568">
        <v>870</v>
      </c>
      <c r="C986" s="568">
        <v>390</v>
      </c>
      <c r="D986" s="568">
        <v>480</v>
      </c>
      <c r="E986" s="173" t="s">
        <v>2</v>
      </c>
    </row>
    <row r="987" spans="1:5" s="3" customFormat="1" ht="15" customHeight="1" x14ac:dyDescent="0.2">
      <c r="A987" s="382" t="s">
        <v>17</v>
      </c>
      <c r="B987" s="350"/>
      <c r="C987" s="350"/>
      <c r="D987" s="350"/>
      <c r="E987" s="189" t="s">
        <v>18</v>
      </c>
    </row>
    <row r="988" spans="1:5" s="3" customFormat="1" ht="12.95" customHeight="1" x14ac:dyDescent="0.2">
      <c r="A988" s="387" t="s">
        <v>565</v>
      </c>
      <c r="B988" s="568">
        <v>137</v>
      </c>
      <c r="C988" s="568">
        <v>61</v>
      </c>
      <c r="D988" s="568">
        <v>76</v>
      </c>
      <c r="E988" s="173" t="s">
        <v>251</v>
      </c>
    </row>
    <row r="989" spans="1:5" s="3" customFormat="1" ht="11.25" x14ac:dyDescent="0.2">
      <c r="A989" s="387" t="s">
        <v>252</v>
      </c>
      <c r="B989" s="568">
        <v>215</v>
      </c>
      <c r="C989" s="568">
        <v>114</v>
      </c>
      <c r="D989" s="568">
        <v>101</v>
      </c>
      <c r="E989" s="173" t="s">
        <v>252</v>
      </c>
    </row>
    <row r="990" spans="1:5" s="3" customFormat="1" ht="11.25" x14ac:dyDescent="0.2">
      <c r="A990" s="387" t="s">
        <v>253</v>
      </c>
      <c r="B990" s="568">
        <v>175</v>
      </c>
      <c r="C990" s="568">
        <v>93</v>
      </c>
      <c r="D990" s="568">
        <v>82</v>
      </c>
      <c r="E990" s="173" t="s">
        <v>253</v>
      </c>
    </row>
    <row r="991" spans="1:5" s="3" customFormat="1" ht="11.25" x14ac:dyDescent="0.2">
      <c r="A991" s="387" t="s">
        <v>254</v>
      </c>
      <c r="B991" s="568">
        <v>160</v>
      </c>
      <c r="C991" s="568">
        <v>84</v>
      </c>
      <c r="D991" s="568">
        <v>76</v>
      </c>
      <c r="E991" s="173" t="s">
        <v>254</v>
      </c>
    </row>
    <row r="992" spans="1:5" s="3" customFormat="1" ht="11.25" x14ac:dyDescent="0.2">
      <c r="A992" s="387" t="s">
        <v>566</v>
      </c>
      <c r="B992" s="568">
        <v>235</v>
      </c>
      <c r="C992" s="568">
        <v>114</v>
      </c>
      <c r="D992" s="568">
        <v>121</v>
      </c>
      <c r="E992" s="173" t="s">
        <v>255</v>
      </c>
    </row>
    <row r="993" spans="1:8" s="3" customFormat="1" ht="15" customHeight="1" x14ac:dyDescent="0.2">
      <c r="A993" s="382" t="s">
        <v>238</v>
      </c>
      <c r="B993" s="351">
        <v>826</v>
      </c>
      <c r="C993" s="350" t="s">
        <v>90</v>
      </c>
      <c r="D993" s="351">
        <v>826</v>
      </c>
      <c r="E993" s="189" t="s">
        <v>256</v>
      </c>
    </row>
    <row r="994" spans="1:8" s="3" customFormat="1" ht="24.95" customHeight="1" x14ac:dyDescent="0.2">
      <c r="A994" s="382" t="s">
        <v>146</v>
      </c>
      <c r="B994" s="350">
        <v>1309</v>
      </c>
      <c r="C994" s="350">
        <v>656</v>
      </c>
      <c r="D994" s="350">
        <v>653</v>
      </c>
      <c r="E994" s="189" t="s">
        <v>330</v>
      </c>
    </row>
    <row r="995" spans="1:8" s="3" customFormat="1" ht="15" customHeight="1" x14ac:dyDescent="0.2">
      <c r="A995" s="383" t="s">
        <v>427</v>
      </c>
      <c r="B995" s="568">
        <v>25</v>
      </c>
      <c r="C995" s="568">
        <v>10</v>
      </c>
      <c r="D995" s="568">
        <v>15</v>
      </c>
      <c r="E995" s="172" t="s">
        <v>596</v>
      </c>
    </row>
    <row r="996" spans="1:8" s="3" customFormat="1" ht="12.95" customHeight="1" x14ac:dyDescent="0.2">
      <c r="A996" s="385" t="s">
        <v>530</v>
      </c>
      <c r="B996" s="568">
        <v>35</v>
      </c>
      <c r="C996" s="568">
        <v>24</v>
      </c>
      <c r="D996" s="568">
        <v>11</v>
      </c>
      <c r="E996" s="172" t="s">
        <v>530</v>
      </c>
    </row>
    <row r="997" spans="1:8" s="3" customFormat="1" ht="11.25" x14ac:dyDescent="0.2">
      <c r="A997" s="384" t="s">
        <v>577</v>
      </c>
      <c r="B997" s="660">
        <v>21</v>
      </c>
      <c r="C997" s="656">
        <v>15</v>
      </c>
      <c r="D997" s="657">
        <v>6</v>
      </c>
      <c r="E997" s="190">
        <v>5</v>
      </c>
      <c r="F997" s="655"/>
      <c r="G997" s="7"/>
    </row>
    <row r="998" spans="1:8" s="3" customFormat="1" ht="11.25" x14ac:dyDescent="0.2">
      <c r="A998" s="384" t="s">
        <v>578</v>
      </c>
      <c r="B998" s="660"/>
      <c r="C998" s="656"/>
      <c r="D998" s="657"/>
      <c r="E998" s="190">
        <v>6</v>
      </c>
      <c r="F998" s="655"/>
      <c r="G998" s="7"/>
    </row>
    <row r="999" spans="1:8" s="3" customFormat="1" ht="11.25" customHeight="1" x14ac:dyDescent="0.2">
      <c r="A999" s="384" t="s">
        <v>579</v>
      </c>
      <c r="B999" s="660"/>
      <c r="C999" s="656"/>
      <c r="D999" s="657"/>
      <c r="E999" s="190">
        <v>7</v>
      </c>
    </row>
    <row r="1000" spans="1:8" s="3" customFormat="1" ht="10.15" customHeight="1" x14ac:dyDescent="0.2">
      <c r="A1000" s="384" t="s">
        <v>580</v>
      </c>
      <c r="B1000" s="578">
        <v>7</v>
      </c>
      <c r="C1000" s="656">
        <v>9</v>
      </c>
      <c r="D1000" s="657">
        <v>5</v>
      </c>
      <c r="E1000" s="190">
        <v>8</v>
      </c>
      <c r="F1000" s="661"/>
    </row>
    <row r="1001" spans="1:8" s="3" customFormat="1" ht="10.15" customHeight="1" x14ac:dyDescent="0.2">
      <c r="A1001" s="384" t="s">
        <v>581</v>
      </c>
      <c r="B1001" s="578">
        <v>7</v>
      </c>
      <c r="C1001" s="656"/>
      <c r="D1001" s="657"/>
      <c r="E1001" s="190">
        <v>9</v>
      </c>
      <c r="F1001" s="661"/>
    </row>
    <row r="1002" spans="1:8" s="3" customFormat="1" ht="12.95" customHeight="1" x14ac:dyDescent="0.2">
      <c r="A1002" s="383" t="s">
        <v>531</v>
      </c>
      <c r="B1002" s="351">
        <v>47</v>
      </c>
      <c r="C1002" s="568">
        <v>26</v>
      </c>
      <c r="D1002" s="568">
        <v>21</v>
      </c>
      <c r="E1002" s="172" t="s">
        <v>597</v>
      </c>
    </row>
    <row r="1003" spans="1:8" s="3" customFormat="1" ht="11.25" x14ac:dyDescent="0.2">
      <c r="A1003" s="384" t="s">
        <v>582</v>
      </c>
      <c r="B1003" s="568">
        <v>8</v>
      </c>
      <c r="C1003" s="656">
        <v>11</v>
      </c>
      <c r="D1003" s="657">
        <v>5</v>
      </c>
      <c r="E1003" s="195">
        <v>10</v>
      </c>
    </row>
    <row r="1004" spans="1:8" s="3" customFormat="1" ht="11.25" x14ac:dyDescent="0.2">
      <c r="A1004" s="384" t="s">
        <v>583</v>
      </c>
      <c r="B1004" s="568">
        <v>8</v>
      </c>
      <c r="C1004" s="656"/>
      <c r="D1004" s="657"/>
      <c r="E1004" s="195">
        <v>11</v>
      </c>
    </row>
    <row r="1005" spans="1:8" s="3" customFormat="1" ht="11.25" customHeight="1" x14ac:dyDescent="0.2">
      <c r="A1005" s="384" t="s">
        <v>584</v>
      </c>
      <c r="B1005" s="568">
        <v>8</v>
      </c>
      <c r="C1005" s="568">
        <v>5</v>
      </c>
      <c r="D1005" s="568">
        <v>3</v>
      </c>
      <c r="E1005" s="195">
        <v>12</v>
      </c>
      <c r="F1005" s="661"/>
      <c r="G1005" s="655"/>
      <c r="H1005" s="7"/>
    </row>
    <row r="1006" spans="1:8" s="3" customFormat="1" ht="11.25" x14ac:dyDescent="0.2">
      <c r="A1006" s="384" t="s">
        <v>585</v>
      </c>
      <c r="B1006" s="568">
        <v>11</v>
      </c>
      <c r="C1006" s="568">
        <v>5</v>
      </c>
      <c r="D1006" s="569">
        <v>6</v>
      </c>
      <c r="E1006" s="195">
        <v>13</v>
      </c>
      <c r="F1006" s="661"/>
      <c r="G1006" s="655"/>
      <c r="H1006" s="7"/>
    </row>
    <row r="1007" spans="1:8" s="3" customFormat="1" ht="11.25" x14ac:dyDescent="0.2">
      <c r="A1007" s="384" t="s">
        <v>586</v>
      </c>
      <c r="B1007" s="568">
        <v>12</v>
      </c>
      <c r="C1007" s="568">
        <v>5</v>
      </c>
      <c r="D1007" s="569">
        <v>7</v>
      </c>
      <c r="E1007" s="195">
        <v>14</v>
      </c>
      <c r="F1007" s="661"/>
      <c r="G1007" s="655"/>
      <c r="H1007" s="7"/>
    </row>
    <row r="1008" spans="1:8" s="3" customFormat="1" ht="12.95" customHeight="1" x14ac:dyDescent="0.2">
      <c r="A1008" s="383" t="s">
        <v>538</v>
      </c>
      <c r="B1008" s="351">
        <v>46</v>
      </c>
      <c r="C1008" s="568">
        <v>24</v>
      </c>
      <c r="D1008" s="568">
        <v>22</v>
      </c>
      <c r="E1008" s="172" t="s">
        <v>538</v>
      </c>
      <c r="G1008" s="7"/>
    </row>
    <row r="1009" spans="1:7" s="3" customFormat="1" ht="11.25" x14ac:dyDescent="0.2">
      <c r="A1009" s="384" t="s">
        <v>587</v>
      </c>
      <c r="B1009" s="568">
        <v>11</v>
      </c>
      <c r="C1009" s="656">
        <v>5</v>
      </c>
      <c r="D1009" s="657">
        <v>16</v>
      </c>
      <c r="E1009" s="191">
        <v>15</v>
      </c>
      <c r="F1009" s="655"/>
      <c r="G1009" s="7"/>
    </row>
    <row r="1010" spans="1:7" s="3" customFormat="1" ht="11.25" x14ac:dyDescent="0.2">
      <c r="A1010" s="384" t="s">
        <v>588</v>
      </c>
      <c r="B1010" s="568">
        <v>10</v>
      </c>
      <c r="C1010" s="656"/>
      <c r="D1010" s="657"/>
      <c r="E1010" s="191">
        <v>16</v>
      </c>
      <c r="F1010" s="655"/>
      <c r="G1010" s="7"/>
    </row>
    <row r="1011" spans="1:7" s="3" customFormat="1" ht="11.25" x14ac:dyDescent="0.2">
      <c r="A1011" s="384" t="s">
        <v>589</v>
      </c>
      <c r="B1011" s="660">
        <v>13</v>
      </c>
      <c r="C1011" s="656">
        <v>10</v>
      </c>
      <c r="D1011" s="657">
        <v>3</v>
      </c>
      <c r="E1011" s="191">
        <v>17</v>
      </c>
      <c r="F1011" s="655"/>
      <c r="G1011" s="7"/>
    </row>
    <row r="1012" spans="1:7" s="3" customFormat="1" ht="11.25" x14ac:dyDescent="0.2">
      <c r="A1012" s="384" t="s">
        <v>590</v>
      </c>
      <c r="B1012" s="660"/>
      <c r="C1012" s="656"/>
      <c r="D1012" s="657"/>
      <c r="E1012" s="191">
        <v>18</v>
      </c>
      <c r="G1012" s="7"/>
    </row>
    <row r="1013" spans="1:7" s="3" customFormat="1" ht="11.25" x14ac:dyDescent="0.2">
      <c r="A1013" s="384" t="s">
        <v>450</v>
      </c>
      <c r="B1013" s="568">
        <v>12</v>
      </c>
      <c r="C1013" s="568">
        <v>9</v>
      </c>
      <c r="D1013" s="569">
        <v>3</v>
      </c>
      <c r="E1013" s="191">
        <v>19</v>
      </c>
      <c r="F1013" s="680"/>
      <c r="G1013" s="7"/>
    </row>
    <row r="1014" spans="1:7" s="3" customFormat="1" ht="12.95" customHeight="1" x14ac:dyDescent="0.2">
      <c r="A1014" s="383" t="s">
        <v>539</v>
      </c>
      <c r="B1014" s="351">
        <v>58</v>
      </c>
      <c r="C1014" s="568">
        <v>34</v>
      </c>
      <c r="D1014" s="568">
        <v>24</v>
      </c>
      <c r="E1014" s="172" t="s">
        <v>533</v>
      </c>
      <c r="F1014" s="680"/>
      <c r="G1014" s="7"/>
    </row>
    <row r="1015" spans="1:7" s="3" customFormat="1" ht="11.25" x14ac:dyDescent="0.2">
      <c r="A1015" s="384" t="s">
        <v>591</v>
      </c>
      <c r="B1015" s="568">
        <v>12</v>
      </c>
      <c r="C1015" s="656">
        <v>16</v>
      </c>
      <c r="D1015" s="657">
        <v>11</v>
      </c>
      <c r="E1015" s="191">
        <v>20</v>
      </c>
    </row>
    <row r="1016" spans="1:7" s="3" customFormat="1" ht="11.25" x14ac:dyDescent="0.2">
      <c r="A1016" s="384" t="s">
        <v>592</v>
      </c>
      <c r="B1016" s="568">
        <v>15</v>
      </c>
      <c r="C1016" s="656"/>
      <c r="D1016" s="657"/>
      <c r="E1016" s="191">
        <v>21</v>
      </c>
    </row>
    <row r="1017" spans="1:7" s="3" customFormat="1" ht="11.25" x14ac:dyDescent="0.2">
      <c r="A1017" s="384" t="s">
        <v>593</v>
      </c>
      <c r="B1017" s="568">
        <v>13</v>
      </c>
      <c r="C1017" s="568">
        <v>8</v>
      </c>
      <c r="D1017" s="568">
        <v>5</v>
      </c>
      <c r="E1017" s="191">
        <v>22</v>
      </c>
    </row>
    <row r="1018" spans="1:7" s="3" customFormat="1" ht="11.25" x14ac:dyDescent="0.2">
      <c r="A1018" s="384" t="s">
        <v>594</v>
      </c>
      <c r="B1018" s="568">
        <v>8</v>
      </c>
      <c r="C1018" s="568">
        <v>4</v>
      </c>
      <c r="D1018" s="568">
        <v>4</v>
      </c>
      <c r="E1018" s="191">
        <v>23</v>
      </c>
    </row>
    <row r="1019" spans="1:7" s="3" customFormat="1" ht="11.25" x14ac:dyDescent="0.2">
      <c r="A1019" s="384" t="s">
        <v>595</v>
      </c>
      <c r="B1019" s="568">
        <v>10</v>
      </c>
      <c r="C1019" s="568">
        <v>6</v>
      </c>
      <c r="D1019" s="568">
        <v>4</v>
      </c>
      <c r="E1019" s="191">
        <v>24</v>
      </c>
    </row>
    <row r="1020" spans="1:7" s="3" customFormat="1" ht="12.95" customHeight="1" x14ac:dyDescent="0.2">
      <c r="A1020" s="383" t="s">
        <v>537</v>
      </c>
      <c r="B1020" s="351">
        <v>56</v>
      </c>
      <c r="C1020" s="568">
        <v>32</v>
      </c>
      <c r="D1020" s="568">
        <v>24</v>
      </c>
      <c r="E1020" s="172" t="s">
        <v>537</v>
      </c>
    </row>
    <row r="1021" spans="1:7" s="3" customFormat="1" ht="12" customHeight="1" x14ac:dyDescent="0.2">
      <c r="A1021" s="386" t="s">
        <v>540</v>
      </c>
      <c r="B1021" s="351">
        <v>64</v>
      </c>
      <c r="C1021" s="568">
        <v>33</v>
      </c>
      <c r="D1021" s="568">
        <v>31</v>
      </c>
      <c r="E1021" s="172" t="s">
        <v>540</v>
      </c>
    </row>
    <row r="1022" spans="1:7" s="3" customFormat="1" ht="12" customHeight="1" x14ac:dyDescent="0.2">
      <c r="A1022" s="386" t="s">
        <v>541</v>
      </c>
      <c r="B1022" s="366">
        <v>57</v>
      </c>
      <c r="C1022" s="568">
        <v>29</v>
      </c>
      <c r="D1022" s="568">
        <v>28</v>
      </c>
      <c r="E1022" s="172" t="s">
        <v>541</v>
      </c>
    </row>
    <row r="1023" spans="1:7" s="3" customFormat="1" ht="12" customHeight="1" x14ac:dyDescent="0.2">
      <c r="A1023" s="386" t="s">
        <v>542</v>
      </c>
      <c r="B1023" s="366">
        <v>84</v>
      </c>
      <c r="C1023" s="366">
        <v>45</v>
      </c>
      <c r="D1023" s="366">
        <v>39</v>
      </c>
      <c r="E1023" s="172" t="s">
        <v>542</v>
      </c>
    </row>
    <row r="1024" spans="1:7" s="3" customFormat="1" ht="12" customHeight="1" x14ac:dyDescent="0.2">
      <c r="A1024" s="386" t="s">
        <v>543</v>
      </c>
      <c r="B1024" s="366">
        <v>92</v>
      </c>
      <c r="C1024" s="366">
        <v>50</v>
      </c>
      <c r="D1024" s="366">
        <v>42</v>
      </c>
      <c r="E1024" s="172" t="s">
        <v>543</v>
      </c>
    </row>
    <row r="1025" spans="1:5" s="3" customFormat="1" ht="12" customHeight="1" x14ac:dyDescent="0.2">
      <c r="A1025" s="386" t="s">
        <v>544</v>
      </c>
      <c r="B1025" s="366">
        <v>82</v>
      </c>
      <c r="C1025" s="366">
        <v>44</v>
      </c>
      <c r="D1025" s="366">
        <v>38</v>
      </c>
      <c r="E1025" s="172" t="s">
        <v>544</v>
      </c>
    </row>
    <row r="1026" spans="1:5" s="3" customFormat="1" ht="12" customHeight="1" x14ac:dyDescent="0.2">
      <c r="A1026" s="386" t="s">
        <v>545</v>
      </c>
      <c r="B1026" s="366">
        <v>102</v>
      </c>
      <c r="C1026" s="366">
        <v>52</v>
      </c>
      <c r="D1026" s="366">
        <v>50</v>
      </c>
      <c r="E1026" s="172" t="s">
        <v>545</v>
      </c>
    </row>
    <row r="1027" spans="1:5" s="3" customFormat="1" ht="12" customHeight="1" x14ac:dyDescent="0.2">
      <c r="A1027" s="386" t="s">
        <v>546</v>
      </c>
      <c r="B1027" s="366">
        <v>96</v>
      </c>
      <c r="C1027" s="366">
        <v>56</v>
      </c>
      <c r="D1027" s="366">
        <v>40</v>
      </c>
      <c r="E1027" s="172" t="s">
        <v>598</v>
      </c>
    </row>
    <row r="1028" spans="1:5" s="3" customFormat="1" ht="12" customHeight="1" x14ac:dyDescent="0.2">
      <c r="A1028" s="386" t="s">
        <v>564</v>
      </c>
      <c r="B1028" s="568">
        <v>465</v>
      </c>
      <c r="C1028" s="568">
        <v>197</v>
      </c>
      <c r="D1028" s="568">
        <v>268</v>
      </c>
      <c r="E1028" s="172" t="s">
        <v>2</v>
      </c>
    </row>
    <row r="1029" spans="1:5" s="3" customFormat="1" ht="17.100000000000001" customHeight="1" x14ac:dyDescent="0.2">
      <c r="A1029" s="387" t="s">
        <v>553</v>
      </c>
      <c r="B1029" s="351">
        <v>132</v>
      </c>
      <c r="C1029" s="351">
        <v>67</v>
      </c>
      <c r="D1029" s="351">
        <v>65</v>
      </c>
      <c r="E1029" s="173" t="s">
        <v>4</v>
      </c>
    </row>
    <row r="1030" spans="1:5" s="3" customFormat="1" ht="15.95" customHeight="1" x14ac:dyDescent="0.2">
      <c r="A1030" s="387" t="s">
        <v>554</v>
      </c>
      <c r="B1030" s="351">
        <v>672</v>
      </c>
      <c r="C1030" s="351">
        <v>392</v>
      </c>
      <c r="D1030" s="351">
        <v>280</v>
      </c>
      <c r="E1030" s="173" t="s">
        <v>6</v>
      </c>
    </row>
    <row r="1031" spans="1:5" s="3" customFormat="1" ht="12.95" customHeight="1" x14ac:dyDescent="0.2">
      <c r="A1031" s="388" t="s">
        <v>555</v>
      </c>
      <c r="B1031" s="568">
        <v>392</v>
      </c>
      <c r="C1031" s="568">
        <v>392</v>
      </c>
      <c r="D1031" s="367" t="s">
        <v>90</v>
      </c>
      <c r="E1031" s="191" t="s">
        <v>244</v>
      </c>
    </row>
    <row r="1032" spans="1:5" s="3" customFormat="1" ht="11.25" x14ac:dyDescent="0.2">
      <c r="A1032" s="388" t="s">
        <v>556</v>
      </c>
      <c r="B1032" s="568">
        <v>280</v>
      </c>
      <c r="C1032" s="367" t="s">
        <v>90</v>
      </c>
      <c r="D1032" s="568">
        <v>280</v>
      </c>
      <c r="E1032" s="191" t="s">
        <v>245</v>
      </c>
    </row>
    <row r="1033" spans="1:5" s="3" customFormat="1" ht="12.95" customHeight="1" x14ac:dyDescent="0.2">
      <c r="A1033" s="386" t="s">
        <v>557</v>
      </c>
      <c r="B1033" s="351">
        <v>340</v>
      </c>
      <c r="C1033" s="351">
        <v>190</v>
      </c>
      <c r="D1033" s="351">
        <v>150</v>
      </c>
      <c r="E1033" s="172" t="s">
        <v>246</v>
      </c>
    </row>
    <row r="1034" spans="1:5" s="3" customFormat="1" ht="11.25" x14ac:dyDescent="0.2">
      <c r="A1034" s="386" t="s">
        <v>558</v>
      </c>
      <c r="B1034" s="351">
        <v>332</v>
      </c>
      <c r="C1034" s="351">
        <v>202</v>
      </c>
      <c r="D1034" s="351">
        <v>130</v>
      </c>
      <c r="E1034" s="172" t="s">
        <v>8</v>
      </c>
    </row>
    <row r="1035" spans="1:5" s="3" customFormat="1" ht="12.95" customHeight="1" x14ac:dyDescent="0.2">
      <c r="A1035" s="388" t="s">
        <v>559</v>
      </c>
      <c r="B1035" s="568">
        <v>202</v>
      </c>
      <c r="C1035" s="568">
        <v>202</v>
      </c>
      <c r="D1035" s="367" t="s">
        <v>90</v>
      </c>
      <c r="E1035" s="191" t="s">
        <v>247</v>
      </c>
    </row>
    <row r="1036" spans="1:5" s="3" customFormat="1" ht="11.25" x14ac:dyDescent="0.2">
      <c r="A1036" s="388" t="s">
        <v>560</v>
      </c>
      <c r="B1036" s="568">
        <v>130</v>
      </c>
      <c r="C1036" s="367" t="s">
        <v>90</v>
      </c>
      <c r="D1036" s="568">
        <v>130</v>
      </c>
      <c r="E1036" s="191" t="s">
        <v>248</v>
      </c>
    </row>
    <row r="1037" spans="1:5" s="3" customFormat="1" ht="15.95" customHeight="1" x14ac:dyDescent="0.2">
      <c r="A1037" s="387" t="s">
        <v>561</v>
      </c>
      <c r="B1037" s="351">
        <v>505</v>
      </c>
      <c r="C1037" s="351">
        <v>197</v>
      </c>
      <c r="D1037" s="351">
        <v>308</v>
      </c>
      <c r="E1037" s="173" t="s">
        <v>10</v>
      </c>
    </row>
    <row r="1038" spans="1:5" s="3" customFormat="1" ht="12.95" customHeight="1" x14ac:dyDescent="0.2">
      <c r="A1038" s="386" t="s">
        <v>114</v>
      </c>
      <c r="B1038" s="568">
        <v>197</v>
      </c>
      <c r="C1038" s="568">
        <v>197</v>
      </c>
      <c r="D1038" s="367" t="s">
        <v>90</v>
      </c>
      <c r="E1038" s="172" t="s">
        <v>12</v>
      </c>
    </row>
    <row r="1039" spans="1:5" s="3" customFormat="1" ht="11.25" x14ac:dyDescent="0.2">
      <c r="A1039" s="386" t="s">
        <v>562</v>
      </c>
      <c r="B1039" s="568">
        <v>308</v>
      </c>
      <c r="C1039" s="367" t="s">
        <v>90</v>
      </c>
      <c r="D1039" s="568">
        <v>308</v>
      </c>
      <c r="E1039" s="172" t="s">
        <v>14</v>
      </c>
    </row>
    <row r="1040" spans="1:5" s="3" customFormat="1" ht="15" customHeight="1" x14ac:dyDescent="0.2">
      <c r="A1040" s="382" t="s">
        <v>15</v>
      </c>
      <c r="B1040" s="350"/>
      <c r="C1040" s="350"/>
      <c r="D1040" s="350"/>
      <c r="E1040" s="189" t="s">
        <v>16</v>
      </c>
    </row>
    <row r="1041" spans="1:5" s="3" customFormat="1" ht="12.95" customHeight="1" x14ac:dyDescent="0.2">
      <c r="A1041" s="387" t="s">
        <v>563</v>
      </c>
      <c r="B1041" s="568">
        <v>107</v>
      </c>
      <c r="C1041" s="568">
        <v>60</v>
      </c>
      <c r="D1041" s="568">
        <v>47</v>
      </c>
      <c r="E1041" s="173" t="s">
        <v>249</v>
      </c>
    </row>
    <row r="1042" spans="1:5" s="3" customFormat="1" ht="11.25" x14ac:dyDescent="0.2">
      <c r="A1042" s="387" t="s">
        <v>250</v>
      </c>
      <c r="B1042" s="568">
        <v>737</v>
      </c>
      <c r="C1042" s="568">
        <v>399</v>
      </c>
      <c r="D1042" s="568">
        <v>338</v>
      </c>
      <c r="E1042" s="173" t="s">
        <v>250</v>
      </c>
    </row>
    <row r="1043" spans="1:5" s="3" customFormat="1" ht="11.25" x14ac:dyDescent="0.2">
      <c r="A1043" s="387" t="s">
        <v>564</v>
      </c>
      <c r="B1043" s="568">
        <v>465</v>
      </c>
      <c r="C1043" s="568">
        <v>197</v>
      </c>
      <c r="D1043" s="568">
        <v>268</v>
      </c>
      <c r="E1043" s="173" t="s">
        <v>2</v>
      </c>
    </row>
    <row r="1044" spans="1:5" s="3" customFormat="1" ht="15" customHeight="1" x14ac:dyDescent="0.2">
      <c r="A1044" s="382" t="s">
        <v>17</v>
      </c>
      <c r="B1044" s="350"/>
      <c r="C1044" s="350"/>
      <c r="D1044" s="350"/>
      <c r="E1044" s="189" t="s">
        <v>18</v>
      </c>
    </row>
    <row r="1045" spans="1:5" s="3" customFormat="1" ht="12.95" customHeight="1" x14ac:dyDescent="0.2">
      <c r="A1045" s="387" t="s">
        <v>565</v>
      </c>
      <c r="B1045" s="568">
        <v>27</v>
      </c>
      <c r="C1045" s="568">
        <v>14</v>
      </c>
      <c r="D1045" s="568">
        <v>13</v>
      </c>
      <c r="E1045" s="173" t="s">
        <v>251</v>
      </c>
    </row>
    <row r="1046" spans="1:5" s="3" customFormat="1" ht="11.25" x14ac:dyDescent="0.2">
      <c r="A1046" s="387" t="s">
        <v>252</v>
      </c>
      <c r="B1046" s="568">
        <v>45</v>
      </c>
      <c r="C1046" s="568">
        <v>30</v>
      </c>
      <c r="D1046" s="568">
        <v>15</v>
      </c>
      <c r="E1046" s="173" t="s">
        <v>252</v>
      </c>
    </row>
    <row r="1047" spans="1:5" s="3" customFormat="1" ht="11.25" x14ac:dyDescent="0.2">
      <c r="A1047" s="387" t="s">
        <v>253</v>
      </c>
      <c r="B1047" s="568">
        <v>34</v>
      </c>
      <c r="C1047" s="568">
        <v>11</v>
      </c>
      <c r="D1047" s="568">
        <v>23</v>
      </c>
      <c r="E1047" s="173" t="s">
        <v>253</v>
      </c>
    </row>
    <row r="1048" spans="1:5" s="3" customFormat="1" ht="11.25" x14ac:dyDescent="0.2">
      <c r="A1048" s="387" t="s">
        <v>254</v>
      </c>
      <c r="B1048" s="660">
        <v>93</v>
      </c>
      <c r="C1048" s="656">
        <v>57</v>
      </c>
      <c r="D1048" s="657">
        <v>36</v>
      </c>
      <c r="E1048" s="173" t="s">
        <v>254</v>
      </c>
    </row>
    <row r="1049" spans="1:5" s="3" customFormat="1" ht="11.25" x14ac:dyDescent="0.2">
      <c r="A1049" s="387" t="s">
        <v>566</v>
      </c>
      <c r="B1049" s="660"/>
      <c r="C1049" s="656"/>
      <c r="D1049" s="657"/>
      <c r="E1049" s="173" t="s">
        <v>255</v>
      </c>
    </row>
    <row r="1050" spans="1:5" s="3" customFormat="1" ht="15" customHeight="1" x14ac:dyDescent="0.2">
      <c r="A1050" s="382" t="s">
        <v>238</v>
      </c>
      <c r="B1050" s="351">
        <v>210</v>
      </c>
      <c r="C1050" s="350" t="s">
        <v>90</v>
      </c>
      <c r="D1050" s="351">
        <v>210</v>
      </c>
      <c r="E1050" s="189" t="s">
        <v>256</v>
      </c>
    </row>
    <row r="1051" spans="1:5" s="3" customFormat="1" ht="24.95" customHeight="1" x14ac:dyDescent="0.2">
      <c r="A1051" s="382" t="s">
        <v>147</v>
      </c>
      <c r="B1051" s="350">
        <v>2508</v>
      </c>
      <c r="C1051" s="350">
        <v>1278</v>
      </c>
      <c r="D1051" s="350">
        <v>1230</v>
      </c>
      <c r="E1051" s="189" t="s">
        <v>331</v>
      </c>
    </row>
    <row r="1052" spans="1:5" s="3" customFormat="1" ht="15" customHeight="1" x14ac:dyDescent="0.2">
      <c r="A1052" s="383" t="s">
        <v>427</v>
      </c>
      <c r="B1052" s="351">
        <v>95</v>
      </c>
      <c r="C1052" s="351">
        <v>44</v>
      </c>
      <c r="D1052" s="351">
        <v>51</v>
      </c>
      <c r="E1052" s="172" t="s">
        <v>596</v>
      </c>
    </row>
    <row r="1053" spans="1:5" s="3" customFormat="1" ht="11.25" x14ac:dyDescent="0.2">
      <c r="A1053" s="384" t="s">
        <v>572</v>
      </c>
      <c r="B1053" s="568">
        <v>11</v>
      </c>
      <c r="C1053" s="568">
        <v>4</v>
      </c>
      <c r="D1053" s="568">
        <v>7</v>
      </c>
      <c r="E1053" s="190">
        <v>0</v>
      </c>
    </row>
    <row r="1054" spans="1:5" s="3" customFormat="1" ht="11.25" x14ac:dyDescent="0.2">
      <c r="A1054" s="384" t="s">
        <v>573</v>
      </c>
      <c r="B1054" s="568">
        <v>15</v>
      </c>
      <c r="C1054" s="568">
        <v>5</v>
      </c>
      <c r="D1054" s="568">
        <v>10</v>
      </c>
      <c r="E1054" s="190">
        <v>1</v>
      </c>
    </row>
    <row r="1055" spans="1:5" s="3" customFormat="1" ht="11.25" x14ac:dyDescent="0.2">
      <c r="A1055" s="384" t="s">
        <v>574</v>
      </c>
      <c r="B1055" s="568">
        <v>17</v>
      </c>
      <c r="C1055" s="568">
        <v>8</v>
      </c>
      <c r="D1055" s="568">
        <v>9</v>
      </c>
      <c r="E1055" s="190">
        <v>2</v>
      </c>
    </row>
    <row r="1056" spans="1:5" s="3" customFormat="1" ht="11.25" x14ac:dyDescent="0.2">
      <c r="A1056" s="384" t="s">
        <v>575</v>
      </c>
      <c r="B1056" s="568">
        <v>22</v>
      </c>
      <c r="C1056" s="568">
        <v>12</v>
      </c>
      <c r="D1056" s="568">
        <v>10</v>
      </c>
      <c r="E1056" s="190">
        <v>3</v>
      </c>
    </row>
    <row r="1057" spans="1:5" s="3" customFormat="1" ht="11.25" x14ac:dyDescent="0.2">
      <c r="A1057" s="384" t="s">
        <v>576</v>
      </c>
      <c r="B1057" s="568">
        <v>30</v>
      </c>
      <c r="C1057" s="568">
        <v>15</v>
      </c>
      <c r="D1057" s="568">
        <v>15</v>
      </c>
      <c r="E1057" s="190">
        <v>4</v>
      </c>
    </row>
    <row r="1058" spans="1:5" s="3" customFormat="1" ht="12.95" customHeight="1" x14ac:dyDescent="0.2">
      <c r="A1058" s="385" t="s">
        <v>530</v>
      </c>
      <c r="B1058" s="351">
        <v>118</v>
      </c>
      <c r="C1058" s="351">
        <v>71</v>
      </c>
      <c r="D1058" s="351">
        <v>47</v>
      </c>
      <c r="E1058" s="172" t="s">
        <v>530</v>
      </c>
    </row>
    <row r="1059" spans="1:5" s="3" customFormat="1" ht="11.25" x14ac:dyDescent="0.2">
      <c r="A1059" s="384" t="s">
        <v>577</v>
      </c>
      <c r="B1059" s="568">
        <v>16</v>
      </c>
      <c r="C1059" s="568">
        <v>6</v>
      </c>
      <c r="D1059" s="568">
        <v>10</v>
      </c>
      <c r="E1059" s="190">
        <v>5</v>
      </c>
    </row>
    <row r="1060" spans="1:5" s="3" customFormat="1" ht="11.25" x14ac:dyDescent="0.2">
      <c r="A1060" s="384" t="s">
        <v>578</v>
      </c>
      <c r="B1060" s="568">
        <v>36</v>
      </c>
      <c r="C1060" s="568">
        <v>21</v>
      </c>
      <c r="D1060" s="568">
        <v>15</v>
      </c>
      <c r="E1060" s="190">
        <v>6</v>
      </c>
    </row>
    <row r="1061" spans="1:5" s="3" customFormat="1" ht="11.25" x14ac:dyDescent="0.2">
      <c r="A1061" s="384" t="s">
        <v>579</v>
      </c>
      <c r="B1061" s="568">
        <v>18</v>
      </c>
      <c r="C1061" s="568">
        <v>10</v>
      </c>
      <c r="D1061" s="568">
        <v>8</v>
      </c>
      <c r="E1061" s="190">
        <v>7</v>
      </c>
    </row>
    <row r="1062" spans="1:5" s="3" customFormat="1" ht="11.25" x14ac:dyDescent="0.2">
      <c r="A1062" s="384" t="s">
        <v>580</v>
      </c>
      <c r="B1062" s="568">
        <v>21</v>
      </c>
      <c r="C1062" s="568">
        <v>16</v>
      </c>
      <c r="D1062" s="568">
        <v>5</v>
      </c>
      <c r="E1062" s="190">
        <v>8</v>
      </c>
    </row>
    <row r="1063" spans="1:5" s="3" customFormat="1" ht="11.25" x14ac:dyDescent="0.2">
      <c r="A1063" s="384" t="s">
        <v>581</v>
      </c>
      <c r="B1063" s="568">
        <v>27</v>
      </c>
      <c r="C1063" s="568">
        <v>18</v>
      </c>
      <c r="D1063" s="568">
        <v>9</v>
      </c>
      <c r="E1063" s="190">
        <v>9</v>
      </c>
    </row>
    <row r="1064" spans="1:5" s="3" customFormat="1" ht="12.95" customHeight="1" x14ac:dyDescent="0.2">
      <c r="A1064" s="383" t="s">
        <v>531</v>
      </c>
      <c r="B1064" s="351">
        <v>146</v>
      </c>
      <c r="C1064" s="351">
        <v>76</v>
      </c>
      <c r="D1064" s="351">
        <v>70</v>
      </c>
      <c r="E1064" s="172" t="s">
        <v>597</v>
      </c>
    </row>
    <row r="1065" spans="1:5" s="3" customFormat="1" ht="11.25" x14ac:dyDescent="0.2">
      <c r="A1065" s="384" t="s">
        <v>582</v>
      </c>
      <c r="B1065" s="568">
        <v>24</v>
      </c>
      <c r="C1065" s="568">
        <v>15</v>
      </c>
      <c r="D1065" s="568">
        <v>9</v>
      </c>
      <c r="E1065" s="191">
        <v>10</v>
      </c>
    </row>
    <row r="1066" spans="1:5" s="3" customFormat="1" ht="11.25" x14ac:dyDescent="0.2">
      <c r="A1066" s="384" t="s">
        <v>583</v>
      </c>
      <c r="B1066" s="568">
        <v>39</v>
      </c>
      <c r="C1066" s="568">
        <v>16</v>
      </c>
      <c r="D1066" s="568">
        <v>23</v>
      </c>
      <c r="E1066" s="191">
        <v>11</v>
      </c>
    </row>
    <row r="1067" spans="1:5" s="3" customFormat="1" ht="11.25" x14ac:dyDescent="0.2">
      <c r="A1067" s="384" t="s">
        <v>584</v>
      </c>
      <c r="B1067" s="568">
        <v>38</v>
      </c>
      <c r="C1067" s="568">
        <v>18</v>
      </c>
      <c r="D1067" s="568">
        <v>20</v>
      </c>
      <c r="E1067" s="191">
        <v>12</v>
      </c>
    </row>
    <row r="1068" spans="1:5" s="3" customFormat="1" ht="11.25" x14ac:dyDescent="0.2">
      <c r="A1068" s="384" t="s">
        <v>585</v>
      </c>
      <c r="B1068" s="568">
        <v>21</v>
      </c>
      <c r="C1068" s="568">
        <v>14</v>
      </c>
      <c r="D1068" s="568">
        <v>7</v>
      </c>
      <c r="E1068" s="191">
        <v>13</v>
      </c>
    </row>
    <row r="1069" spans="1:5" s="3" customFormat="1" ht="11.25" x14ac:dyDescent="0.2">
      <c r="A1069" s="384" t="s">
        <v>586</v>
      </c>
      <c r="B1069" s="568">
        <v>24</v>
      </c>
      <c r="C1069" s="568">
        <v>13</v>
      </c>
      <c r="D1069" s="568">
        <v>11</v>
      </c>
      <c r="E1069" s="191">
        <v>14</v>
      </c>
    </row>
    <row r="1070" spans="1:5" s="3" customFormat="1" ht="12.95" customHeight="1" x14ac:dyDescent="0.2">
      <c r="A1070" s="383" t="s">
        <v>538</v>
      </c>
      <c r="B1070" s="351">
        <v>131</v>
      </c>
      <c r="C1070" s="351">
        <v>59</v>
      </c>
      <c r="D1070" s="351">
        <v>72</v>
      </c>
      <c r="E1070" s="172" t="s">
        <v>538</v>
      </c>
    </row>
    <row r="1071" spans="1:5" s="3" customFormat="1" ht="11.25" x14ac:dyDescent="0.2">
      <c r="A1071" s="384" t="s">
        <v>587</v>
      </c>
      <c r="B1071" s="568">
        <v>24</v>
      </c>
      <c r="C1071" s="568">
        <v>12</v>
      </c>
      <c r="D1071" s="568">
        <v>12</v>
      </c>
      <c r="E1071" s="191">
        <v>15</v>
      </c>
    </row>
    <row r="1072" spans="1:5" s="3" customFormat="1" ht="11.25" x14ac:dyDescent="0.2">
      <c r="A1072" s="384" t="s">
        <v>588</v>
      </c>
      <c r="B1072" s="568">
        <v>28</v>
      </c>
      <c r="C1072" s="568">
        <v>14</v>
      </c>
      <c r="D1072" s="568">
        <v>14</v>
      </c>
      <c r="E1072" s="191">
        <v>16</v>
      </c>
    </row>
    <row r="1073" spans="1:5" s="3" customFormat="1" ht="11.25" x14ac:dyDescent="0.2">
      <c r="A1073" s="384" t="s">
        <v>589</v>
      </c>
      <c r="B1073" s="568">
        <v>20</v>
      </c>
      <c r="C1073" s="568">
        <v>7</v>
      </c>
      <c r="D1073" s="568">
        <v>13</v>
      </c>
      <c r="E1073" s="191">
        <v>17</v>
      </c>
    </row>
    <row r="1074" spans="1:5" s="3" customFormat="1" ht="11.25" x14ac:dyDescent="0.2">
      <c r="A1074" s="384" t="s">
        <v>590</v>
      </c>
      <c r="B1074" s="568">
        <v>28</v>
      </c>
      <c r="C1074" s="568">
        <v>14</v>
      </c>
      <c r="D1074" s="568">
        <v>14</v>
      </c>
      <c r="E1074" s="191">
        <v>18</v>
      </c>
    </row>
    <row r="1075" spans="1:5" s="3" customFormat="1" ht="11.25" x14ac:dyDescent="0.2">
      <c r="A1075" s="384" t="s">
        <v>450</v>
      </c>
      <c r="B1075" s="568">
        <v>31</v>
      </c>
      <c r="C1075" s="568">
        <v>12</v>
      </c>
      <c r="D1075" s="568">
        <v>19</v>
      </c>
      <c r="E1075" s="191">
        <v>19</v>
      </c>
    </row>
    <row r="1076" spans="1:5" s="3" customFormat="1" ht="12.95" customHeight="1" x14ac:dyDescent="0.2">
      <c r="A1076" s="383" t="s">
        <v>539</v>
      </c>
      <c r="B1076" s="351">
        <v>152</v>
      </c>
      <c r="C1076" s="351">
        <v>82</v>
      </c>
      <c r="D1076" s="351">
        <v>70</v>
      </c>
      <c r="E1076" s="172" t="s">
        <v>533</v>
      </c>
    </row>
    <row r="1077" spans="1:5" s="3" customFormat="1" ht="11.25" x14ac:dyDescent="0.2">
      <c r="A1077" s="384" t="s">
        <v>591</v>
      </c>
      <c r="B1077" s="568">
        <v>32</v>
      </c>
      <c r="C1077" s="568">
        <v>19</v>
      </c>
      <c r="D1077" s="568">
        <v>13</v>
      </c>
      <c r="E1077" s="191">
        <v>20</v>
      </c>
    </row>
    <row r="1078" spans="1:5" s="3" customFormat="1" ht="11.25" x14ac:dyDescent="0.2">
      <c r="A1078" s="384" t="s">
        <v>592</v>
      </c>
      <c r="B1078" s="568">
        <v>37</v>
      </c>
      <c r="C1078" s="568">
        <v>17</v>
      </c>
      <c r="D1078" s="568">
        <v>20</v>
      </c>
      <c r="E1078" s="191">
        <v>21</v>
      </c>
    </row>
    <row r="1079" spans="1:5" s="3" customFormat="1" ht="11.25" x14ac:dyDescent="0.2">
      <c r="A1079" s="384" t="s">
        <v>593</v>
      </c>
      <c r="B1079" s="568">
        <v>34</v>
      </c>
      <c r="C1079" s="568">
        <v>20</v>
      </c>
      <c r="D1079" s="568">
        <v>14</v>
      </c>
      <c r="E1079" s="191">
        <v>22</v>
      </c>
    </row>
    <row r="1080" spans="1:5" s="3" customFormat="1" ht="11.25" x14ac:dyDescent="0.2">
      <c r="A1080" s="384" t="s">
        <v>594</v>
      </c>
      <c r="B1080" s="568">
        <v>25</v>
      </c>
      <c r="C1080" s="568">
        <v>13</v>
      </c>
      <c r="D1080" s="568">
        <v>12</v>
      </c>
      <c r="E1080" s="191">
        <v>23</v>
      </c>
    </row>
    <row r="1081" spans="1:5" s="3" customFormat="1" ht="11.25" x14ac:dyDescent="0.2">
      <c r="A1081" s="384" t="s">
        <v>595</v>
      </c>
      <c r="B1081" s="568">
        <v>24</v>
      </c>
      <c r="C1081" s="568">
        <v>13</v>
      </c>
      <c r="D1081" s="568">
        <v>11</v>
      </c>
      <c r="E1081" s="191">
        <v>24</v>
      </c>
    </row>
    <row r="1082" spans="1:5" s="3" customFormat="1" ht="12.95" customHeight="1" x14ac:dyDescent="0.2">
      <c r="A1082" s="383" t="s">
        <v>537</v>
      </c>
      <c r="B1082" s="351">
        <v>134</v>
      </c>
      <c r="C1082" s="351">
        <v>78</v>
      </c>
      <c r="D1082" s="351">
        <v>56</v>
      </c>
      <c r="E1082" s="172" t="s">
        <v>537</v>
      </c>
    </row>
    <row r="1083" spans="1:5" s="3" customFormat="1" ht="12" customHeight="1" x14ac:dyDescent="0.2">
      <c r="A1083" s="386" t="s">
        <v>540</v>
      </c>
      <c r="B1083" s="351">
        <v>162</v>
      </c>
      <c r="C1083" s="351">
        <v>86</v>
      </c>
      <c r="D1083" s="351">
        <v>76</v>
      </c>
      <c r="E1083" s="172" t="s">
        <v>540</v>
      </c>
    </row>
    <row r="1084" spans="1:5" s="3" customFormat="1" ht="12" customHeight="1" x14ac:dyDescent="0.2">
      <c r="A1084" s="386" t="s">
        <v>541</v>
      </c>
      <c r="B1084" s="366">
        <v>208</v>
      </c>
      <c r="C1084" s="366">
        <v>112</v>
      </c>
      <c r="D1084" s="366">
        <v>96</v>
      </c>
      <c r="E1084" s="172" t="s">
        <v>541</v>
      </c>
    </row>
    <row r="1085" spans="1:5" s="3" customFormat="1" ht="12" customHeight="1" x14ac:dyDescent="0.2">
      <c r="A1085" s="386" t="s">
        <v>542</v>
      </c>
      <c r="B1085" s="366">
        <v>150</v>
      </c>
      <c r="C1085" s="366">
        <v>64</v>
      </c>
      <c r="D1085" s="366">
        <v>86</v>
      </c>
      <c r="E1085" s="172" t="s">
        <v>542</v>
      </c>
    </row>
    <row r="1086" spans="1:5" s="3" customFormat="1" ht="12" customHeight="1" x14ac:dyDescent="0.2">
      <c r="A1086" s="386" t="s">
        <v>543</v>
      </c>
      <c r="B1086" s="366">
        <v>164</v>
      </c>
      <c r="C1086" s="366">
        <v>98</v>
      </c>
      <c r="D1086" s="366">
        <v>66</v>
      </c>
      <c r="E1086" s="172" t="s">
        <v>543</v>
      </c>
    </row>
    <row r="1087" spans="1:5" s="3" customFormat="1" ht="12" customHeight="1" x14ac:dyDescent="0.2">
      <c r="A1087" s="386" t="s">
        <v>544</v>
      </c>
      <c r="B1087" s="366">
        <v>173</v>
      </c>
      <c r="C1087" s="366">
        <v>92</v>
      </c>
      <c r="D1087" s="366">
        <v>81</v>
      </c>
      <c r="E1087" s="172" t="s">
        <v>544</v>
      </c>
    </row>
    <row r="1088" spans="1:5" s="3" customFormat="1" ht="12" customHeight="1" x14ac:dyDescent="0.2">
      <c r="A1088" s="386" t="s">
        <v>545</v>
      </c>
      <c r="B1088" s="366">
        <v>175</v>
      </c>
      <c r="C1088" s="366">
        <v>100</v>
      </c>
      <c r="D1088" s="366">
        <v>75</v>
      </c>
      <c r="E1088" s="172" t="s">
        <v>545</v>
      </c>
    </row>
    <row r="1089" spans="1:5" s="3" customFormat="1" ht="12" customHeight="1" x14ac:dyDescent="0.2">
      <c r="A1089" s="386" t="s">
        <v>546</v>
      </c>
      <c r="B1089" s="366">
        <v>180</v>
      </c>
      <c r="C1089" s="366">
        <v>84</v>
      </c>
      <c r="D1089" s="366">
        <v>96</v>
      </c>
      <c r="E1089" s="172" t="s">
        <v>598</v>
      </c>
    </row>
    <row r="1090" spans="1:5" s="3" customFormat="1" ht="12" customHeight="1" x14ac:dyDescent="0.2">
      <c r="A1090" s="386" t="s">
        <v>564</v>
      </c>
      <c r="B1090" s="568">
        <v>520</v>
      </c>
      <c r="C1090" s="568">
        <v>232</v>
      </c>
      <c r="D1090" s="568">
        <v>288</v>
      </c>
      <c r="E1090" s="172" t="s">
        <v>2</v>
      </c>
    </row>
    <row r="1091" spans="1:5" s="3" customFormat="1" ht="17.100000000000001" customHeight="1" x14ac:dyDescent="0.2">
      <c r="A1091" s="387" t="s">
        <v>553</v>
      </c>
      <c r="B1091" s="351">
        <v>431</v>
      </c>
      <c r="C1091" s="351">
        <v>224</v>
      </c>
      <c r="D1091" s="351">
        <v>207</v>
      </c>
      <c r="E1091" s="173" t="s">
        <v>4</v>
      </c>
    </row>
    <row r="1092" spans="1:5" s="3" customFormat="1" ht="15.95" customHeight="1" x14ac:dyDescent="0.2">
      <c r="A1092" s="387" t="s">
        <v>554</v>
      </c>
      <c r="B1092" s="351">
        <v>1461</v>
      </c>
      <c r="C1092" s="351">
        <v>822</v>
      </c>
      <c r="D1092" s="351">
        <v>639</v>
      </c>
      <c r="E1092" s="173" t="s">
        <v>6</v>
      </c>
    </row>
    <row r="1093" spans="1:5" s="3" customFormat="1" ht="12.95" customHeight="1" x14ac:dyDescent="0.2">
      <c r="A1093" s="388" t="s">
        <v>555</v>
      </c>
      <c r="B1093" s="568">
        <v>822</v>
      </c>
      <c r="C1093" s="568">
        <v>822</v>
      </c>
      <c r="D1093" s="367" t="s">
        <v>90</v>
      </c>
      <c r="E1093" s="191" t="s">
        <v>244</v>
      </c>
    </row>
    <row r="1094" spans="1:5" s="3" customFormat="1" ht="11.25" x14ac:dyDescent="0.2">
      <c r="A1094" s="388" t="s">
        <v>556</v>
      </c>
      <c r="B1094" s="568">
        <v>639</v>
      </c>
      <c r="C1094" s="367" t="s">
        <v>90</v>
      </c>
      <c r="D1094" s="568">
        <v>639</v>
      </c>
      <c r="E1094" s="191" t="s">
        <v>245</v>
      </c>
    </row>
    <row r="1095" spans="1:5" s="3" customFormat="1" ht="12.95" customHeight="1" x14ac:dyDescent="0.2">
      <c r="A1095" s="386" t="s">
        <v>557</v>
      </c>
      <c r="B1095" s="351">
        <v>865</v>
      </c>
      <c r="C1095" s="351">
        <v>448</v>
      </c>
      <c r="D1095" s="351">
        <v>417</v>
      </c>
      <c r="E1095" s="172" t="s">
        <v>246</v>
      </c>
    </row>
    <row r="1096" spans="1:5" s="3" customFormat="1" ht="11.25" x14ac:dyDescent="0.2">
      <c r="A1096" s="386" t="s">
        <v>558</v>
      </c>
      <c r="B1096" s="351">
        <v>596</v>
      </c>
      <c r="C1096" s="351">
        <v>374</v>
      </c>
      <c r="D1096" s="351">
        <v>222</v>
      </c>
      <c r="E1096" s="172" t="s">
        <v>8</v>
      </c>
    </row>
    <row r="1097" spans="1:5" s="3" customFormat="1" ht="12.95" customHeight="1" x14ac:dyDescent="0.2">
      <c r="A1097" s="388" t="s">
        <v>559</v>
      </c>
      <c r="B1097" s="568">
        <v>374</v>
      </c>
      <c r="C1097" s="568">
        <v>374</v>
      </c>
      <c r="D1097" s="367" t="s">
        <v>90</v>
      </c>
      <c r="E1097" s="191" t="s">
        <v>247</v>
      </c>
    </row>
    <row r="1098" spans="1:5" s="3" customFormat="1" ht="11.25" x14ac:dyDescent="0.2">
      <c r="A1098" s="388" t="s">
        <v>560</v>
      </c>
      <c r="B1098" s="568">
        <v>222</v>
      </c>
      <c r="C1098" s="367" t="s">
        <v>90</v>
      </c>
      <c r="D1098" s="568">
        <v>222</v>
      </c>
      <c r="E1098" s="191" t="s">
        <v>248</v>
      </c>
    </row>
    <row r="1099" spans="1:5" s="3" customFormat="1" ht="15.95" customHeight="1" x14ac:dyDescent="0.2">
      <c r="A1099" s="387" t="s">
        <v>561</v>
      </c>
      <c r="B1099" s="351">
        <v>616</v>
      </c>
      <c r="C1099" s="351">
        <v>232</v>
      </c>
      <c r="D1099" s="351">
        <v>384</v>
      </c>
      <c r="E1099" s="173" t="s">
        <v>10</v>
      </c>
    </row>
    <row r="1100" spans="1:5" s="3" customFormat="1" ht="12.95" customHeight="1" x14ac:dyDescent="0.2">
      <c r="A1100" s="386" t="s">
        <v>114</v>
      </c>
      <c r="B1100" s="568">
        <v>232</v>
      </c>
      <c r="C1100" s="568">
        <v>232</v>
      </c>
      <c r="D1100" s="367" t="s">
        <v>90</v>
      </c>
      <c r="E1100" s="172" t="s">
        <v>12</v>
      </c>
    </row>
    <row r="1101" spans="1:5" s="3" customFormat="1" ht="11.25" x14ac:dyDescent="0.2">
      <c r="A1101" s="386" t="s">
        <v>562</v>
      </c>
      <c r="B1101" s="568">
        <v>384</v>
      </c>
      <c r="C1101" s="367" t="s">
        <v>90</v>
      </c>
      <c r="D1101" s="568">
        <v>384</v>
      </c>
      <c r="E1101" s="172" t="s">
        <v>14</v>
      </c>
    </row>
    <row r="1102" spans="1:5" s="3" customFormat="1" ht="15" customHeight="1" x14ac:dyDescent="0.2">
      <c r="A1102" s="382" t="s">
        <v>15</v>
      </c>
      <c r="B1102" s="350"/>
      <c r="C1102" s="350"/>
      <c r="D1102" s="350"/>
      <c r="E1102" s="189" t="s">
        <v>16</v>
      </c>
    </row>
    <row r="1103" spans="1:5" s="3" customFormat="1" ht="12.95" customHeight="1" x14ac:dyDescent="0.2">
      <c r="A1103" s="387" t="s">
        <v>563</v>
      </c>
      <c r="B1103" s="568">
        <v>359</v>
      </c>
      <c r="C1103" s="568">
        <v>191</v>
      </c>
      <c r="D1103" s="568">
        <v>168</v>
      </c>
      <c r="E1103" s="173" t="s">
        <v>249</v>
      </c>
    </row>
    <row r="1104" spans="1:5" s="3" customFormat="1" ht="11.25" x14ac:dyDescent="0.2">
      <c r="A1104" s="387" t="s">
        <v>250</v>
      </c>
      <c r="B1104" s="568">
        <v>1629</v>
      </c>
      <c r="C1104" s="568">
        <v>855</v>
      </c>
      <c r="D1104" s="568">
        <v>774</v>
      </c>
      <c r="E1104" s="173" t="s">
        <v>250</v>
      </c>
    </row>
    <row r="1105" spans="1:5" s="3" customFormat="1" ht="11.25" x14ac:dyDescent="0.2">
      <c r="A1105" s="387" t="s">
        <v>564</v>
      </c>
      <c r="B1105" s="568">
        <v>520</v>
      </c>
      <c r="C1105" s="568">
        <v>232</v>
      </c>
      <c r="D1105" s="568">
        <v>288</v>
      </c>
      <c r="E1105" s="173" t="s">
        <v>2</v>
      </c>
    </row>
    <row r="1106" spans="1:5" s="3" customFormat="1" ht="15" customHeight="1" x14ac:dyDescent="0.2">
      <c r="A1106" s="382" t="s">
        <v>17</v>
      </c>
      <c r="B1106" s="350"/>
      <c r="C1106" s="350"/>
      <c r="D1106" s="350"/>
      <c r="E1106" s="189" t="s">
        <v>18</v>
      </c>
    </row>
    <row r="1107" spans="1:5" s="3" customFormat="1" ht="12.95" customHeight="1" x14ac:dyDescent="0.2">
      <c r="A1107" s="387" t="s">
        <v>565</v>
      </c>
      <c r="B1107" s="568">
        <v>104</v>
      </c>
      <c r="C1107" s="568">
        <v>54</v>
      </c>
      <c r="D1107" s="568">
        <v>50</v>
      </c>
      <c r="E1107" s="173" t="s">
        <v>251</v>
      </c>
    </row>
    <row r="1108" spans="1:5" s="3" customFormat="1" ht="11.25" x14ac:dyDescent="0.2">
      <c r="A1108" s="387" t="s">
        <v>252</v>
      </c>
      <c r="B1108" s="568">
        <v>167</v>
      </c>
      <c r="C1108" s="568">
        <v>93</v>
      </c>
      <c r="D1108" s="568">
        <v>74</v>
      </c>
      <c r="E1108" s="173" t="s">
        <v>252</v>
      </c>
    </row>
    <row r="1109" spans="1:5" s="3" customFormat="1" ht="11.25" x14ac:dyDescent="0.2">
      <c r="A1109" s="387" t="s">
        <v>253</v>
      </c>
      <c r="B1109" s="568">
        <v>69</v>
      </c>
      <c r="C1109" s="568">
        <v>39</v>
      </c>
      <c r="D1109" s="568">
        <v>30</v>
      </c>
      <c r="E1109" s="173" t="s">
        <v>253</v>
      </c>
    </row>
    <row r="1110" spans="1:5" s="3" customFormat="1" ht="11.25" x14ac:dyDescent="0.2">
      <c r="A1110" s="387" t="s">
        <v>254</v>
      </c>
      <c r="B1110" s="568">
        <v>76</v>
      </c>
      <c r="C1110" s="568">
        <v>35</v>
      </c>
      <c r="D1110" s="568">
        <v>41</v>
      </c>
      <c r="E1110" s="173" t="s">
        <v>254</v>
      </c>
    </row>
    <row r="1111" spans="1:5" s="3" customFormat="1" ht="11.25" x14ac:dyDescent="0.2">
      <c r="A1111" s="387" t="s">
        <v>566</v>
      </c>
      <c r="B1111" s="568">
        <v>183</v>
      </c>
      <c r="C1111" s="568">
        <v>94</v>
      </c>
      <c r="D1111" s="568">
        <v>89</v>
      </c>
      <c r="E1111" s="173" t="s">
        <v>255</v>
      </c>
    </row>
    <row r="1112" spans="1:5" s="3" customFormat="1" ht="15" customHeight="1" x14ac:dyDescent="0.2">
      <c r="A1112" s="382" t="s">
        <v>238</v>
      </c>
      <c r="B1112" s="351">
        <v>522</v>
      </c>
      <c r="C1112" s="350" t="s">
        <v>90</v>
      </c>
      <c r="D1112" s="351">
        <v>522</v>
      </c>
      <c r="E1112" s="189" t="s">
        <v>256</v>
      </c>
    </row>
    <row r="1113" spans="1:5" s="3" customFormat="1" ht="24.95" customHeight="1" x14ac:dyDescent="0.2">
      <c r="A1113" s="382" t="s">
        <v>148</v>
      </c>
      <c r="B1113" s="350">
        <v>4052</v>
      </c>
      <c r="C1113" s="350">
        <v>2069</v>
      </c>
      <c r="D1113" s="350">
        <v>1983</v>
      </c>
      <c r="E1113" s="189" t="s">
        <v>332</v>
      </c>
    </row>
    <row r="1114" spans="1:5" s="3" customFormat="1" ht="15" customHeight="1" x14ac:dyDescent="0.2">
      <c r="A1114" s="383" t="s">
        <v>427</v>
      </c>
      <c r="B1114" s="351">
        <v>186</v>
      </c>
      <c r="C1114" s="351">
        <v>96</v>
      </c>
      <c r="D1114" s="351">
        <v>90</v>
      </c>
      <c r="E1114" s="172" t="s">
        <v>596</v>
      </c>
    </row>
    <row r="1115" spans="1:5" s="3" customFormat="1" ht="11.25" x14ac:dyDescent="0.2">
      <c r="A1115" s="384" t="s">
        <v>572</v>
      </c>
      <c r="B1115" s="568">
        <v>36</v>
      </c>
      <c r="C1115" s="568">
        <v>18</v>
      </c>
      <c r="D1115" s="568">
        <v>18</v>
      </c>
      <c r="E1115" s="190">
        <v>0</v>
      </c>
    </row>
    <row r="1116" spans="1:5" s="3" customFormat="1" ht="11.25" x14ac:dyDescent="0.2">
      <c r="A1116" s="384" t="s">
        <v>573</v>
      </c>
      <c r="B1116" s="568">
        <v>34</v>
      </c>
      <c r="C1116" s="568">
        <v>19</v>
      </c>
      <c r="D1116" s="568">
        <v>15</v>
      </c>
      <c r="E1116" s="190">
        <v>1</v>
      </c>
    </row>
    <row r="1117" spans="1:5" s="3" customFormat="1" ht="11.25" x14ac:dyDescent="0.2">
      <c r="A1117" s="384" t="s">
        <v>574</v>
      </c>
      <c r="B1117" s="568">
        <v>41</v>
      </c>
      <c r="C1117" s="568">
        <v>21</v>
      </c>
      <c r="D1117" s="568">
        <v>20</v>
      </c>
      <c r="E1117" s="190">
        <v>2</v>
      </c>
    </row>
    <row r="1118" spans="1:5" s="3" customFormat="1" ht="11.25" x14ac:dyDescent="0.2">
      <c r="A1118" s="384" t="s">
        <v>575</v>
      </c>
      <c r="B1118" s="568">
        <v>31</v>
      </c>
      <c r="C1118" s="568">
        <v>13</v>
      </c>
      <c r="D1118" s="568">
        <v>18</v>
      </c>
      <c r="E1118" s="190">
        <v>3</v>
      </c>
    </row>
    <row r="1119" spans="1:5" s="3" customFormat="1" ht="11.25" x14ac:dyDescent="0.2">
      <c r="A1119" s="384" t="s">
        <v>576</v>
      </c>
      <c r="B1119" s="568">
        <v>44</v>
      </c>
      <c r="C1119" s="568">
        <v>25</v>
      </c>
      <c r="D1119" s="568">
        <v>19</v>
      </c>
      <c r="E1119" s="190">
        <v>4</v>
      </c>
    </row>
    <row r="1120" spans="1:5" s="3" customFormat="1" ht="12.95" customHeight="1" x14ac:dyDescent="0.2">
      <c r="A1120" s="385" t="s">
        <v>530</v>
      </c>
      <c r="B1120" s="351">
        <v>230</v>
      </c>
      <c r="C1120" s="351">
        <v>113</v>
      </c>
      <c r="D1120" s="351">
        <v>117</v>
      </c>
      <c r="E1120" s="172" t="s">
        <v>530</v>
      </c>
    </row>
    <row r="1121" spans="1:5" s="3" customFormat="1" ht="11.25" x14ac:dyDescent="0.2">
      <c r="A1121" s="384" t="s">
        <v>577</v>
      </c>
      <c r="B1121" s="568">
        <v>48</v>
      </c>
      <c r="C1121" s="568">
        <v>25</v>
      </c>
      <c r="D1121" s="568">
        <v>23</v>
      </c>
      <c r="E1121" s="190">
        <v>5</v>
      </c>
    </row>
    <row r="1122" spans="1:5" s="3" customFormat="1" ht="11.25" x14ac:dyDescent="0.2">
      <c r="A1122" s="384" t="s">
        <v>578</v>
      </c>
      <c r="B1122" s="568">
        <v>43</v>
      </c>
      <c r="C1122" s="568">
        <v>22</v>
      </c>
      <c r="D1122" s="568">
        <v>21</v>
      </c>
      <c r="E1122" s="190">
        <v>6</v>
      </c>
    </row>
    <row r="1123" spans="1:5" s="3" customFormat="1" ht="11.25" x14ac:dyDescent="0.2">
      <c r="A1123" s="384" t="s">
        <v>579</v>
      </c>
      <c r="B1123" s="568">
        <v>45</v>
      </c>
      <c r="C1123" s="568">
        <v>22</v>
      </c>
      <c r="D1123" s="568">
        <v>23</v>
      </c>
      <c r="E1123" s="190">
        <v>7</v>
      </c>
    </row>
    <row r="1124" spans="1:5" s="3" customFormat="1" ht="11.25" x14ac:dyDescent="0.2">
      <c r="A1124" s="384" t="s">
        <v>580</v>
      </c>
      <c r="B1124" s="568">
        <v>52</v>
      </c>
      <c r="C1124" s="568">
        <v>25</v>
      </c>
      <c r="D1124" s="568">
        <v>27</v>
      </c>
      <c r="E1124" s="190">
        <v>8</v>
      </c>
    </row>
    <row r="1125" spans="1:5" s="3" customFormat="1" ht="11.25" x14ac:dyDescent="0.2">
      <c r="A1125" s="384" t="s">
        <v>581</v>
      </c>
      <c r="B1125" s="568">
        <v>42</v>
      </c>
      <c r="C1125" s="568">
        <v>19</v>
      </c>
      <c r="D1125" s="568">
        <v>23</v>
      </c>
      <c r="E1125" s="190">
        <v>9</v>
      </c>
    </row>
    <row r="1126" spans="1:5" s="3" customFormat="1" ht="12.95" customHeight="1" x14ac:dyDescent="0.2">
      <c r="A1126" s="383" t="s">
        <v>531</v>
      </c>
      <c r="B1126" s="351">
        <v>223</v>
      </c>
      <c r="C1126" s="351">
        <v>128</v>
      </c>
      <c r="D1126" s="351">
        <v>95</v>
      </c>
      <c r="E1126" s="172" t="s">
        <v>597</v>
      </c>
    </row>
    <row r="1127" spans="1:5" s="3" customFormat="1" ht="11.25" x14ac:dyDescent="0.2">
      <c r="A1127" s="384" t="s">
        <v>582</v>
      </c>
      <c r="B1127" s="568">
        <v>35</v>
      </c>
      <c r="C1127" s="568">
        <v>19</v>
      </c>
      <c r="D1127" s="568">
        <v>16</v>
      </c>
      <c r="E1127" s="191">
        <v>10</v>
      </c>
    </row>
    <row r="1128" spans="1:5" s="3" customFormat="1" ht="11.25" x14ac:dyDescent="0.2">
      <c r="A1128" s="384" t="s">
        <v>583</v>
      </c>
      <c r="B1128" s="568">
        <v>45</v>
      </c>
      <c r="C1128" s="568">
        <v>28</v>
      </c>
      <c r="D1128" s="568">
        <v>17</v>
      </c>
      <c r="E1128" s="191">
        <v>11</v>
      </c>
    </row>
    <row r="1129" spans="1:5" s="3" customFormat="1" ht="11.25" x14ac:dyDescent="0.2">
      <c r="A1129" s="384" t="s">
        <v>584</v>
      </c>
      <c r="B1129" s="568">
        <v>38</v>
      </c>
      <c r="C1129" s="568">
        <v>18</v>
      </c>
      <c r="D1129" s="568">
        <v>20</v>
      </c>
      <c r="E1129" s="191">
        <v>12</v>
      </c>
    </row>
    <row r="1130" spans="1:5" s="3" customFormat="1" ht="11.25" x14ac:dyDescent="0.2">
      <c r="A1130" s="384" t="s">
        <v>585</v>
      </c>
      <c r="B1130" s="568">
        <v>58</v>
      </c>
      <c r="C1130" s="568">
        <v>28</v>
      </c>
      <c r="D1130" s="568">
        <v>30</v>
      </c>
      <c r="E1130" s="191">
        <v>13</v>
      </c>
    </row>
    <row r="1131" spans="1:5" s="3" customFormat="1" ht="11.25" x14ac:dyDescent="0.2">
      <c r="A1131" s="384" t="s">
        <v>586</v>
      </c>
      <c r="B1131" s="568">
        <v>47</v>
      </c>
      <c r="C1131" s="568">
        <v>35</v>
      </c>
      <c r="D1131" s="568">
        <v>12</v>
      </c>
      <c r="E1131" s="191">
        <v>14</v>
      </c>
    </row>
    <row r="1132" spans="1:5" s="3" customFormat="1" ht="12.95" customHeight="1" x14ac:dyDescent="0.2">
      <c r="A1132" s="383" t="s">
        <v>538</v>
      </c>
      <c r="B1132" s="351">
        <v>226</v>
      </c>
      <c r="C1132" s="351">
        <v>119</v>
      </c>
      <c r="D1132" s="351">
        <v>107</v>
      </c>
      <c r="E1132" s="172" t="s">
        <v>538</v>
      </c>
    </row>
    <row r="1133" spans="1:5" s="3" customFormat="1" ht="11.25" x14ac:dyDescent="0.2">
      <c r="A1133" s="384" t="s">
        <v>587</v>
      </c>
      <c r="B1133" s="568">
        <v>42</v>
      </c>
      <c r="C1133" s="568">
        <v>16</v>
      </c>
      <c r="D1133" s="568">
        <v>26</v>
      </c>
      <c r="E1133" s="191">
        <v>15</v>
      </c>
    </row>
    <row r="1134" spans="1:5" s="3" customFormat="1" ht="11.25" x14ac:dyDescent="0.2">
      <c r="A1134" s="384" t="s">
        <v>588</v>
      </c>
      <c r="B1134" s="568">
        <v>53</v>
      </c>
      <c r="C1134" s="568">
        <v>28</v>
      </c>
      <c r="D1134" s="568">
        <v>25</v>
      </c>
      <c r="E1134" s="191">
        <v>16</v>
      </c>
    </row>
    <row r="1135" spans="1:5" s="3" customFormat="1" ht="11.25" x14ac:dyDescent="0.2">
      <c r="A1135" s="384" t="s">
        <v>589</v>
      </c>
      <c r="B1135" s="568">
        <v>47</v>
      </c>
      <c r="C1135" s="568">
        <v>29</v>
      </c>
      <c r="D1135" s="568">
        <v>18</v>
      </c>
      <c r="E1135" s="191">
        <v>17</v>
      </c>
    </row>
    <row r="1136" spans="1:5" s="3" customFormat="1" ht="11.25" x14ac:dyDescent="0.2">
      <c r="A1136" s="384" t="s">
        <v>590</v>
      </c>
      <c r="B1136" s="568">
        <v>55</v>
      </c>
      <c r="C1136" s="568">
        <v>32</v>
      </c>
      <c r="D1136" s="568">
        <v>23</v>
      </c>
      <c r="E1136" s="191">
        <v>18</v>
      </c>
    </row>
    <row r="1137" spans="1:5" s="3" customFormat="1" ht="11.25" x14ac:dyDescent="0.2">
      <c r="A1137" s="384" t="s">
        <v>450</v>
      </c>
      <c r="B1137" s="568">
        <v>29</v>
      </c>
      <c r="C1137" s="568">
        <v>14</v>
      </c>
      <c r="D1137" s="568">
        <v>15</v>
      </c>
      <c r="E1137" s="191">
        <v>19</v>
      </c>
    </row>
    <row r="1138" spans="1:5" s="3" customFormat="1" ht="12.95" customHeight="1" x14ac:dyDescent="0.2">
      <c r="A1138" s="383" t="s">
        <v>539</v>
      </c>
      <c r="B1138" s="351">
        <v>251</v>
      </c>
      <c r="C1138" s="351">
        <v>121</v>
      </c>
      <c r="D1138" s="351">
        <v>130</v>
      </c>
      <c r="E1138" s="172" t="s">
        <v>533</v>
      </c>
    </row>
    <row r="1139" spans="1:5" s="3" customFormat="1" ht="11.25" x14ac:dyDescent="0.2">
      <c r="A1139" s="384" t="s">
        <v>591</v>
      </c>
      <c r="B1139" s="568">
        <v>55</v>
      </c>
      <c r="C1139" s="568">
        <v>26</v>
      </c>
      <c r="D1139" s="568">
        <v>29</v>
      </c>
      <c r="E1139" s="191">
        <v>20</v>
      </c>
    </row>
    <row r="1140" spans="1:5" s="3" customFormat="1" ht="11.25" x14ac:dyDescent="0.2">
      <c r="A1140" s="384" t="s">
        <v>592</v>
      </c>
      <c r="B1140" s="568">
        <v>49</v>
      </c>
      <c r="C1140" s="568">
        <v>21</v>
      </c>
      <c r="D1140" s="568">
        <v>28</v>
      </c>
      <c r="E1140" s="191">
        <v>21</v>
      </c>
    </row>
    <row r="1141" spans="1:5" s="3" customFormat="1" ht="11.25" x14ac:dyDescent="0.2">
      <c r="A1141" s="384" t="s">
        <v>593</v>
      </c>
      <c r="B1141" s="568">
        <v>41</v>
      </c>
      <c r="C1141" s="568">
        <v>21</v>
      </c>
      <c r="D1141" s="568">
        <v>20</v>
      </c>
      <c r="E1141" s="191">
        <v>22</v>
      </c>
    </row>
    <row r="1142" spans="1:5" s="3" customFormat="1" ht="11.25" x14ac:dyDescent="0.2">
      <c r="A1142" s="384" t="s">
        <v>594</v>
      </c>
      <c r="B1142" s="568">
        <v>51</v>
      </c>
      <c r="C1142" s="568">
        <v>20</v>
      </c>
      <c r="D1142" s="568">
        <v>31</v>
      </c>
      <c r="E1142" s="191">
        <v>23</v>
      </c>
    </row>
    <row r="1143" spans="1:5" s="3" customFormat="1" ht="11.25" x14ac:dyDescent="0.2">
      <c r="A1143" s="384" t="s">
        <v>595</v>
      </c>
      <c r="B1143" s="568">
        <v>55</v>
      </c>
      <c r="C1143" s="568">
        <v>33</v>
      </c>
      <c r="D1143" s="568">
        <v>22</v>
      </c>
      <c r="E1143" s="191">
        <v>24</v>
      </c>
    </row>
    <row r="1144" spans="1:5" s="3" customFormat="1" ht="12.95" customHeight="1" x14ac:dyDescent="0.2">
      <c r="A1144" s="383" t="s">
        <v>537</v>
      </c>
      <c r="B1144" s="351">
        <v>223</v>
      </c>
      <c r="C1144" s="351">
        <v>124</v>
      </c>
      <c r="D1144" s="351">
        <v>99</v>
      </c>
      <c r="E1144" s="172" t="s">
        <v>537</v>
      </c>
    </row>
    <row r="1145" spans="1:5" s="3" customFormat="1" ht="12" customHeight="1" x14ac:dyDescent="0.2">
      <c r="A1145" s="386" t="s">
        <v>540</v>
      </c>
      <c r="B1145" s="351">
        <v>286</v>
      </c>
      <c r="C1145" s="351">
        <v>163</v>
      </c>
      <c r="D1145" s="351">
        <v>123</v>
      </c>
      <c r="E1145" s="172" t="s">
        <v>540</v>
      </c>
    </row>
    <row r="1146" spans="1:5" s="3" customFormat="1" ht="12" customHeight="1" x14ac:dyDescent="0.2">
      <c r="A1146" s="386" t="s">
        <v>541</v>
      </c>
      <c r="B1146" s="366">
        <v>296</v>
      </c>
      <c r="C1146" s="366">
        <v>159</v>
      </c>
      <c r="D1146" s="366">
        <v>137</v>
      </c>
      <c r="E1146" s="172" t="s">
        <v>541</v>
      </c>
    </row>
    <row r="1147" spans="1:5" s="3" customFormat="1" ht="12" customHeight="1" x14ac:dyDescent="0.2">
      <c r="A1147" s="386" t="s">
        <v>542</v>
      </c>
      <c r="B1147" s="366">
        <v>283</v>
      </c>
      <c r="C1147" s="366">
        <v>153</v>
      </c>
      <c r="D1147" s="366">
        <v>130</v>
      </c>
      <c r="E1147" s="172" t="s">
        <v>542</v>
      </c>
    </row>
    <row r="1148" spans="1:5" s="3" customFormat="1" ht="12" customHeight="1" x14ac:dyDescent="0.2">
      <c r="A1148" s="386" t="s">
        <v>543</v>
      </c>
      <c r="B1148" s="366">
        <v>281</v>
      </c>
      <c r="C1148" s="366">
        <v>156</v>
      </c>
      <c r="D1148" s="366">
        <v>125</v>
      </c>
      <c r="E1148" s="172" t="s">
        <v>543</v>
      </c>
    </row>
    <row r="1149" spans="1:5" s="3" customFormat="1" ht="12" customHeight="1" x14ac:dyDescent="0.2">
      <c r="A1149" s="386" t="s">
        <v>544</v>
      </c>
      <c r="B1149" s="366">
        <v>268</v>
      </c>
      <c r="C1149" s="366">
        <v>136</v>
      </c>
      <c r="D1149" s="366">
        <v>132</v>
      </c>
      <c r="E1149" s="172" t="s">
        <v>544</v>
      </c>
    </row>
    <row r="1150" spans="1:5" s="3" customFormat="1" ht="12" customHeight="1" x14ac:dyDescent="0.2">
      <c r="A1150" s="386" t="s">
        <v>545</v>
      </c>
      <c r="B1150" s="366">
        <v>275</v>
      </c>
      <c r="C1150" s="366">
        <v>149</v>
      </c>
      <c r="D1150" s="366">
        <v>126</v>
      </c>
      <c r="E1150" s="172" t="s">
        <v>545</v>
      </c>
    </row>
    <row r="1151" spans="1:5" s="3" customFormat="1" ht="12" customHeight="1" x14ac:dyDescent="0.2">
      <c r="A1151" s="386" t="s">
        <v>546</v>
      </c>
      <c r="B1151" s="366">
        <v>245</v>
      </c>
      <c r="C1151" s="366">
        <v>117</v>
      </c>
      <c r="D1151" s="366">
        <v>128</v>
      </c>
      <c r="E1151" s="172" t="s">
        <v>598</v>
      </c>
    </row>
    <row r="1152" spans="1:5" s="3" customFormat="1" ht="12" customHeight="1" x14ac:dyDescent="0.2">
      <c r="A1152" s="386" t="s">
        <v>564</v>
      </c>
      <c r="B1152" s="568">
        <v>779</v>
      </c>
      <c r="C1152" s="568">
        <v>335</v>
      </c>
      <c r="D1152" s="568">
        <v>444</v>
      </c>
      <c r="E1152" s="172" t="s">
        <v>2</v>
      </c>
    </row>
    <row r="1153" spans="1:5" s="3" customFormat="1" ht="17.100000000000001" customHeight="1" x14ac:dyDescent="0.2">
      <c r="A1153" s="387" t="s">
        <v>553</v>
      </c>
      <c r="B1153" s="351">
        <v>781</v>
      </c>
      <c r="C1153" s="351">
        <v>410</v>
      </c>
      <c r="D1153" s="351">
        <v>371</v>
      </c>
      <c r="E1153" s="173" t="s">
        <v>4</v>
      </c>
    </row>
    <row r="1154" spans="1:5" s="3" customFormat="1" ht="15.95" customHeight="1" x14ac:dyDescent="0.2">
      <c r="A1154" s="387" t="s">
        <v>554</v>
      </c>
      <c r="B1154" s="351">
        <v>2364</v>
      </c>
      <c r="C1154" s="351">
        <v>1324</v>
      </c>
      <c r="D1154" s="351">
        <v>1040</v>
      </c>
      <c r="E1154" s="173" t="s">
        <v>6</v>
      </c>
    </row>
    <row r="1155" spans="1:5" s="3" customFormat="1" ht="12.95" customHeight="1" x14ac:dyDescent="0.2">
      <c r="A1155" s="388" t="s">
        <v>555</v>
      </c>
      <c r="B1155" s="568">
        <v>1324</v>
      </c>
      <c r="C1155" s="568">
        <v>1324</v>
      </c>
      <c r="D1155" s="367" t="s">
        <v>90</v>
      </c>
      <c r="E1155" s="191" t="s">
        <v>244</v>
      </c>
    </row>
    <row r="1156" spans="1:5" s="3" customFormat="1" ht="11.25" x14ac:dyDescent="0.2">
      <c r="A1156" s="388" t="s">
        <v>556</v>
      </c>
      <c r="B1156" s="568">
        <v>1040</v>
      </c>
      <c r="C1156" s="367" t="s">
        <v>90</v>
      </c>
      <c r="D1156" s="568">
        <v>1040</v>
      </c>
      <c r="E1156" s="191" t="s">
        <v>245</v>
      </c>
    </row>
    <row r="1157" spans="1:5" s="3" customFormat="1" ht="12.95" customHeight="1" x14ac:dyDescent="0.2">
      <c r="A1157" s="386" t="s">
        <v>557</v>
      </c>
      <c r="B1157" s="351">
        <v>1423</v>
      </c>
      <c r="C1157" s="351">
        <v>766</v>
      </c>
      <c r="D1157" s="351">
        <v>657</v>
      </c>
      <c r="E1157" s="172" t="s">
        <v>246</v>
      </c>
    </row>
    <row r="1158" spans="1:5" s="3" customFormat="1" ht="11.25" x14ac:dyDescent="0.2">
      <c r="A1158" s="386" t="s">
        <v>558</v>
      </c>
      <c r="B1158" s="351">
        <v>941</v>
      </c>
      <c r="C1158" s="351">
        <v>558</v>
      </c>
      <c r="D1158" s="351">
        <v>383</v>
      </c>
      <c r="E1158" s="172" t="s">
        <v>8</v>
      </c>
    </row>
    <row r="1159" spans="1:5" s="3" customFormat="1" ht="12.95" customHeight="1" x14ac:dyDescent="0.2">
      <c r="A1159" s="388" t="s">
        <v>559</v>
      </c>
      <c r="B1159" s="568">
        <v>558</v>
      </c>
      <c r="C1159" s="568">
        <v>558</v>
      </c>
      <c r="D1159" s="367" t="s">
        <v>90</v>
      </c>
      <c r="E1159" s="191" t="s">
        <v>247</v>
      </c>
    </row>
    <row r="1160" spans="1:5" s="3" customFormat="1" ht="11.25" x14ac:dyDescent="0.2">
      <c r="A1160" s="388" t="s">
        <v>560</v>
      </c>
      <c r="B1160" s="568">
        <v>383</v>
      </c>
      <c r="C1160" s="367" t="s">
        <v>90</v>
      </c>
      <c r="D1160" s="568">
        <v>383</v>
      </c>
      <c r="E1160" s="191" t="s">
        <v>248</v>
      </c>
    </row>
    <row r="1161" spans="1:5" s="3" customFormat="1" ht="15.95" customHeight="1" x14ac:dyDescent="0.2">
      <c r="A1161" s="387" t="s">
        <v>561</v>
      </c>
      <c r="B1161" s="351">
        <v>907</v>
      </c>
      <c r="C1161" s="351">
        <v>335</v>
      </c>
      <c r="D1161" s="351">
        <v>572</v>
      </c>
      <c r="E1161" s="173" t="s">
        <v>10</v>
      </c>
    </row>
    <row r="1162" spans="1:5" s="3" customFormat="1" ht="12.95" customHeight="1" x14ac:dyDescent="0.2">
      <c r="A1162" s="386" t="s">
        <v>114</v>
      </c>
      <c r="B1162" s="568">
        <v>335</v>
      </c>
      <c r="C1162" s="568">
        <v>335</v>
      </c>
      <c r="D1162" s="367" t="s">
        <v>90</v>
      </c>
      <c r="E1162" s="172" t="s">
        <v>12</v>
      </c>
    </row>
    <row r="1163" spans="1:5" s="3" customFormat="1" ht="11.25" x14ac:dyDescent="0.2">
      <c r="A1163" s="386" t="s">
        <v>562</v>
      </c>
      <c r="B1163" s="568">
        <v>572</v>
      </c>
      <c r="C1163" s="367" t="s">
        <v>90</v>
      </c>
      <c r="D1163" s="568">
        <v>572</v>
      </c>
      <c r="E1163" s="172" t="s">
        <v>14</v>
      </c>
    </row>
    <row r="1164" spans="1:5" s="3" customFormat="1" ht="15" customHeight="1" x14ac:dyDescent="0.2">
      <c r="A1164" s="382" t="s">
        <v>15</v>
      </c>
      <c r="B1164" s="350"/>
      <c r="C1164" s="350"/>
      <c r="D1164" s="350"/>
      <c r="E1164" s="189" t="s">
        <v>16</v>
      </c>
    </row>
    <row r="1165" spans="1:5" s="3" customFormat="1" ht="12.95" customHeight="1" x14ac:dyDescent="0.2">
      <c r="A1165" s="387" t="s">
        <v>563</v>
      </c>
      <c r="B1165" s="568">
        <v>639</v>
      </c>
      <c r="C1165" s="568">
        <v>337</v>
      </c>
      <c r="D1165" s="568">
        <v>302</v>
      </c>
      <c r="E1165" s="173" t="s">
        <v>249</v>
      </c>
    </row>
    <row r="1166" spans="1:5" s="3" customFormat="1" ht="11.25" x14ac:dyDescent="0.2">
      <c r="A1166" s="387" t="s">
        <v>250</v>
      </c>
      <c r="B1166" s="568">
        <v>2634</v>
      </c>
      <c r="C1166" s="568">
        <v>1397</v>
      </c>
      <c r="D1166" s="568">
        <v>1237</v>
      </c>
      <c r="E1166" s="173" t="s">
        <v>250</v>
      </c>
    </row>
    <row r="1167" spans="1:5" s="3" customFormat="1" ht="11.25" x14ac:dyDescent="0.2">
      <c r="A1167" s="387" t="s">
        <v>564</v>
      </c>
      <c r="B1167" s="568">
        <v>779</v>
      </c>
      <c r="C1167" s="568">
        <v>335</v>
      </c>
      <c r="D1167" s="568">
        <v>444</v>
      </c>
      <c r="E1167" s="173" t="s">
        <v>2</v>
      </c>
    </row>
    <row r="1168" spans="1:5" s="3" customFormat="1" ht="15" customHeight="1" x14ac:dyDescent="0.2">
      <c r="A1168" s="382" t="s">
        <v>17</v>
      </c>
      <c r="B1168" s="350"/>
      <c r="C1168" s="350"/>
      <c r="D1168" s="350"/>
      <c r="E1168" s="189" t="s">
        <v>18</v>
      </c>
    </row>
    <row r="1169" spans="1:5" s="3" customFormat="1" ht="12.95" customHeight="1" x14ac:dyDescent="0.2">
      <c r="A1169" s="387" t="s">
        <v>565</v>
      </c>
      <c r="B1169" s="568">
        <v>166</v>
      </c>
      <c r="C1169" s="568">
        <v>85</v>
      </c>
      <c r="D1169" s="568">
        <v>81</v>
      </c>
      <c r="E1169" s="173" t="s">
        <v>251</v>
      </c>
    </row>
    <row r="1170" spans="1:5" s="3" customFormat="1" ht="11.25" x14ac:dyDescent="0.2">
      <c r="A1170" s="387" t="s">
        <v>252</v>
      </c>
      <c r="B1170" s="568">
        <v>257</v>
      </c>
      <c r="C1170" s="568">
        <v>131</v>
      </c>
      <c r="D1170" s="568">
        <v>126</v>
      </c>
      <c r="E1170" s="173" t="s">
        <v>252</v>
      </c>
    </row>
    <row r="1171" spans="1:5" s="3" customFormat="1" ht="11.25" x14ac:dyDescent="0.2">
      <c r="A1171" s="387" t="s">
        <v>253</v>
      </c>
      <c r="B1171" s="568">
        <v>147</v>
      </c>
      <c r="C1171" s="568">
        <v>79</v>
      </c>
      <c r="D1171" s="568">
        <v>68</v>
      </c>
      <c r="E1171" s="173" t="s">
        <v>253</v>
      </c>
    </row>
    <row r="1172" spans="1:5" s="3" customFormat="1" ht="11.25" x14ac:dyDescent="0.2">
      <c r="A1172" s="387" t="s">
        <v>254</v>
      </c>
      <c r="B1172" s="568">
        <v>155</v>
      </c>
      <c r="C1172" s="568">
        <v>89</v>
      </c>
      <c r="D1172" s="568">
        <v>66</v>
      </c>
      <c r="E1172" s="173" t="s">
        <v>254</v>
      </c>
    </row>
    <row r="1173" spans="1:5" s="3" customFormat="1" ht="11.25" x14ac:dyDescent="0.2">
      <c r="A1173" s="387" t="s">
        <v>566</v>
      </c>
      <c r="B1173" s="568">
        <v>280</v>
      </c>
      <c r="C1173" s="568">
        <v>135</v>
      </c>
      <c r="D1173" s="568">
        <v>145</v>
      </c>
      <c r="E1173" s="173" t="s">
        <v>255</v>
      </c>
    </row>
    <row r="1174" spans="1:5" s="3" customFormat="1" ht="15" customHeight="1" x14ac:dyDescent="0.2">
      <c r="A1174" s="382" t="s">
        <v>238</v>
      </c>
      <c r="B1174" s="351">
        <v>851</v>
      </c>
      <c r="C1174" s="350" t="s">
        <v>90</v>
      </c>
      <c r="D1174" s="351">
        <v>851</v>
      </c>
      <c r="E1174" s="189" t="s">
        <v>256</v>
      </c>
    </row>
    <row r="1175" spans="1:5" s="3" customFormat="1" ht="24.95" customHeight="1" x14ac:dyDescent="0.2">
      <c r="A1175" s="382" t="s">
        <v>149</v>
      </c>
      <c r="B1175" s="350">
        <v>2465</v>
      </c>
      <c r="C1175" s="350">
        <v>1242</v>
      </c>
      <c r="D1175" s="350">
        <v>1223</v>
      </c>
      <c r="E1175" s="189" t="s">
        <v>333</v>
      </c>
    </row>
    <row r="1176" spans="1:5" s="3" customFormat="1" ht="15" customHeight="1" x14ac:dyDescent="0.2">
      <c r="A1176" s="383" t="s">
        <v>427</v>
      </c>
      <c r="B1176" s="351">
        <v>85</v>
      </c>
      <c r="C1176" s="351">
        <v>37</v>
      </c>
      <c r="D1176" s="351">
        <v>48</v>
      </c>
      <c r="E1176" s="172" t="s">
        <v>596</v>
      </c>
    </row>
    <row r="1177" spans="1:5" s="3" customFormat="1" ht="11.25" x14ac:dyDescent="0.2">
      <c r="A1177" s="384" t="s">
        <v>572</v>
      </c>
      <c r="B1177" s="568">
        <v>12</v>
      </c>
      <c r="C1177" s="568">
        <v>8</v>
      </c>
      <c r="D1177" s="568">
        <v>4</v>
      </c>
      <c r="E1177" s="190">
        <v>0</v>
      </c>
    </row>
    <row r="1178" spans="1:5" s="3" customFormat="1" ht="11.25" x14ac:dyDescent="0.2">
      <c r="A1178" s="384" t="s">
        <v>573</v>
      </c>
      <c r="B1178" s="568">
        <v>25</v>
      </c>
      <c r="C1178" s="568">
        <v>8</v>
      </c>
      <c r="D1178" s="568">
        <v>17</v>
      </c>
      <c r="E1178" s="190">
        <v>1</v>
      </c>
    </row>
    <row r="1179" spans="1:5" s="3" customFormat="1" ht="11.25" x14ac:dyDescent="0.2">
      <c r="A1179" s="384" t="s">
        <v>574</v>
      </c>
      <c r="B1179" s="568">
        <v>14</v>
      </c>
      <c r="C1179" s="568">
        <v>8</v>
      </c>
      <c r="D1179" s="568">
        <v>6</v>
      </c>
      <c r="E1179" s="190">
        <v>2</v>
      </c>
    </row>
    <row r="1180" spans="1:5" s="3" customFormat="1" ht="11.25" x14ac:dyDescent="0.2">
      <c r="A1180" s="384" t="s">
        <v>575</v>
      </c>
      <c r="B1180" s="568">
        <v>10</v>
      </c>
      <c r="C1180" s="568">
        <v>5</v>
      </c>
      <c r="D1180" s="568">
        <v>5</v>
      </c>
      <c r="E1180" s="190">
        <v>3</v>
      </c>
    </row>
    <row r="1181" spans="1:5" s="3" customFormat="1" ht="11.25" x14ac:dyDescent="0.2">
      <c r="A1181" s="384" t="s">
        <v>576</v>
      </c>
      <c r="B1181" s="568">
        <v>24</v>
      </c>
      <c r="C1181" s="568">
        <v>8</v>
      </c>
      <c r="D1181" s="568">
        <v>16</v>
      </c>
      <c r="E1181" s="190">
        <v>4</v>
      </c>
    </row>
    <row r="1182" spans="1:5" s="3" customFormat="1" ht="12.95" customHeight="1" x14ac:dyDescent="0.2">
      <c r="A1182" s="385" t="s">
        <v>530</v>
      </c>
      <c r="B1182" s="351">
        <v>106</v>
      </c>
      <c r="C1182" s="351">
        <v>61</v>
      </c>
      <c r="D1182" s="351">
        <v>45</v>
      </c>
      <c r="E1182" s="172" t="s">
        <v>530</v>
      </c>
    </row>
    <row r="1183" spans="1:5" s="3" customFormat="1" ht="11.25" x14ac:dyDescent="0.2">
      <c r="A1183" s="384" t="s">
        <v>577</v>
      </c>
      <c r="B1183" s="568">
        <v>22</v>
      </c>
      <c r="C1183" s="568">
        <v>13</v>
      </c>
      <c r="D1183" s="568">
        <v>9</v>
      </c>
      <c r="E1183" s="190">
        <v>5</v>
      </c>
    </row>
    <row r="1184" spans="1:5" s="3" customFormat="1" ht="11.25" x14ac:dyDescent="0.2">
      <c r="A1184" s="384" t="s">
        <v>578</v>
      </c>
      <c r="B1184" s="568">
        <v>22</v>
      </c>
      <c r="C1184" s="568">
        <v>12</v>
      </c>
      <c r="D1184" s="568">
        <v>10</v>
      </c>
      <c r="E1184" s="190">
        <v>6</v>
      </c>
    </row>
    <row r="1185" spans="1:5" s="3" customFormat="1" ht="11.25" x14ac:dyDescent="0.2">
      <c r="A1185" s="384" t="s">
        <v>579</v>
      </c>
      <c r="B1185" s="568">
        <v>19</v>
      </c>
      <c r="C1185" s="568">
        <v>12</v>
      </c>
      <c r="D1185" s="568">
        <v>7</v>
      </c>
      <c r="E1185" s="190">
        <v>7</v>
      </c>
    </row>
    <row r="1186" spans="1:5" s="3" customFormat="1" ht="11.25" x14ac:dyDescent="0.2">
      <c r="A1186" s="384" t="s">
        <v>580</v>
      </c>
      <c r="B1186" s="568">
        <v>15</v>
      </c>
      <c r="C1186" s="568">
        <v>7</v>
      </c>
      <c r="D1186" s="568">
        <v>8</v>
      </c>
      <c r="E1186" s="190">
        <v>8</v>
      </c>
    </row>
    <row r="1187" spans="1:5" s="3" customFormat="1" ht="11.25" x14ac:dyDescent="0.2">
      <c r="A1187" s="384" t="s">
        <v>581</v>
      </c>
      <c r="B1187" s="568">
        <v>28</v>
      </c>
      <c r="C1187" s="568">
        <v>17</v>
      </c>
      <c r="D1187" s="568">
        <v>11</v>
      </c>
      <c r="E1187" s="190">
        <v>9</v>
      </c>
    </row>
    <row r="1188" spans="1:5" s="3" customFormat="1" ht="12.95" customHeight="1" x14ac:dyDescent="0.2">
      <c r="A1188" s="383" t="s">
        <v>531</v>
      </c>
      <c r="B1188" s="351">
        <v>103</v>
      </c>
      <c r="C1188" s="351">
        <v>56</v>
      </c>
      <c r="D1188" s="351">
        <v>47</v>
      </c>
      <c r="E1188" s="172" t="s">
        <v>597</v>
      </c>
    </row>
    <row r="1189" spans="1:5" s="3" customFormat="1" ht="11.25" x14ac:dyDescent="0.2">
      <c r="A1189" s="384" t="s">
        <v>582</v>
      </c>
      <c r="B1189" s="568">
        <v>18</v>
      </c>
      <c r="C1189" s="568">
        <v>9</v>
      </c>
      <c r="D1189" s="568">
        <v>9</v>
      </c>
      <c r="E1189" s="191">
        <v>10</v>
      </c>
    </row>
    <row r="1190" spans="1:5" s="3" customFormat="1" ht="11.25" x14ac:dyDescent="0.2">
      <c r="A1190" s="384" t="s">
        <v>583</v>
      </c>
      <c r="B1190" s="568">
        <v>27</v>
      </c>
      <c r="C1190" s="568">
        <v>18</v>
      </c>
      <c r="D1190" s="568">
        <v>9</v>
      </c>
      <c r="E1190" s="191">
        <v>11</v>
      </c>
    </row>
    <row r="1191" spans="1:5" s="3" customFormat="1" ht="11.25" x14ac:dyDescent="0.2">
      <c r="A1191" s="384" t="s">
        <v>584</v>
      </c>
      <c r="B1191" s="568">
        <v>21</v>
      </c>
      <c r="C1191" s="568">
        <v>13</v>
      </c>
      <c r="D1191" s="568">
        <v>8</v>
      </c>
      <c r="E1191" s="191">
        <v>12</v>
      </c>
    </row>
    <row r="1192" spans="1:5" s="3" customFormat="1" ht="11.25" x14ac:dyDescent="0.2">
      <c r="A1192" s="384" t="s">
        <v>585</v>
      </c>
      <c r="B1192" s="568">
        <v>14</v>
      </c>
      <c r="C1192" s="568">
        <v>6</v>
      </c>
      <c r="D1192" s="568">
        <v>8</v>
      </c>
      <c r="E1192" s="191">
        <v>13</v>
      </c>
    </row>
    <row r="1193" spans="1:5" s="3" customFormat="1" ht="11.25" x14ac:dyDescent="0.2">
      <c r="A1193" s="384" t="s">
        <v>586</v>
      </c>
      <c r="B1193" s="568">
        <v>23</v>
      </c>
      <c r="C1193" s="568">
        <v>10</v>
      </c>
      <c r="D1193" s="568">
        <v>13</v>
      </c>
      <c r="E1193" s="191">
        <v>14</v>
      </c>
    </row>
    <row r="1194" spans="1:5" s="3" customFormat="1" ht="12.95" customHeight="1" x14ac:dyDescent="0.2">
      <c r="A1194" s="383" t="s">
        <v>538</v>
      </c>
      <c r="B1194" s="351">
        <v>120</v>
      </c>
      <c r="C1194" s="351">
        <v>56</v>
      </c>
      <c r="D1194" s="351">
        <v>64</v>
      </c>
      <c r="E1194" s="172" t="s">
        <v>538</v>
      </c>
    </row>
    <row r="1195" spans="1:5" s="3" customFormat="1" ht="11.25" x14ac:dyDescent="0.2">
      <c r="A1195" s="384" t="s">
        <v>587</v>
      </c>
      <c r="B1195" s="568">
        <v>32</v>
      </c>
      <c r="C1195" s="568">
        <v>11</v>
      </c>
      <c r="D1195" s="568">
        <v>21</v>
      </c>
      <c r="E1195" s="191">
        <v>15</v>
      </c>
    </row>
    <row r="1196" spans="1:5" s="3" customFormat="1" ht="11.25" x14ac:dyDescent="0.2">
      <c r="A1196" s="384" t="s">
        <v>588</v>
      </c>
      <c r="B1196" s="568">
        <v>17</v>
      </c>
      <c r="C1196" s="568">
        <v>7</v>
      </c>
      <c r="D1196" s="568">
        <v>10</v>
      </c>
      <c r="E1196" s="191">
        <v>16</v>
      </c>
    </row>
    <row r="1197" spans="1:5" s="3" customFormat="1" ht="11.25" x14ac:dyDescent="0.2">
      <c r="A1197" s="384" t="s">
        <v>589</v>
      </c>
      <c r="B1197" s="568">
        <v>15</v>
      </c>
      <c r="C1197" s="568">
        <v>9</v>
      </c>
      <c r="D1197" s="568">
        <v>6</v>
      </c>
      <c r="E1197" s="191">
        <v>17</v>
      </c>
    </row>
    <row r="1198" spans="1:5" s="3" customFormat="1" ht="11.25" x14ac:dyDescent="0.2">
      <c r="A1198" s="384" t="s">
        <v>590</v>
      </c>
      <c r="B1198" s="568">
        <v>32</v>
      </c>
      <c r="C1198" s="568">
        <v>14</v>
      </c>
      <c r="D1198" s="568">
        <v>18</v>
      </c>
      <c r="E1198" s="191">
        <v>18</v>
      </c>
    </row>
    <row r="1199" spans="1:5" s="3" customFormat="1" ht="11.25" x14ac:dyDescent="0.2">
      <c r="A1199" s="384" t="s">
        <v>450</v>
      </c>
      <c r="B1199" s="568">
        <v>24</v>
      </c>
      <c r="C1199" s="568">
        <v>15</v>
      </c>
      <c r="D1199" s="568">
        <v>9</v>
      </c>
      <c r="E1199" s="191">
        <v>19</v>
      </c>
    </row>
    <row r="1200" spans="1:5" s="3" customFormat="1" ht="12.95" customHeight="1" x14ac:dyDescent="0.2">
      <c r="A1200" s="383" t="s">
        <v>539</v>
      </c>
      <c r="B1200" s="351">
        <v>158</v>
      </c>
      <c r="C1200" s="351">
        <v>79</v>
      </c>
      <c r="D1200" s="351">
        <v>79</v>
      </c>
      <c r="E1200" s="172" t="s">
        <v>533</v>
      </c>
    </row>
    <row r="1201" spans="1:5" s="3" customFormat="1" ht="11.25" x14ac:dyDescent="0.2">
      <c r="A1201" s="384" t="s">
        <v>591</v>
      </c>
      <c r="B1201" s="568">
        <v>31</v>
      </c>
      <c r="C1201" s="568">
        <v>10</v>
      </c>
      <c r="D1201" s="568">
        <v>21</v>
      </c>
      <c r="E1201" s="191">
        <v>20</v>
      </c>
    </row>
    <row r="1202" spans="1:5" s="3" customFormat="1" ht="11.25" x14ac:dyDescent="0.2">
      <c r="A1202" s="384" t="s">
        <v>592</v>
      </c>
      <c r="B1202" s="568">
        <v>19</v>
      </c>
      <c r="C1202" s="568">
        <v>12</v>
      </c>
      <c r="D1202" s="568">
        <v>7</v>
      </c>
      <c r="E1202" s="191">
        <v>21</v>
      </c>
    </row>
    <row r="1203" spans="1:5" s="3" customFormat="1" ht="11.25" x14ac:dyDescent="0.2">
      <c r="A1203" s="384" t="s">
        <v>593</v>
      </c>
      <c r="B1203" s="568">
        <v>35</v>
      </c>
      <c r="C1203" s="568">
        <v>17</v>
      </c>
      <c r="D1203" s="568">
        <v>18</v>
      </c>
      <c r="E1203" s="191">
        <v>22</v>
      </c>
    </row>
    <row r="1204" spans="1:5" s="3" customFormat="1" ht="11.25" x14ac:dyDescent="0.2">
      <c r="A1204" s="384" t="s">
        <v>594</v>
      </c>
      <c r="B1204" s="568">
        <v>46</v>
      </c>
      <c r="C1204" s="568">
        <v>20</v>
      </c>
      <c r="D1204" s="568">
        <v>26</v>
      </c>
      <c r="E1204" s="191">
        <v>23</v>
      </c>
    </row>
    <row r="1205" spans="1:5" s="3" customFormat="1" ht="11.25" x14ac:dyDescent="0.2">
      <c r="A1205" s="384" t="s">
        <v>595</v>
      </c>
      <c r="B1205" s="568">
        <v>27</v>
      </c>
      <c r="C1205" s="568">
        <v>20</v>
      </c>
      <c r="D1205" s="568">
        <v>7</v>
      </c>
      <c r="E1205" s="191">
        <v>24</v>
      </c>
    </row>
    <row r="1206" spans="1:5" s="3" customFormat="1" ht="12.95" customHeight="1" x14ac:dyDescent="0.2">
      <c r="A1206" s="383" t="s">
        <v>537</v>
      </c>
      <c r="B1206" s="351">
        <v>126</v>
      </c>
      <c r="C1206" s="351">
        <v>69</v>
      </c>
      <c r="D1206" s="351">
        <v>57</v>
      </c>
      <c r="E1206" s="172" t="s">
        <v>537</v>
      </c>
    </row>
    <row r="1207" spans="1:5" s="3" customFormat="1" ht="12" customHeight="1" x14ac:dyDescent="0.2">
      <c r="A1207" s="386" t="s">
        <v>540</v>
      </c>
      <c r="B1207" s="351">
        <v>144</v>
      </c>
      <c r="C1207" s="351">
        <v>76</v>
      </c>
      <c r="D1207" s="351">
        <v>68</v>
      </c>
      <c r="E1207" s="172" t="s">
        <v>540</v>
      </c>
    </row>
    <row r="1208" spans="1:5" s="3" customFormat="1" ht="12" customHeight="1" x14ac:dyDescent="0.2">
      <c r="A1208" s="386" t="s">
        <v>541</v>
      </c>
      <c r="B1208" s="366">
        <v>137</v>
      </c>
      <c r="C1208" s="366">
        <v>76</v>
      </c>
      <c r="D1208" s="366">
        <v>61</v>
      </c>
      <c r="E1208" s="172" t="s">
        <v>541</v>
      </c>
    </row>
    <row r="1209" spans="1:5" s="3" customFormat="1" ht="12" customHeight="1" x14ac:dyDescent="0.2">
      <c r="A1209" s="386" t="s">
        <v>542</v>
      </c>
      <c r="B1209" s="366">
        <v>189</v>
      </c>
      <c r="C1209" s="366">
        <v>108</v>
      </c>
      <c r="D1209" s="366">
        <v>81</v>
      </c>
      <c r="E1209" s="172" t="s">
        <v>542</v>
      </c>
    </row>
    <row r="1210" spans="1:5" s="3" customFormat="1" ht="12" customHeight="1" x14ac:dyDescent="0.2">
      <c r="A1210" s="386" t="s">
        <v>543</v>
      </c>
      <c r="B1210" s="366">
        <v>161</v>
      </c>
      <c r="C1210" s="366">
        <v>68</v>
      </c>
      <c r="D1210" s="366">
        <v>93</v>
      </c>
      <c r="E1210" s="172" t="s">
        <v>543</v>
      </c>
    </row>
    <row r="1211" spans="1:5" s="3" customFormat="1" ht="12" customHeight="1" x14ac:dyDescent="0.2">
      <c r="A1211" s="386" t="s">
        <v>544</v>
      </c>
      <c r="B1211" s="366">
        <v>207</v>
      </c>
      <c r="C1211" s="366">
        <v>112</v>
      </c>
      <c r="D1211" s="366">
        <v>95</v>
      </c>
      <c r="E1211" s="172" t="s">
        <v>544</v>
      </c>
    </row>
    <row r="1212" spans="1:5" s="3" customFormat="1" ht="12" customHeight="1" x14ac:dyDescent="0.2">
      <c r="A1212" s="386" t="s">
        <v>545</v>
      </c>
      <c r="B1212" s="366">
        <v>160</v>
      </c>
      <c r="C1212" s="366">
        <v>93</v>
      </c>
      <c r="D1212" s="366">
        <v>67</v>
      </c>
      <c r="E1212" s="172" t="s">
        <v>545</v>
      </c>
    </row>
    <row r="1213" spans="1:5" s="3" customFormat="1" ht="12" customHeight="1" x14ac:dyDescent="0.2">
      <c r="A1213" s="386" t="s">
        <v>546</v>
      </c>
      <c r="B1213" s="366">
        <v>203</v>
      </c>
      <c r="C1213" s="366">
        <v>103</v>
      </c>
      <c r="D1213" s="366">
        <v>100</v>
      </c>
      <c r="E1213" s="172" t="s">
        <v>598</v>
      </c>
    </row>
    <row r="1214" spans="1:5" s="3" customFormat="1" ht="12" customHeight="1" x14ac:dyDescent="0.2">
      <c r="A1214" s="386" t="s">
        <v>564</v>
      </c>
      <c r="B1214" s="568">
        <v>566</v>
      </c>
      <c r="C1214" s="568">
        <v>248</v>
      </c>
      <c r="D1214" s="568">
        <v>318</v>
      </c>
      <c r="E1214" s="172" t="s">
        <v>2</v>
      </c>
    </row>
    <row r="1215" spans="1:5" s="3" customFormat="1" ht="17.100000000000001" customHeight="1" x14ac:dyDescent="0.2">
      <c r="A1215" s="387" t="s">
        <v>553</v>
      </c>
      <c r="B1215" s="351">
        <v>358</v>
      </c>
      <c r="C1215" s="351">
        <v>181</v>
      </c>
      <c r="D1215" s="351">
        <v>177</v>
      </c>
      <c r="E1215" s="173" t="s">
        <v>4</v>
      </c>
    </row>
    <row r="1216" spans="1:5" s="3" customFormat="1" ht="15.95" customHeight="1" x14ac:dyDescent="0.2">
      <c r="A1216" s="387" t="s">
        <v>554</v>
      </c>
      <c r="B1216" s="351">
        <v>1441</v>
      </c>
      <c r="C1216" s="351">
        <v>813</v>
      </c>
      <c r="D1216" s="351">
        <v>628</v>
      </c>
      <c r="E1216" s="173" t="s">
        <v>6</v>
      </c>
    </row>
    <row r="1217" spans="1:5" s="3" customFormat="1" ht="12.95" customHeight="1" x14ac:dyDescent="0.2">
      <c r="A1217" s="388" t="s">
        <v>555</v>
      </c>
      <c r="B1217" s="568">
        <v>813</v>
      </c>
      <c r="C1217" s="568">
        <v>813</v>
      </c>
      <c r="D1217" s="367" t="s">
        <v>90</v>
      </c>
      <c r="E1217" s="191" t="s">
        <v>244</v>
      </c>
    </row>
    <row r="1218" spans="1:5" s="3" customFormat="1" ht="11.25" x14ac:dyDescent="0.2">
      <c r="A1218" s="388" t="s">
        <v>556</v>
      </c>
      <c r="B1218" s="568">
        <v>628</v>
      </c>
      <c r="C1218" s="367" t="s">
        <v>90</v>
      </c>
      <c r="D1218" s="568">
        <v>628</v>
      </c>
      <c r="E1218" s="191" t="s">
        <v>245</v>
      </c>
    </row>
    <row r="1219" spans="1:5" s="3" customFormat="1" ht="12.95" customHeight="1" x14ac:dyDescent="0.2">
      <c r="A1219" s="386" t="s">
        <v>557</v>
      </c>
      <c r="B1219" s="351">
        <v>810</v>
      </c>
      <c r="C1219" s="351">
        <v>437</v>
      </c>
      <c r="D1219" s="351">
        <v>373</v>
      </c>
      <c r="E1219" s="172" t="s">
        <v>246</v>
      </c>
    </row>
    <row r="1220" spans="1:5" s="3" customFormat="1" ht="11.25" x14ac:dyDescent="0.2">
      <c r="A1220" s="386" t="s">
        <v>558</v>
      </c>
      <c r="B1220" s="351">
        <v>631</v>
      </c>
      <c r="C1220" s="351">
        <v>376</v>
      </c>
      <c r="D1220" s="351">
        <v>255</v>
      </c>
      <c r="E1220" s="172" t="s">
        <v>8</v>
      </c>
    </row>
    <row r="1221" spans="1:5" s="3" customFormat="1" ht="12.95" customHeight="1" x14ac:dyDescent="0.2">
      <c r="A1221" s="388" t="s">
        <v>559</v>
      </c>
      <c r="B1221" s="568">
        <v>376</v>
      </c>
      <c r="C1221" s="568">
        <v>376</v>
      </c>
      <c r="D1221" s="367" t="s">
        <v>90</v>
      </c>
      <c r="E1221" s="191" t="s">
        <v>247</v>
      </c>
    </row>
    <row r="1222" spans="1:5" s="3" customFormat="1" ht="11.25" x14ac:dyDescent="0.2">
      <c r="A1222" s="388" t="s">
        <v>560</v>
      </c>
      <c r="B1222" s="568">
        <v>255</v>
      </c>
      <c r="C1222" s="367" t="s">
        <v>90</v>
      </c>
      <c r="D1222" s="568">
        <v>255</v>
      </c>
      <c r="E1222" s="191" t="s">
        <v>248</v>
      </c>
    </row>
    <row r="1223" spans="1:5" s="3" customFormat="1" ht="15.95" customHeight="1" x14ac:dyDescent="0.2">
      <c r="A1223" s="387" t="s">
        <v>561</v>
      </c>
      <c r="B1223" s="351">
        <v>666</v>
      </c>
      <c r="C1223" s="351">
        <v>248</v>
      </c>
      <c r="D1223" s="351">
        <v>418</v>
      </c>
      <c r="E1223" s="173" t="s">
        <v>10</v>
      </c>
    </row>
    <row r="1224" spans="1:5" s="3" customFormat="1" ht="12.95" customHeight="1" x14ac:dyDescent="0.2">
      <c r="A1224" s="386" t="s">
        <v>114</v>
      </c>
      <c r="B1224" s="568">
        <v>248</v>
      </c>
      <c r="C1224" s="568">
        <v>248</v>
      </c>
      <c r="D1224" s="367" t="s">
        <v>90</v>
      </c>
      <c r="E1224" s="172" t="s">
        <v>12</v>
      </c>
    </row>
    <row r="1225" spans="1:5" s="3" customFormat="1" ht="11.25" x14ac:dyDescent="0.2">
      <c r="A1225" s="386" t="s">
        <v>562</v>
      </c>
      <c r="B1225" s="568">
        <v>418</v>
      </c>
      <c r="C1225" s="367" t="s">
        <v>90</v>
      </c>
      <c r="D1225" s="568">
        <v>418</v>
      </c>
      <c r="E1225" s="172" t="s">
        <v>14</v>
      </c>
    </row>
    <row r="1226" spans="1:5" s="3" customFormat="1" ht="15" customHeight="1" x14ac:dyDescent="0.2">
      <c r="A1226" s="382" t="s">
        <v>15</v>
      </c>
      <c r="B1226" s="350"/>
      <c r="C1226" s="350"/>
      <c r="D1226" s="350"/>
      <c r="E1226" s="189" t="s">
        <v>16</v>
      </c>
    </row>
    <row r="1227" spans="1:5" s="3" customFormat="1" ht="12.95" customHeight="1" x14ac:dyDescent="0.2">
      <c r="A1227" s="387" t="s">
        <v>563</v>
      </c>
      <c r="B1227" s="568">
        <v>294</v>
      </c>
      <c r="C1227" s="568">
        <v>154</v>
      </c>
      <c r="D1227" s="568">
        <v>140</v>
      </c>
      <c r="E1227" s="173" t="s">
        <v>249</v>
      </c>
    </row>
    <row r="1228" spans="1:5" s="3" customFormat="1" ht="11.25" x14ac:dyDescent="0.2">
      <c r="A1228" s="387" t="s">
        <v>250</v>
      </c>
      <c r="B1228" s="568">
        <v>1605</v>
      </c>
      <c r="C1228" s="568">
        <v>840</v>
      </c>
      <c r="D1228" s="568">
        <v>765</v>
      </c>
      <c r="E1228" s="173" t="s">
        <v>250</v>
      </c>
    </row>
    <row r="1229" spans="1:5" s="3" customFormat="1" ht="11.25" x14ac:dyDescent="0.2">
      <c r="A1229" s="387" t="s">
        <v>564</v>
      </c>
      <c r="B1229" s="568">
        <v>566</v>
      </c>
      <c r="C1229" s="568">
        <v>248</v>
      </c>
      <c r="D1229" s="568">
        <v>318</v>
      </c>
      <c r="E1229" s="173" t="s">
        <v>2</v>
      </c>
    </row>
    <row r="1230" spans="1:5" s="3" customFormat="1" ht="15" customHeight="1" x14ac:dyDescent="0.2">
      <c r="A1230" s="382" t="s">
        <v>17</v>
      </c>
      <c r="B1230" s="350"/>
      <c r="C1230" s="350"/>
      <c r="D1230" s="350"/>
      <c r="E1230" s="189" t="s">
        <v>18</v>
      </c>
    </row>
    <row r="1231" spans="1:5" s="3" customFormat="1" ht="12.95" customHeight="1" x14ac:dyDescent="0.2">
      <c r="A1231" s="387" t="s">
        <v>565</v>
      </c>
      <c r="B1231" s="568">
        <v>78</v>
      </c>
      <c r="C1231" s="568">
        <v>38</v>
      </c>
      <c r="D1231" s="568">
        <v>40</v>
      </c>
      <c r="E1231" s="173" t="s">
        <v>251</v>
      </c>
    </row>
    <row r="1232" spans="1:5" s="3" customFormat="1" ht="11.25" x14ac:dyDescent="0.2">
      <c r="A1232" s="387" t="s">
        <v>252</v>
      </c>
      <c r="B1232" s="568">
        <v>128</v>
      </c>
      <c r="C1232" s="568">
        <v>76</v>
      </c>
      <c r="D1232" s="568">
        <v>52</v>
      </c>
      <c r="E1232" s="173" t="s">
        <v>252</v>
      </c>
    </row>
    <row r="1233" spans="1:5" s="3" customFormat="1" ht="11.25" x14ac:dyDescent="0.2">
      <c r="A1233" s="387" t="s">
        <v>253</v>
      </c>
      <c r="B1233" s="568">
        <v>69</v>
      </c>
      <c r="C1233" s="568">
        <v>27</v>
      </c>
      <c r="D1233" s="568">
        <v>42</v>
      </c>
      <c r="E1233" s="173" t="s">
        <v>253</v>
      </c>
    </row>
    <row r="1234" spans="1:5" s="3" customFormat="1" ht="11.25" x14ac:dyDescent="0.2">
      <c r="A1234" s="387" t="s">
        <v>254</v>
      </c>
      <c r="B1234" s="568">
        <v>64</v>
      </c>
      <c r="C1234" s="568">
        <v>30</v>
      </c>
      <c r="D1234" s="568">
        <v>34</v>
      </c>
      <c r="E1234" s="173" t="s">
        <v>254</v>
      </c>
    </row>
    <row r="1235" spans="1:5" s="3" customFormat="1" ht="11.25" x14ac:dyDescent="0.2">
      <c r="A1235" s="387" t="s">
        <v>566</v>
      </c>
      <c r="B1235" s="568">
        <v>182</v>
      </c>
      <c r="C1235" s="568">
        <v>94</v>
      </c>
      <c r="D1235" s="568">
        <v>88</v>
      </c>
      <c r="E1235" s="173" t="s">
        <v>255</v>
      </c>
    </row>
    <row r="1236" spans="1:5" s="3" customFormat="1" ht="15" customHeight="1" x14ac:dyDescent="0.2">
      <c r="A1236" s="382" t="s">
        <v>238</v>
      </c>
      <c r="B1236" s="351">
        <v>503</v>
      </c>
      <c r="C1236" s="350" t="s">
        <v>90</v>
      </c>
      <c r="D1236" s="351">
        <v>503</v>
      </c>
      <c r="E1236" s="189" t="s">
        <v>256</v>
      </c>
    </row>
    <row r="1237" spans="1:5" s="3" customFormat="1" ht="24.95" customHeight="1" x14ac:dyDescent="0.2">
      <c r="A1237" s="382" t="s">
        <v>123</v>
      </c>
      <c r="B1237" s="350">
        <v>2871</v>
      </c>
      <c r="C1237" s="350">
        <v>1463</v>
      </c>
      <c r="D1237" s="350">
        <v>1408</v>
      </c>
      <c r="E1237" s="189" t="s">
        <v>267</v>
      </c>
    </row>
    <row r="1238" spans="1:5" s="3" customFormat="1" ht="15" customHeight="1" x14ac:dyDescent="0.2">
      <c r="A1238" s="383" t="s">
        <v>427</v>
      </c>
      <c r="B1238" s="351">
        <v>122</v>
      </c>
      <c r="C1238" s="351">
        <v>68</v>
      </c>
      <c r="D1238" s="351">
        <v>54</v>
      </c>
      <c r="E1238" s="172" t="s">
        <v>596</v>
      </c>
    </row>
    <row r="1239" spans="1:5" s="3" customFormat="1" ht="11.25" x14ac:dyDescent="0.2">
      <c r="A1239" s="384" t="s">
        <v>572</v>
      </c>
      <c r="B1239" s="568">
        <v>20</v>
      </c>
      <c r="C1239" s="568">
        <v>10</v>
      </c>
      <c r="D1239" s="568">
        <v>10</v>
      </c>
      <c r="E1239" s="190">
        <v>0</v>
      </c>
    </row>
    <row r="1240" spans="1:5" s="3" customFormat="1" ht="11.25" x14ac:dyDescent="0.2">
      <c r="A1240" s="384" t="s">
        <v>573</v>
      </c>
      <c r="B1240" s="568">
        <v>23</v>
      </c>
      <c r="C1240" s="568">
        <v>11</v>
      </c>
      <c r="D1240" s="568">
        <v>12</v>
      </c>
      <c r="E1240" s="190">
        <v>1</v>
      </c>
    </row>
    <row r="1241" spans="1:5" s="3" customFormat="1" ht="11.25" x14ac:dyDescent="0.2">
      <c r="A1241" s="384" t="s">
        <v>574</v>
      </c>
      <c r="B1241" s="568">
        <v>26</v>
      </c>
      <c r="C1241" s="568">
        <v>17</v>
      </c>
      <c r="D1241" s="568">
        <v>9</v>
      </c>
      <c r="E1241" s="190">
        <v>2</v>
      </c>
    </row>
    <row r="1242" spans="1:5" s="3" customFormat="1" ht="11.25" x14ac:dyDescent="0.2">
      <c r="A1242" s="384" t="s">
        <v>575</v>
      </c>
      <c r="B1242" s="568">
        <v>25</v>
      </c>
      <c r="C1242" s="568">
        <v>13</v>
      </c>
      <c r="D1242" s="568">
        <v>12</v>
      </c>
      <c r="E1242" s="190">
        <v>3</v>
      </c>
    </row>
    <row r="1243" spans="1:5" s="3" customFormat="1" ht="11.25" x14ac:dyDescent="0.2">
      <c r="A1243" s="384" t="s">
        <v>576</v>
      </c>
      <c r="B1243" s="568">
        <v>28</v>
      </c>
      <c r="C1243" s="568">
        <v>17</v>
      </c>
      <c r="D1243" s="568">
        <v>11</v>
      </c>
      <c r="E1243" s="190">
        <v>4</v>
      </c>
    </row>
    <row r="1244" spans="1:5" s="3" customFormat="1" ht="12.95" customHeight="1" x14ac:dyDescent="0.2">
      <c r="A1244" s="385" t="s">
        <v>530</v>
      </c>
      <c r="B1244" s="351">
        <v>149</v>
      </c>
      <c r="C1244" s="351">
        <v>65</v>
      </c>
      <c r="D1244" s="351">
        <v>84</v>
      </c>
      <c r="E1244" s="172" t="s">
        <v>530</v>
      </c>
    </row>
    <row r="1245" spans="1:5" s="3" customFormat="1" ht="11.25" x14ac:dyDescent="0.2">
      <c r="A1245" s="384" t="s">
        <v>577</v>
      </c>
      <c r="B1245" s="568">
        <v>29</v>
      </c>
      <c r="C1245" s="568">
        <v>18</v>
      </c>
      <c r="D1245" s="568">
        <v>11</v>
      </c>
      <c r="E1245" s="190">
        <v>5</v>
      </c>
    </row>
    <row r="1246" spans="1:5" s="3" customFormat="1" ht="11.25" x14ac:dyDescent="0.2">
      <c r="A1246" s="384" t="s">
        <v>578</v>
      </c>
      <c r="B1246" s="568">
        <v>26</v>
      </c>
      <c r="C1246" s="568">
        <v>12</v>
      </c>
      <c r="D1246" s="568">
        <v>14</v>
      </c>
      <c r="E1246" s="190">
        <v>6</v>
      </c>
    </row>
    <row r="1247" spans="1:5" s="3" customFormat="1" ht="11.25" x14ac:dyDescent="0.2">
      <c r="A1247" s="384" t="s">
        <v>579</v>
      </c>
      <c r="B1247" s="568">
        <v>33</v>
      </c>
      <c r="C1247" s="568">
        <v>12</v>
      </c>
      <c r="D1247" s="568">
        <v>21</v>
      </c>
      <c r="E1247" s="190">
        <v>7</v>
      </c>
    </row>
    <row r="1248" spans="1:5" s="3" customFormat="1" ht="11.25" x14ac:dyDescent="0.2">
      <c r="A1248" s="384" t="s">
        <v>580</v>
      </c>
      <c r="B1248" s="568">
        <v>36</v>
      </c>
      <c r="C1248" s="568">
        <v>14</v>
      </c>
      <c r="D1248" s="568">
        <v>22</v>
      </c>
      <c r="E1248" s="190">
        <v>8</v>
      </c>
    </row>
    <row r="1249" spans="1:5" s="3" customFormat="1" ht="11.25" x14ac:dyDescent="0.2">
      <c r="A1249" s="384" t="s">
        <v>581</v>
      </c>
      <c r="B1249" s="568">
        <v>25</v>
      </c>
      <c r="C1249" s="568">
        <v>9</v>
      </c>
      <c r="D1249" s="568">
        <v>16</v>
      </c>
      <c r="E1249" s="190">
        <v>9</v>
      </c>
    </row>
    <row r="1250" spans="1:5" s="3" customFormat="1" ht="12.95" customHeight="1" x14ac:dyDescent="0.2">
      <c r="A1250" s="383" t="s">
        <v>531</v>
      </c>
      <c r="B1250" s="351">
        <v>137</v>
      </c>
      <c r="C1250" s="351">
        <v>66</v>
      </c>
      <c r="D1250" s="351">
        <v>71</v>
      </c>
      <c r="E1250" s="172" t="s">
        <v>597</v>
      </c>
    </row>
    <row r="1251" spans="1:5" s="3" customFormat="1" ht="11.25" x14ac:dyDescent="0.2">
      <c r="A1251" s="384" t="s">
        <v>582</v>
      </c>
      <c r="B1251" s="568">
        <v>32</v>
      </c>
      <c r="C1251" s="568">
        <v>17</v>
      </c>
      <c r="D1251" s="568">
        <v>15</v>
      </c>
      <c r="E1251" s="191">
        <v>10</v>
      </c>
    </row>
    <row r="1252" spans="1:5" s="3" customFormat="1" ht="11.25" x14ac:dyDescent="0.2">
      <c r="A1252" s="384" t="s">
        <v>583</v>
      </c>
      <c r="B1252" s="568">
        <v>19</v>
      </c>
      <c r="C1252" s="568">
        <v>8</v>
      </c>
      <c r="D1252" s="568">
        <v>11</v>
      </c>
      <c r="E1252" s="191">
        <v>11</v>
      </c>
    </row>
    <row r="1253" spans="1:5" s="3" customFormat="1" ht="11.25" x14ac:dyDescent="0.2">
      <c r="A1253" s="384" t="s">
        <v>584</v>
      </c>
      <c r="B1253" s="568">
        <v>33</v>
      </c>
      <c r="C1253" s="568">
        <v>15</v>
      </c>
      <c r="D1253" s="568">
        <v>18</v>
      </c>
      <c r="E1253" s="191">
        <v>12</v>
      </c>
    </row>
    <row r="1254" spans="1:5" s="3" customFormat="1" ht="11.25" x14ac:dyDescent="0.2">
      <c r="A1254" s="384" t="s">
        <v>585</v>
      </c>
      <c r="B1254" s="568">
        <v>38</v>
      </c>
      <c r="C1254" s="568">
        <v>19</v>
      </c>
      <c r="D1254" s="568">
        <v>19</v>
      </c>
      <c r="E1254" s="191">
        <v>13</v>
      </c>
    </row>
    <row r="1255" spans="1:5" s="3" customFormat="1" ht="11.25" x14ac:dyDescent="0.2">
      <c r="A1255" s="384" t="s">
        <v>586</v>
      </c>
      <c r="B1255" s="568">
        <v>15</v>
      </c>
      <c r="C1255" s="568">
        <v>7</v>
      </c>
      <c r="D1255" s="568">
        <v>8</v>
      </c>
      <c r="E1255" s="191">
        <v>14</v>
      </c>
    </row>
    <row r="1256" spans="1:5" s="3" customFormat="1" ht="12.95" customHeight="1" x14ac:dyDescent="0.2">
      <c r="A1256" s="383" t="s">
        <v>538</v>
      </c>
      <c r="B1256" s="351">
        <v>140</v>
      </c>
      <c r="C1256" s="351">
        <v>77</v>
      </c>
      <c r="D1256" s="351">
        <v>63</v>
      </c>
      <c r="E1256" s="172" t="s">
        <v>538</v>
      </c>
    </row>
    <row r="1257" spans="1:5" s="3" customFormat="1" ht="11.25" x14ac:dyDescent="0.2">
      <c r="A1257" s="384" t="s">
        <v>587</v>
      </c>
      <c r="B1257" s="568">
        <v>27</v>
      </c>
      <c r="C1257" s="568">
        <v>20</v>
      </c>
      <c r="D1257" s="568">
        <v>7</v>
      </c>
      <c r="E1257" s="191">
        <v>15</v>
      </c>
    </row>
    <row r="1258" spans="1:5" s="3" customFormat="1" ht="11.25" x14ac:dyDescent="0.2">
      <c r="A1258" s="384" t="s">
        <v>588</v>
      </c>
      <c r="B1258" s="568">
        <v>21</v>
      </c>
      <c r="C1258" s="568">
        <v>9</v>
      </c>
      <c r="D1258" s="568">
        <v>12</v>
      </c>
      <c r="E1258" s="191">
        <v>16</v>
      </c>
    </row>
    <row r="1259" spans="1:5" s="3" customFormat="1" ht="11.25" x14ac:dyDescent="0.2">
      <c r="A1259" s="384" t="s">
        <v>589</v>
      </c>
      <c r="B1259" s="568">
        <v>24</v>
      </c>
      <c r="C1259" s="568">
        <v>13</v>
      </c>
      <c r="D1259" s="568">
        <v>11</v>
      </c>
      <c r="E1259" s="191">
        <v>17</v>
      </c>
    </row>
    <row r="1260" spans="1:5" s="3" customFormat="1" ht="11.25" x14ac:dyDescent="0.2">
      <c r="A1260" s="384" t="s">
        <v>590</v>
      </c>
      <c r="B1260" s="568">
        <v>33</v>
      </c>
      <c r="C1260" s="568">
        <v>22</v>
      </c>
      <c r="D1260" s="568">
        <v>11</v>
      </c>
      <c r="E1260" s="191">
        <v>18</v>
      </c>
    </row>
    <row r="1261" spans="1:5" s="3" customFormat="1" ht="11.25" x14ac:dyDescent="0.2">
      <c r="A1261" s="384" t="s">
        <v>450</v>
      </c>
      <c r="B1261" s="568">
        <v>35</v>
      </c>
      <c r="C1261" s="568">
        <v>13</v>
      </c>
      <c r="D1261" s="568">
        <v>22</v>
      </c>
      <c r="E1261" s="191">
        <v>19</v>
      </c>
    </row>
    <row r="1262" spans="1:5" s="3" customFormat="1" ht="12.95" customHeight="1" x14ac:dyDescent="0.2">
      <c r="A1262" s="383" t="s">
        <v>539</v>
      </c>
      <c r="B1262" s="351">
        <v>176</v>
      </c>
      <c r="C1262" s="351">
        <v>93</v>
      </c>
      <c r="D1262" s="351">
        <v>83</v>
      </c>
      <c r="E1262" s="172" t="s">
        <v>533</v>
      </c>
    </row>
    <row r="1263" spans="1:5" s="3" customFormat="1" ht="11.25" x14ac:dyDescent="0.2">
      <c r="A1263" s="384" t="s">
        <v>591</v>
      </c>
      <c r="B1263" s="568">
        <v>38</v>
      </c>
      <c r="C1263" s="568">
        <v>15</v>
      </c>
      <c r="D1263" s="568">
        <v>23</v>
      </c>
      <c r="E1263" s="191">
        <v>20</v>
      </c>
    </row>
    <row r="1264" spans="1:5" s="3" customFormat="1" ht="11.25" x14ac:dyDescent="0.2">
      <c r="A1264" s="384" t="s">
        <v>592</v>
      </c>
      <c r="B1264" s="568">
        <v>46</v>
      </c>
      <c r="C1264" s="568">
        <v>28</v>
      </c>
      <c r="D1264" s="568">
        <v>18</v>
      </c>
      <c r="E1264" s="191">
        <v>21</v>
      </c>
    </row>
    <row r="1265" spans="1:5" s="3" customFormat="1" ht="11.25" x14ac:dyDescent="0.2">
      <c r="A1265" s="384" t="s">
        <v>593</v>
      </c>
      <c r="B1265" s="568">
        <v>41</v>
      </c>
      <c r="C1265" s="568">
        <v>16</v>
      </c>
      <c r="D1265" s="568">
        <v>25</v>
      </c>
      <c r="E1265" s="191">
        <v>22</v>
      </c>
    </row>
    <row r="1266" spans="1:5" s="3" customFormat="1" ht="11.25" x14ac:dyDescent="0.2">
      <c r="A1266" s="384" t="s">
        <v>594</v>
      </c>
      <c r="B1266" s="568">
        <v>25</v>
      </c>
      <c r="C1266" s="568">
        <v>16</v>
      </c>
      <c r="D1266" s="568">
        <v>9</v>
      </c>
      <c r="E1266" s="191">
        <v>23</v>
      </c>
    </row>
    <row r="1267" spans="1:5" s="3" customFormat="1" ht="11.25" x14ac:dyDescent="0.2">
      <c r="A1267" s="384" t="s">
        <v>595</v>
      </c>
      <c r="B1267" s="568">
        <v>26</v>
      </c>
      <c r="C1267" s="568">
        <v>18</v>
      </c>
      <c r="D1267" s="568">
        <v>8</v>
      </c>
      <c r="E1267" s="191">
        <v>24</v>
      </c>
    </row>
    <row r="1268" spans="1:5" s="3" customFormat="1" ht="12.95" customHeight="1" x14ac:dyDescent="0.2">
      <c r="A1268" s="383" t="s">
        <v>537</v>
      </c>
      <c r="B1268" s="351">
        <v>185</v>
      </c>
      <c r="C1268" s="351">
        <v>100</v>
      </c>
      <c r="D1268" s="351">
        <v>85</v>
      </c>
      <c r="E1268" s="172" t="s">
        <v>537</v>
      </c>
    </row>
    <row r="1269" spans="1:5" s="3" customFormat="1" ht="12" customHeight="1" x14ac:dyDescent="0.2">
      <c r="A1269" s="386" t="s">
        <v>540</v>
      </c>
      <c r="B1269" s="351">
        <v>188</v>
      </c>
      <c r="C1269" s="351">
        <v>106</v>
      </c>
      <c r="D1269" s="351">
        <v>82</v>
      </c>
      <c r="E1269" s="172" t="s">
        <v>540</v>
      </c>
    </row>
    <row r="1270" spans="1:5" s="3" customFormat="1" ht="12" customHeight="1" x14ac:dyDescent="0.2">
      <c r="A1270" s="386" t="s">
        <v>541</v>
      </c>
      <c r="B1270" s="366">
        <v>217</v>
      </c>
      <c r="C1270" s="366">
        <v>114</v>
      </c>
      <c r="D1270" s="366">
        <v>103</v>
      </c>
      <c r="E1270" s="172" t="s">
        <v>541</v>
      </c>
    </row>
    <row r="1271" spans="1:5" s="3" customFormat="1" ht="12" customHeight="1" x14ac:dyDescent="0.2">
      <c r="A1271" s="386" t="s">
        <v>542</v>
      </c>
      <c r="B1271" s="366">
        <v>224</v>
      </c>
      <c r="C1271" s="366">
        <v>128</v>
      </c>
      <c r="D1271" s="366">
        <v>96</v>
      </c>
      <c r="E1271" s="172" t="s">
        <v>542</v>
      </c>
    </row>
    <row r="1272" spans="1:5" s="3" customFormat="1" ht="12" customHeight="1" x14ac:dyDescent="0.2">
      <c r="A1272" s="386" t="s">
        <v>543</v>
      </c>
      <c r="B1272" s="366">
        <v>194</v>
      </c>
      <c r="C1272" s="366">
        <v>98</v>
      </c>
      <c r="D1272" s="366">
        <v>96</v>
      </c>
      <c r="E1272" s="172" t="s">
        <v>543</v>
      </c>
    </row>
    <row r="1273" spans="1:5" s="3" customFormat="1" ht="12" customHeight="1" x14ac:dyDescent="0.2">
      <c r="A1273" s="386" t="s">
        <v>544</v>
      </c>
      <c r="B1273" s="366">
        <v>176</v>
      </c>
      <c r="C1273" s="366">
        <v>88</v>
      </c>
      <c r="D1273" s="366">
        <v>88</v>
      </c>
      <c r="E1273" s="172" t="s">
        <v>544</v>
      </c>
    </row>
    <row r="1274" spans="1:5" s="3" customFormat="1" ht="12" customHeight="1" x14ac:dyDescent="0.2">
      <c r="A1274" s="386" t="s">
        <v>545</v>
      </c>
      <c r="B1274" s="366">
        <v>198</v>
      </c>
      <c r="C1274" s="366">
        <v>104</v>
      </c>
      <c r="D1274" s="366">
        <v>94</v>
      </c>
      <c r="E1274" s="172" t="s">
        <v>545</v>
      </c>
    </row>
    <row r="1275" spans="1:5" s="3" customFormat="1" ht="12" customHeight="1" x14ac:dyDescent="0.2">
      <c r="A1275" s="386" t="s">
        <v>546</v>
      </c>
      <c r="B1275" s="366">
        <v>169</v>
      </c>
      <c r="C1275" s="366">
        <v>91</v>
      </c>
      <c r="D1275" s="366">
        <v>78</v>
      </c>
      <c r="E1275" s="172" t="s">
        <v>598</v>
      </c>
    </row>
    <row r="1276" spans="1:5" s="3" customFormat="1" ht="12" customHeight="1" x14ac:dyDescent="0.2">
      <c r="A1276" s="386" t="s">
        <v>564</v>
      </c>
      <c r="B1276" s="568">
        <v>596</v>
      </c>
      <c r="C1276" s="568">
        <v>265</v>
      </c>
      <c r="D1276" s="568">
        <v>331</v>
      </c>
      <c r="E1276" s="172" t="s">
        <v>2</v>
      </c>
    </row>
    <row r="1277" spans="1:5" s="3" customFormat="1" ht="17.100000000000001" customHeight="1" x14ac:dyDescent="0.2">
      <c r="A1277" s="387" t="s">
        <v>553</v>
      </c>
      <c r="B1277" s="351">
        <v>480</v>
      </c>
      <c r="C1277" s="351">
        <v>241</v>
      </c>
      <c r="D1277" s="351">
        <v>239</v>
      </c>
      <c r="E1277" s="173" t="s">
        <v>4</v>
      </c>
    </row>
    <row r="1278" spans="1:5" s="3" customFormat="1" ht="15.95" customHeight="1" x14ac:dyDescent="0.2">
      <c r="A1278" s="387" t="s">
        <v>554</v>
      </c>
      <c r="B1278" s="351">
        <v>1717</v>
      </c>
      <c r="C1278" s="351">
        <v>957</v>
      </c>
      <c r="D1278" s="351">
        <v>760</v>
      </c>
      <c r="E1278" s="173" t="s">
        <v>6</v>
      </c>
    </row>
    <row r="1279" spans="1:5" s="3" customFormat="1" ht="12.95" customHeight="1" x14ac:dyDescent="0.2">
      <c r="A1279" s="388" t="s">
        <v>555</v>
      </c>
      <c r="B1279" s="568">
        <v>957</v>
      </c>
      <c r="C1279" s="568">
        <v>957</v>
      </c>
      <c r="D1279" s="367" t="s">
        <v>90</v>
      </c>
      <c r="E1279" s="191" t="s">
        <v>244</v>
      </c>
    </row>
    <row r="1280" spans="1:5" s="3" customFormat="1" ht="11.25" x14ac:dyDescent="0.2">
      <c r="A1280" s="388" t="s">
        <v>556</v>
      </c>
      <c r="B1280" s="568">
        <v>760</v>
      </c>
      <c r="C1280" s="367" t="s">
        <v>90</v>
      </c>
      <c r="D1280" s="568">
        <v>760</v>
      </c>
      <c r="E1280" s="191" t="s">
        <v>245</v>
      </c>
    </row>
    <row r="1281" spans="1:5" s="3" customFormat="1" ht="12.95" customHeight="1" x14ac:dyDescent="0.2">
      <c r="A1281" s="386" t="s">
        <v>557</v>
      </c>
      <c r="B1281" s="351">
        <v>1058</v>
      </c>
      <c r="C1281" s="351">
        <v>576</v>
      </c>
      <c r="D1281" s="351">
        <v>482</v>
      </c>
      <c r="E1281" s="172" t="s">
        <v>246</v>
      </c>
    </row>
    <row r="1282" spans="1:5" s="3" customFormat="1" ht="11.25" x14ac:dyDescent="0.2">
      <c r="A1282" s="386" t="s">
        <v>558</v>
      </c>
      <c r="B1282" s="351">
        <v>659</v>
      </c>
      <c r="C1282" s="351">
        <v>381</v>
      </c>
      <c r="D1282" s="351">
        <v>278</v>
      </c>
      <c r="E1282" s="172" t="s">
        <v>8</v>
      </c>
    </row>
    <row r="1283" spans="1:5" s="3" customFormat="1" ht="12.95" customHeight="1" x14ac:dyDescent="0.2">
      <c r="A1283" s="388" t="s">
        <v>559</v>
      </c>
      <c r="B1283" s="568">
        <v>381</v>
      </c>
      <c r="C1283" s="568">
        <v>381</v>
      </c>
      <c r="D1283" s="367" t="s">
        <v>90</v>
      </c>
      <c r="E1283" s="191" t="s">
        <v>247</v>
      </c>
    </row>
    <row r="1284" spans="1:5" s="3" customFormat="1" ht="11.25" x14ac:dyDescent="0.2">
      <c r="A1284" s="388" t="s">
        <v>560</v>
      </c>
      <c r="B1284" s="568">
        <v>278</v>
      </c>
      <c r="C1284" s="367" t="s">
        <v>90</v>
      </c>
      <c r="D1284" s="568">
        <v>278</v>
      </c>
      <c r="E1284" s="191" t="s">
        <v>248</v>
      </c>
    </row>
    <row r="1285" spans="1:5" s="3" customFormat="1" ht="15.95" customHeight="1" x14ac:dyDescent="0.2">
      <c r="A1285" s="387" t="s">
        <v>561</v>
      </c>
      <c r="B1285" s="351">
        <v>674</v>
      </c>
      <c r="C1285" s="351">
        <v>265</v>
      </c>
      <c r="D1285" s="351">
        <v>409</v>
      </c>
      <c r="E1285" s="173" t="s">
        <v>10</v>
      </c>
    </row>
    <row r="1286" spans="1:5" s="3" customFormat="1" ht="12.95" customHeight="1" x14ac:dyDescent="0.2">
      <c r="A1286" s="386" t="s">
        <v>114</v>
      </c>
      <c r="B1286" s="568">
        <v>265</v>
      </c>
      <c r="C1286" s="568">
        <v>265</v>
      </c>
      <c r="D1286" s="367" t="s">
        <v>90</v>
      </c>
      <c r="E1286" s="172" t="s">
        <v>12</v>
      </c>
    </row>
    <row r="1287" spans="1:5" s="3" customFormat="1" ht="11.25" x14ac:dyDescent="0.2">
      <c r="A1287" s="386" t="s">
        <v>562</v>
      </c>
      <c r="B1287" s="568">
        <v>409</v>
      </c>
      <c r="C1287" s="367" t="s">
        <v>90</v>
      </c>
      <c r="D1287" s="568">
        <v>409</v>
      </c>
      <c r="E1287" s="172" t="s">
        <v>14</v>
      </c>
    </row>
    <row r="1288" spans="1:5" s="3" customFormat="1" ht="15" customHeight="1" x14ac:dyDescent="0.2">
      <c r="A1288" s="382" t="s">
        <v>15</v>
      </c>
      <c r="B1288" s="350"/>
      <c r="C1288" s="350"/>
      <c r="D1288" s="350"/>
      <c r="E1288" s="189" t="s">
        <v>16</v>
      </c>
    </row>
    <row r="1289" spans="1:5" s="3" customFormat="1" ht="12.95" customHeight="1" x14ac:dyDescent="0.2">
      <c r="A1289" s="387" t="s">
        <v>563</v>
      </c>
      <c r="B1289" s="568">
        <v>408</v>
      </c>
      <c r="C1289" s="568">
        <v>199</v>
      </c>
      <c r="D1289" s="568">
        <v>209</v>
      </c>
      <c r="E1289" s="173" t="s">
        <v>249</v>
      </c>
    </row>
    <row r="1290" spans="1:5" s="3" customFormat="1" ht="11.25" x14ac:dyDescent="0.2">
      <c r="A1290" s="387" t="s">
        <v>250</v>
      </c>
      <c r="B1290" s="568">
        <v>1867</v>
      </c>
      <c r="C1290" s="568">
        <v>999</v>
      </c>
      <c r="D1290" s="568">
        <v>868</v>
      </c>
      <c r="E1290" s="173" t="s">
        <v>250</v>
      </c>
    </row>
    <row r="1291" spans="1:5" s="3" customFormat="1" ht="11.25" x14ac:dyDescent="0.2">
      <c r="A1291" s="387" t="s">
        <v>564</v>
      </c>
      <c r="B1291" s="568">
        <v>596</v>
      </c>
      <c r="C1291" s="568">
        <v>265</v>
      </c>
      <c r="D1291" s="568">
        <v>331</v>
      </c>
      <c r="E1291" s="173" t="s">
        <v>2</v>
      </c>
    </row>
    <row r="1292" spans="1:5" s="3" customFormat="1" ht="15" customHeight="1" x14ac:dyDescent="0.2">
      <c r="A1292" s="382" t="s">
        <v>17</v>
      </c>
      <c r="B1292" s="350"/>
      <c r="C1292" s="350"/>
      <c r="D1292" s="350"/>
      <c r="E1292" s="189" t="s">
        <v>18</v>
      </c>
    </row>
    <row r="1293" spans="1:5" s="3" customFormat="1" ht="12.95" customHeight="1" x14ac:dyDescent="0.2">
      <c r="A1293" s="387" t="s">
        <v>565</v>
      </c>
      <c r="B1293" s="568">
        <v>108</v>
      </c>
      <c r="C1293" s="568">
        <v>60</v>
      </c>
      <c r="D1293" s="568">
        <v>48</v>
      </c>
      <c r="E1293" s="173" t="s">
        <v>251</v>
      </c>
    </row>
    <row r="1294" spans="1:5" s="3" customFormat="1" ht="11.25" x14ac:dyDescent="0.2">
      <c r="A1294" s="387" t="s">
        <v>252</v>
      </c>
      <c r="B1294" s="568">
        <v>178</v>
      </c>
      <c r="C1294" s="568">
        <v>75</v>
      </c>
      <c r="D1294" s="568">
        <v>103</v>
      </c>
      <c r="E1294" s="173" t="s">
        <v>252</v>
      </c>
    </row>
    <row r="1295" spans="1:5" s="3" customFormat="1" ht="11.25" x14ac:dyDescent="0.2">
      <c r="A1295" s="387" t="s">
        <v>253</v>
      </c>
      <c r="B1295" s="568">
        <v>80</v>
      </c>
      <c r="C1295" s="568">
        <v>46</v>
      </c>
      <c r="D1295" s="568">
        <v>34</v>
      </c>
      <c r="E1295" s="173" t="s">
        <v>253</v>
      </c>
    </row>
    <row r="1296" spans="1:5" s="3" customFormat="1" ht="11.25" x14ac:dyDescent="0.2">
      <c r="A1296" s="387" t="s">
        <v>254</v>
      </c>
      <c r="B1296" s="568">
        <v>78</v>
      </c>
      <c r="C1296" s="568">
        <v>44</v>
      </c>
      <c r="D1296" s="568">
        <v>34</v>
      </c>
      <c r="E1296" s="173" t="s">
        <v>254</v>
      </c>
    </row>
    <row r="1297" spans="1:5" s="3" customFormat="1" ht="11.25" x14ac:dyDescent="0.2">
      <c r="A1297" s="387" t="s">
        <v>566</v>
      </c>
      <c r="B1297" s="568">
        <v>211</v>
      </c>
      <c r="C1297" s="568">
        <v>106</v>
      </c>
      <c r="D1297" s="568">
        <v>105</v>
      </c>
      <c r="E1297" s="173" t="s">
        <v>255</v>
      </c>
    </row>
    <row r="1298" spans="1:5" s="3" customFormat="1" ht="15" customHeight="1" x14ac:dyDescent="0.2">
      <c r="A1298" s="382" t="s">
        <v>238</v>
      </c>
      <c r="B1298" s="351">
        <v>608</v>
      </c>
      <c r="C1298" s="350" t="s">
        <v>90</v>
      </c>
      <c r="D1298" s="351">
        <v>608</v>
      </c>
      <c r="E1298" s="189" t="s">
        <v>256</v>
      </c>
    </row>
    <row r="1299" spans="1:5" s="3" customFormat="1" ht="24.95" customHeight="1" x14ac:dyDescent="0.2">
      <c r="A1299" s="382" t="s">
        <v>150</v>
      </c>
      <c r="B1299" s="350">
        <v>3224</v>
      </c>
      <c r="C1299" s="350">
        <v>1646</v>
      </c>
      <c r="D1299" s="350">
        <v>1578</v>
      </c>
      <c r="E1299" s="189" t="s">
        <v>334</v>
      </c>
    </row>
    <row r="1300" spans="1:5" s="3" customFormat="1" ht="15" customHeight="1" x14ac:dyDescent="0.2">
      <c r="A1300" s="383" t="s">
        <v>427</v>
      </c>
      <c r="B1300" s="351">
        <v>131</v>
      </c>
      <c r="C1300" s="351">
        <v>70</v>
      </c>
      <c r="D1300" s="351">
        <v>61</v>
      </c>
      <c r="E1300" s="172" t="s">
        <v>596</v>
      </c>
    </row>
    <row r="1301" spans="1:5" s="3" customFormat="1" ht="11.25" x14ac:dyDescent="0.2">
      <c r="A1301" s="384" t="s">
        <v>572</v>
      </c>
      <c r="B1301" s="568">
        <v>22</v>
      </c>
      <c r="C1301" s="568">
        <v>9</v>
      </c>
      <c r="D1301" s="568">
        <v>13</v>
      </c>
      <c r="E1301" s="190">
        <v>0</v>
      </c>
    </row>
    <row r="1302" spans="1:5" s="3" customFormat="1" ht="11.25" x14ac:dyDescent="0.2">
      <c r="A1302" s="384" t="s">
        <v>573</v>
      </c>
      <c r="B1302" s="568">
        <v>31</v>
      </c>
      <c r="C1302" s="568">
        <v>17</v>
      </c>
      <c r="D1302" s="568">
        <v>14</v>
      </c>
      <c r="E1302" s="190">
        <v>1</v>
      </c>
    </row>
    <row r="1303" spans="1:5" s="3" customFormat="1" ht="11.25" x14ac:dyDescent="0.2">
      <c r="A1303" s="384" t="s">
        <v>574</v>
      </c>
      <c r="B1303" s="568">
        <v>26</v>
      </c>
      <c r="C1303" s="568">
        <v>12</v>
      </c>
      <c r="D1303" s="568">
        <v>14</v>
      </c>
      <c r="E1303" s="190">
        <v>2</v>
      </c>
    </row>
    <row r="1304" spans="1:5" s="3" customFormat="1" ht="11.25" x14ac:dyDescent="0.2">
      <c r="A1304" s="384" t="s">
        <v>575</v>
      </c>
      <c r="B1304" s="568">
        <v>27</v>
      </c>
      <c r="C1304" s="568">
        <v>17</v>
      </c>
      <c r="D1304" s="568">
        <v>10</v>
      </c>
      <c r="E1304" s="190">
        <v>3</v>
      </c>
    </row>
    <row r="1305" spans="1:5" s="3" customFormat="1" ht="11.25" x14ac:dyDescent="0.2">
      <c r="A1305" s="384" t="s">
        <v>576</v>
      </c>
      <c r="B1305" s="568">
        <v>25</v>
      </c>
      <c r="C1305" s="568">
        <v>15</v>
      </c>
      <c r="D1305" s="568">
        <v>10</v>
      </c>
      <c r="E1305" s="190">
        <v>4</v>
      </c>
    </row>
    <row r="1306" spans="1:5" s="3" customFormat="1" ht="12.95" customHeight="1" x14ac:dyDescent="0.2">
      <c r="A1306" s="385" t="s">
        <v>530</v>
      </c>
      <c r="B1306" s="351">
        <v>155</v>
      </c>
      <c r="C1306" s="351">
        <v>81</v>
      </c>
      <c r="D1306" s="351">
        <v>74</v>
      </c>
      <c r="E1306" s="172" t="s">
        <v>530</v>
      </c>
    </row>
    <row r="1307" spans="1:5" s="3" customFormat="1" ht="11.25" x14ac:dyDescent="0.2">
      <c r="A1307" s="384" t="s">
        <v>577</v>
      </c>
      <c r="B1307" s="568">
        <v>33</v>
      </c>
      <c r="C1307" s="568">
        <v>21</v>
      </c>
      <c r="D1307" s="568">
        <v>12</v>
      </c>
      <c r="E1307" s="190">
        <v>5</v>
      </c>
    </row>
    <row r="1308" spans="1:5" s="3" customFormat="1" ht="11.25" x14ac:dyDescent="0.2">
      <c r="A1308" s="384" t="s">
        <v>578</v>
      </c>
      <c r="B1308" s="568">
        <v>33</v>
      </c>
      <c r="C1308" s="568">
        <v>19</v>
      </c>
      <c r="D1308" s="568">
        <v>14</v>
      </c>
      <c r="E1308" s="190">
        <v>6</v>
      </c>
    </row>
    <row r="1309" spans="1:5" s="3" customFormat="1" ht="11.25" x14ac:dyDescent="0.2">
      <c r="A1309" s="384" t="s">
        <v>579</v>
      </c>
      <c r="B1309" s="568">
        <v>31</v>
      </c>
      <c r="C1309" s="568">
        <v>14</v>
      </c>
      <c r="D1309" s="568">
        <v>17</v>
      </c>
      <c r="E1309" s="190">
        <v>7</v>
      </c>
    </row>
    <row r="1310" spans="1:5" s="3" customFormat="1" ht="11.25" x14ac:dyDescent="0.2">
      <c r="A1310" s="384" t="s">
        <v>580</v>
      </c>
      <c r="B1310" s="568">
        <v>33</v>
      </c>
      <c r="C1310" s="568">
        <v>18</v>
      </c>
      <c r="D1310" s="568">
        <v>15</v>
      </c>
      <c r="E1310" s="190">
        <v>8</v>
      </c>
    </row>
    <row r="1311" spans="1:5" s="3" customFormat="1" ht="11.25" x14ac:dyDescent="0.2">
      <c r="A1311" s="384" t="s">
        <v>581</v>
      </c>
      <c r="B1311" s="568">
        <v>25</v>
      </c>
      <c r="C1311" s="568">
        <v>9</v>
      </c>
      <c r="D1311" s="568">
        <v>16</v>
      </c>
      <c r="E1311" s="190">
        <v>9</v>
      </c>
    </row>
    <row r="1312" spans="1:5" s="3" customFormat="1" ht="12.95" customHeight="1" x14ac:dyDescent="0.2">
      <c r="A1312" s="383" t="s">
        <v>531</v>
      </c>
      <c r="B1312" s="351">
        <v>171</v>
      </c>
      <c r="C1312" s="351">
        <v>75</v>
      </c>
      <c r="D1312" s="351">
        <v>96</v>
      </c>
      <c r="E1312" s="172" t="s">
        <v>597</v>
      </c>
    </row>
    <row r="1313" spans="1:5" s="3" customFormat="1" ht="11.25" x14ac:dyDescent="0.2">
      <c r="A1313" s="384" t="s">
        <v>582</v>
      </c>
      <c r="B1313" s="568">
        <v>25</v>
      </c>
      <c r="C1313" s="568">
        <v>12</v>
      </c>
      <c r="D1313" s="568">
        <v>13</v>
      </c>
      <c r="E1313" s="191">
        <v>10</v>
      </c>
    </row>
    <row r="1314" spans="1:5" s="3" customFormat="1" ht="11.25" x14ac:dyDescent="0.2">
      <c r="A1314" s="384" t="s">
        <v>583</v>
      </c>
      <c r="B1314" s="568">
        <v>34</v>
      </c>
      <c r="C1314" s="568">
        <v>9</v>
      </c>
      <c r="D1314" s="568">
        <v>25</v>
      </c>
      <c r="E1314" s="191">
        <v>11</v>
      </c>
    </row>
    <row r="1315" spans="1:5" s="3" customFormat="1" ht="11.25" x14ac:dyDescent="0.2">
      <c r="A1315" s="384" t="s">
        <v>584</v>
      </c>
      <c r="B1315" s="568">
        <v>45</v>
      </c>
      <c r="C1315" s="568">
        <v>20</v>
      </c>
      <c r="D1315" s="568">
        <v>25</v>
      </c>
      <c r="E1315" s="191">
        <v>12</v>
      </c>
    </row>
    <row r="1316" spans="1:5" s="3" customFormat="1" ht="11.25" x14ac:dyDescent="0.2">
      <c r="A1316" s="384" t="s">
        <v>585</v>
      </c>
      <c r="B1316" s="568">
        <v>38</v>
      </c>
      <c r="C1316" s="568">
        <v>18</v>
      </c>
      <c r="D1316" s="568">
        <v>20</v>
      </c>
      <c r="E1316" s="191">
        <v>13</v>
      </c>
    </row>
    <row r="1317" spans="1:5" s="3" customFormat="1" ht="11.25" x14ac:dyDescent="0.2">
      <c r="A1317" s="384" t="s">
        <v>586</v>
      </c>
      <c r="B1317" s="568">
        <v>29</v>
      </c>
      <c r="C1317" s="568">
        <v>16</v>
      </c>
      <c r="D1317" s="568">
        <v>13</v>
      </c>
      <c r="E1317" s="191">
        <v>14</v>
      </c>
    </row>
    <row r="1318" spans="1:5" s="3" customFormat="1" ht="12.95" customHeight="1" x14ac:dyDescent="0.2">
      <c r="A1318" s="383" t="s">
        <v>538</v>
      </c>
      <c r="B1318" s="351">
        <v>197</v>
      </c>
      <c r="C1318" s="351">
        <v>114</v>
      </c>
      <c r="D1318" s="351">
        <v>83</v>
      </c>
      <c r="E1318" s="172" t="s">
        <v>538</v>
      </c>
    </row>
    <row r="1319" spans="1:5" s="3" customFormat="1" ht="11.25" x14ac:dyDescent="0.2">
      <c r="A1319" s="384" t="s">
        <v>587</v>
      </c>
      <c r="B1319" s="568">
        <v>26</v>
      </c>
      <c r="C1319" s="568">
        <v>13</v>
      </c>
      <c r="D1319" s="568">
        <v>13</v>
      </c>
      <c r="E1319" s="191">
        <v>15</v>
      </c>
    </row>
    <row r="1320" spans="1:5" s="3" customFormat="1" ht="11.25" x14ac:dyDescent="0.2">
      <c r="A1320" s="384" t="s">
        <v>588</v>
      </c>
      <c r="B1320" s="568">
        <v>23</v>
      </c>
      <c r="C1320" s="568">
        <v>13</v>
      </c>
      <c r="D1320" s="568">
        <v>10</v>
      </c>
      <c r="E1320" s="191">
        <v>16</v>
      </c>
    </row>
    <row r="1321" spans="1:5" s="3" customFormat="1" ht="11.25" x14ac:dyDescent="0.2">
      <c r="A1321" s="384" t="s">
        <v>589</v>
      </c>
      <c r="B1321" s="568">
        <v>40</v>
      </c>
      <c r="C1321" s="568">
        <v>24</v>
      </c>
      <c r="D1321" s="568">
        <v>16</v>
      </c>
      <c r="E1321" s="191">
        <v>17</v>
      </c>
    </row>
    <row r="1322" spans="1:5" s="3" customFormat="1" ht="11.25" x14ac:dyDescent="0.2">
      <c r="A1322" s="384" t="s">
        <v>590</v>
      </c>
      <c r="B1322" s="568">
        <v>56</v>
      </c>
      <c r="C1322" s="568">
        <v>37</v>
      </c>
      <c r="D1322" s="568">
        <v>19</v>
      </c>
      <c r="E1322" s="191">
        <v>18</v>
      </c>
    </row>
    <row r="1323" spans="1:5" s="3" customFormat="1" ht="11.25" x14ac:dyDescent="0.2">
      <c r="A1323" s="384" t="s">
        <v>450</v>
      </c>
      <c r="B1323" s="568">
        <v>52</v>
      </c>
      <c r="C1323" s="568">
        <v>27</v>
      </c>
      <c r="D1323" s="568">
        <v>25</v>
      </c>
      <c r="E1323" s="191">
        <v>19</v>
      </c>
    </row>
    <row r="1324" spans="1:5" s="3" customFormat="1" ht="12.95" customHeight="1" x14ac:dyDescent="0.2">
      <c r="A1324" s="383" t="s">
        <v>539</v>
      </c>
      <c r="B1324" s="351">
        <v>242</v>
      </c>
      <c r="C1324" s="351">
        <v>131</v>
      </c>
      <c r="D1324" s="351">
        <v>111</v>
      </c>
      <c r="E1324" s="172" t="s">
        <v>533</v>
      </c>
    </row>
    <row r="1325" spans="1:5" s="3" customFormat="1" ht="11.25" x14ac:dyDescent="0.2">
      <c r="A1325" s="384" t="s">
        <v>591</v>
      </c>
      <c r="B1325" s="568">
        <v>57</v>
      </c>
      <c r="C1325" s="568">
        <v>31</v>
      </c>
      <c r="D1325" s="568">
        <v>26</v>
      </c>
      <c r="E1325" s="191">
        <v>20</v>
      </c>
    </row>
    <row r="1326" spans="1:5" s="3" customFormat="1" ht="11.25" x14ac:dyDescent="0.2">
      <c r="A1326" s="384" t="s">
        <v>592</v>
      </c>
      <c r="B1326" s="568">
        <v>61</v>
      </c>
      <c r="C1326" s="568">
        <v>37</v>
      </c>
      <c r="D1326" s="568">
        <v>24</v>
      </c>
      <c r="E1326" s="191">
        <v>21</v>
      </c>
    </row>
    <row r="1327" spans="1:5" s="3" customFormat="1" ht="11.25" x14ac:dyDescent="0.2">
      <c r="A1327" s="384" t="s">
        <v>593</v>
      </c>
      <c r="B1327" s="568">
        <v>41</v>
      </c>
      <c r="C1327" s="568">
        <v>25</v>
      </c>
      <c r="D1327" s="568">
        <v>16</v>
      </c>
      <c r="E1327" s="191">
        <v>22</v>
      </c>
    </row>
    <row r="1328" spans="1:5" s="3" customFormat="1" ht="11.25" x14ac:dyDescent="0.2">
      <c r="A1328" s="384" t="s">
        <v>594</v>
      </c>
      <c r="B1328" s="568">
        <v>40</v>
      </c>
      <c r="C1328" s="568">
        <v>18</v>
      </c>
      <c r="D1328" s="568">
        <v>22</v>
      </c>
      <c r="E1328" s="191">
        <v>23</v>
      </c>
    </row>
    <row r="1329" spans="1:5" s="3" customFormat="1" ht="11.25" x14ac:dyDescent="0.2">
      <c r="A1329" s="384" t="s">
        <v>595</v>
      </c>
      <c r="B1329" s="568">
        <v>43</v>
      </c>
      <c r="C1329" s="568">
        <v>20</v>
      </c>
      <c r="D1329" s="568">
        <v>23</v>
      </c>
      <c r="E1329" s="191">
        <v>24</v>
      </c>
    </row>
    <row r="1330" spans="1:5" s="3" customFormat="1" ht="12.95" customHeight="1" x14ac:dyDescent="0.2">
      <c r="A1330" s="383" t="s">
        <v>537</v>
      </c>
      <c r="B1330" s="351">
        <v>207</v>
      </c>
      <c r="C1330" s="351">
        <v>116</v>
      </c>
      <c r="D1330" s="351">
        <v>91</v>
      </c>
      <c r="E1330" s="172" t="s">
        <v>537</v>
      </c>
    </row>
    <row r="1331" spans="1:5" s="3" customFormat="1" ht="12" customHeight="1" x14ac:dyDescent="0.2">
      <c r="A1331" s="386" t="s">
        <v>540</v>
      </c>
      <c r="B1331" s="351">
        <v>201</v>
      </c>
      <c r="C1331" s="351">
        <v>110</v>
      </c>
      <c r="D1331" s="351">
        <v>91</v>
      </c>
      <c r="E1331" s="172" t="s">
        <v>540</v>
      </c>
    </row>
    <row r="1332" spans="1:5" s="3" customFormat="1" ht="12" customHeight="1" x14ac:dyDescent="0.2">
      <c r="A1332" s="386" t="s">
        <v>541</v>
      </c>
      <c r="B1332" s="366">
        <v>212</v>
      </c>
      <c r="C1332" s="366">
        <v>110</v>
      </c>
      <c r="D1332" s="366">
        <v>102</v>
      </c>
      <c r="E1332" s="172" t="s">
        <v>541</v>
      </c>
    </row>
    <row r="1333" spans="1:5" s="3" customFormat="1" ht="12" customHeight="1" x14ac:dyDescent="0.2">
      <c r="A1333" s="386" t="s">
        <v>542</v>
      </c>
      <c r="B1333" s="366">
        <v>213</v>
      </c>
      <c r="C1333" s="366">
        <v>107</v>
      </c>
      <c r="D1333" s="366">
        <v>106</v>
      </c>
      <c r="E1333" s="172" t="s">
        <v>542</v>
      </c>
    </row>
    <row r="1334" spans="1:5" s="3" customFormat="1" ht="12" customHeight="1" x14ac:dyDescent="0.2">
      <c r="A1334" s="386" t="s">
        <v>543</v>
      </c>
      <c r="B1334" s="366">
        <v>240</v>
      </c>
      <c r="C1334" s="366">
        <v>123</v>
      </c>
      <c r="D1334" s="366">
        <v>117</v>
      </c>
      <c r="E1334" s="172" t="s">
        <v>543</v>
      </c>
    </row>
    <row r="1335" spans="1:5" s="3" customFormat="1" ht="12" customHeight="1" x14ac:dyDescent="0.2">
      <c r="A1335" s="386" t="s">
        <v>544</v>
      </c>
      <c r="B1335" s="366">
        <v>225</v>
      </c>
      <c r="C1335" s="366">
        <v>116</v>
      </c>
      <c r="D1335" s="366">
        <v>109</v>
      </c>
      <c r="E1335" s="172" t="s">
        <v>544</v>
      </c>
    </row>
    <row r="1336" spans="1:5" s="3" customFormat="1" ht="12" customHeight="1" x14ac:dyDescent="0.2">
      <c r="A1336" s="386" t="s">
        <v>545</v>
      </c>
      <c r="B1336" s="366">
        <v>219</v>
      </c>
      <c r="C1336" s="366">
        <v>115</v>
      </c>
      <c r="D1336" s="366">
        <v>104</v>
      </c>
      <c r="E1336" s="172" t="s">
        <v>545</v>
      </c>
    </row>
    <row r="1337" spans="1:5" s="3" customFormat="1" ht="12" customHeight="1" x14ac:dyDescent="0.2">
      <c r="A1337" s="386" t="s">
        <v>546</v>
      </c>
      <c r="B1337" s="366">
        <v>230</v>
      </c>
      <c r="C1337" s="366">
        <v>131</v>
      </c>
      <c r="D1337" s="366">
        <v>99</v>
      </c>
      <c r="E1337" s="172" t="s">
        <v>598</v>
      </c>
    </row>
    <row r="1338" spans="1:5" s="3" customFormat="1" ht="12" customHeight="1" x14ac:dyDescent="0.2">
      <c r="A1338" s="386" t="s">
        <v>564</v>
      </c>
      <c r="B1338" s="568">
        <v>581</v>
      </c>
      <c r="C1338" s="568">
        <v>247</v>
      </c>
      <c r="D1338" s="568">
        <v>334</v>
      </c>
      <c r="E1338" s="172" t="s">
        <v>2</v>
      </c>
    </row>
    <row r="1339" spans="1:5" s="3" customFormat="1" ht="17.100000000000001" customHeight="1" x14ac:dyDescent="0.2">
      <c r="A1339" s="387" t="s">
        <v>553</v>
      </c>
      <c r="B1339" s="351">
        <v>546</v>
      </c>
      <c r="C1339" s="351">
        <v>276</v>
      </c>
      <c r="D1339" s="351">
        <v>270</v>
      </c>
      <c r="E1339" s="173" t="s">
        <v>4</v>
      </c>
    </row>
    <row r="1340" spans="1:5" s="3" customFormat="1" ht="15.95" customHeight="1" x14ac:dyDescent="0.2">
      <c r="A1340" s="387" t="s">
        <v>554</v>
      </c>
      <c r="B1340" s="351">
        <v>1998</v>
      </c>
      <c r="C1340" s="351">
        <v>1123</v>
      </c>
      <c r="D1340" s="351">
        <v>875</v>
      </c>
      <c r="E1340" s="173" t="s">
        <v>6</v>
      </c>
    </row>
    <row r="1341" spans="1:5" s="3" customFormat="1" ht="12.95" customHeight="1" x14ac:dyDescent="0.2">
      <c r="A1341" s="388" t="s">
        <v>555</v>
      </c>
      <c r="B1341" s="568">
        <v>1123</v>
      </c>
      <c r="C1341" s="568">
        <v>1123</v>
      </c>
      <c r="D1341" s="367" t="s">
        <v>90</v>
      </c>
      <c r="E1341" s="191" t="s">
        <v>244</v>
      </c>
    </row>
    <row r="1342" spans="1:5" s="3" customFormat="1" ht="11.25" x14ac:dyDescent="0.2">
      <c r="A1342" s="388" t="s">
        <v>556</v>
      </c>
      <c r="B1342" s="568">
        <v>875</v>
      </c>
      <c r="C1342" s="367" t="s">
        <v>90</v>
      </c>
      <c r="D1342" s="568">
        <v>875</v>
      </c>
      <c r="E1342" s="191" t="s">
        <v>245</v>
      </c>
    </row>
    <row r="1343" spans="1:5" s="3" customFormat="1" ht="12.95" customHeight="1" x14ac:dyDescent="0.2">
      <c r="A1343" s="386" t="s">
        <v>557</v>
      </c>
      <c r="B1343" s="351">
        <v>1183</v>
      </c>
      <c r="C1343" s="351">
        <v>638</v>
      </c>
      <c r="D1343" s="351">
        <v>545</v>
      </c>
      <c r="E1343" s="172" t="s">
        <v>246</v>
      </c>
    </row>
    <row r="1344" spans="1:5" s="3" customFormat="1" ht="11.25" x14ac:dyDescent="0.2">
      <c r="A1344" s="386" t="s">
        <v>558</v>
      </c>
      <c r="B1344" s="351">
        <v>815</v>
      </c>
      <c r="C1344" s="351">
        <v>485</v>
      </c>
      <c r="D1344" s="351">
        <v>330</v>
      </c>
      <c r="E1344" s="172" t="s">
        <v>8</v>
      </c>
    </row>
    <row r="1345" spans="1:5" s="3" customFormat="1" ht="12.95" customHeight="1" x14ac:dyDescent="0.2">
      <c r="A1345" s="388" t="s">
        <v>559</v>
      </c>
      <c r="B1345" s="568">
        <v>485</v>
      </c>
      <c r="C1345" s="568">
        <v>485</v>
      </c>
      <c r="D1345" s="367" t="s">
        <v>90</v>
      </c>
      <c r="E1345" s="191" t="s">
        <v>247</v>
      </c>
    </row>
    <row r="1346" spans="1:5" s="3" customFormat="1" ht="11.25" x14ac:dyDescent="0.2">
      <c r="A1346" s="388" t="s">
        <v>560</v>
      </c>
      <c r="B1346" s="568">
        <v>330</v>
      </c>
      <c r="C1346" s="367" t="s">
        <v>90</v>
      </c>
      <c r="D1346" s="568">
        <v>330</v>
      </c>
      <c r="E1346" s="191" t="s">
        <v>248</v>
      </c>
    </row>
    <row r="1347" spans="1:5" s="3" customFormat="1" ht="15.95" customHeight="1" x14ac:dyDescent="0.2">
      <c r="A1347" s="387" t="s">
        <v>561</v>
      </c>
      <c r="B1347" s="351">
        <v>680</v>
      </c>
      <c r="C1347" s="351">
        <v>247</v>
      </c>
      <c r="D1347" s="351">
        <v>433</v>
      </c>
      <c r="E1347" s="173" t="s">
        <v>10</v>
      </c>
    </row>
    <row r="1348" spans="1:5" s="3" customFormat="1" ht="12.95" customHeight="1" x14ac:dyDescent="0.2">
      <c r="A1348" s="386" t="s">
        <v>114</v>
      </c>
      <c r="B1348" s="568">
        <v>247</v>
      </c>
      <c r="C1348" s="568">
        <v>247</v>
      </c>
      <c r="D1348" s="367" t="s">
        <v>90</v>
      </c>
      <c r="E1348" s="172" t="s">
        <v>12</v>
      </c>
    </row>
    <row r="1349" spans="1:5" s="3" customFormat="1" ht="11.25" x14ac:dyDescent="0.2">
      <c r="A1349" s="386" t="s">
        <v>562</v>
      </c>
      <c r="B1349" s="568">
        <v>433</v>
      </c>
      <c r="C1349" s="367" t="s">
        <v>90</v>
      </c>
      <c r="D1349" s="568">
        <v>433</v>
      </c>
      <c r="E1349" s="172" t="s">
        <v>14</v>
      </c>
    </row>
    <row r="1350" spans="1:5" s="3" customFormat="1" ht="15" customHeight="1" x14ac:dyDescent="0.2">
      <c r="A1350" s="382" t="s">
        <v>15</v>
      </c>
      <c r="B1350" s="350"/>
      <c r="C1350" s="350"/>
      <c r="D1350" s="350"/>
      <c r="E1350" s="189" t="s">
        <v>16</v>
      </c>
    </row>
    <row r="1351" spans="1:5" s="3" customFormat="1" ht="12.95" customHeight="1" x14ac:dyDescent="0.2">
      <c r="A1351" s="387" t="s">
        <v>563</v>
      </c>
      <c r="B1351" s="568">
        <v>457</v>
      </c>
      <c r="C1351" s="568">
        <v>226</v>
      </c>
      <c r="D1351" s="568">
        <v>231</v>
      </c>
      <c r="E1351" s="173" t="s">
        <v>249</v>
      </c>
    </row>
    <row r="1352" spans="1:5" s="3" customFormat="1" ht="11.25" x14ac:dyDescent="0.2">
      <c r="A1352" s="387" t="s">
        <v>250</v>
      </c>
      <c r="B1352" s="568">
        <v>2186</v>
      </c>
      <c r="C1352" s="568">
        <v>1173</v>
      </c>
      <c r="D1352" s="568">
        <v>1013</v>
      </c>
      <c r="E1352" s="173" t="s">
        <v>250</v>
      </c>
    </row>
    <row r="1353" spans="1:5" s="3" customFormat="1" ht="11.25" x14ac:dyDescent="0.2">
      <c r="A1353" s="387" t="s">
        <v>564</v>
      </c>
      <c r="B1353" s="568">
        <v>581</v>
      </c>
      <c r="C1353" s="568">
        <v>247</v>
      </c>
      <c r="D1353" s="568">
        <v>334</v>
      </c>
      <c r="E1353" s="173" t="s">
        <v>2</v>
      </c>
    </row>
    <row r="1354" spans="1:5" s="3" customFormat="1" ht="15" customHeight="1" x14ac:dyDescent="0.2">
      <c r="A1354" s="382" t="s">
        <v>17</v>
      </c>
      <c r="B1354" s="350"/>
      <c r="C1354" s="350"/>
      <c r="D1354" s="350"/>
      <c r="E1354" s="189" t="s">
        <v>18</v>
      </c>
    </row>
    <row r="1355" spans="1:5" s="3" customFormat="1" ht="12.95" customHeight="1" x14ac:dyDescent="0.2">
      <c r="A1355" s="387" t="s">
        <v>565</v>
      </c>
      <c r="B1355" s="568">
        <v>118</v>
      </c>
      <c r="C1355" s="568">
        <v>72</v>
      </c>
      <c r="D1355" s="568">
        <v>46</v>
      </c>
      <c r="E1355" s="173" t="s">
        <v>251</v>
      </c>
    </row>
    <row r="1356" spans="1:5" s="3" customFormat="1" ht="11.25" x14ac:dyDescent="0.2">
      <c r="A1356" s="387" t="s">
        <v>252</v>
      </c>
      <c r="B1356" s="568">
        <v>193</v>
      </c>
      <c r="C1356" s="568">
        <v>82</v>
      </c>
      <c r="D1356" s="568">
        <v>111</v>
      </c>
      <c r="E1356" s="173" t="s">
        <v>252</v>
      </c>
    </row>
    <row r="1357" spans="1:5" s="3" customFormat="1" ht="11.25" x14ac:dyDescent="0.2">
      <c r="A1357" s="387" t="s">
        <v>253</v>
      </c>
      <c r="B1357" s="568">
        <v>93</v>
      </c>
      <c r="C1357" s="568">
        <v>47</v>
      </c>
      <c r="D1357" s="568">
        <v>46</v>
      </c>
      <c r="E1357" s="173" t="s">
        <v>253</v>
      </c>
    </row>
    <row r="1358" spans="1:5" s="3" customFormat="1" ht="11.25" x14ac:dyDescent="0.2">
      <c r="A1358" s="387" t="s">
        <v>254</v>
      </c>
      <c r="B1358" s="568">
        <v>119</v>
      </c>
      <c r="C1358" s="568">
        <v>74</v>
      </c>
      <c r="D1358" s="568">
        <v>45</v>
      </c>
      <c r="E1358" s="173" t="s">
        <v>254</v>
      </c>
    </row>
    <row r="1359" spans="1:5" s="3" customFormat="1" ht="11.25" x14ac:dyDescent="0.2">
      <c r="A1359" s="387" t="s">
        <v>566</v>
      </c>
      <c r="B1359" s="568">
        <v>294</v>
      </c>
      <c r="C1359" s="568">
        <v>158</v>
      </c>
      <c r="D1359" s="568">
        <v>136</v>
      </c>
      <c r="E1359" s="173" t="s">
        <v>255</v>
      </c>
    </row>
    <row r="1360" spans="1:5" s="3" customFormat="1" ht="15" customHeight="1" x14ac:dyDescent="0.2">
      <c r="A1360" s="382" t="s">
        <v>238</v>
      </c>
      <c r="B1360" s="351">
        <v>701</v>
      </c>
      <c r="C1360" s="350" t="s">
        <v>90</v>
      </c>
      <c r="D1360" s="351">
        <v>701</v>
      </c>
      <c r="E1360" s="189" t="s">
        <v>256</v>
      </c>
    </row>
    <row r="1361" spans="1:5" s="3" customFormat="1" ht="24.95" customHeight="1" x14ac:dyDescent="0.2">
      <c r="A1361" s="382" t="s">
        <v>124</v>
      </c>
      <c r="B1361" s="350">
        <v>5450</v>
      </c>
      <c r="C1361" s="350">
        <v>2810</v>
      </c>
      <c r="D1361" s="350">
        <v>2640</v>
      </c>
      <c r="E1361" s="189" t="s">
        <v>268</v>
      </c>
    </row>
    <row r="1362" spans="1:5" s="3" customFormat="1" ht="15" customHeight="1" x14ac:dyDescent="0.2">
      <c r="A1362" s="383" t="s">
        <v>427</v>
      </c>
      <c r="B1362" s="351">
        <v>218</v>
      </c>
      <c r="C1362" s="351">
        <v>110</v>
      </c>
      <c r="D1362" s="351">
        <v>108</v>
      </c>
      <c r="E1362" s="172" t="s">
        <v>596</v>
      </c>
    </row>
    <row r="1363" spans="1:5" s="3" customFormat="1" ht="11.25" x14ac:dyDescent="0.2">
      <c r="A1363" s="384" t="s">
        <v>572</v>
      </c>
      <c r="B1363" s="568">
        <v>37</v>
      </c>
      <c r="C1363" s="568">
        <v>17</v>
      </c>
      <c r="D1363" s="568">
        <v>20</v>
      </c>
      <c r="E1363" s="190">
        <v>0</v>
      </c>
    </row>
    <row r="1364" spans="1:5" s="3" customFormat="1" ht="11.25" x14ac:dyDescent="0.2">
      <c r="A1364" s="384" t="s">
        <v>573</v>
      </c>
      <c r="B1364" s="568">
        <v>31</v>
      </c>
      <c r="C1364" s="568">
        <v>17</v>
      </c>
      <c r="D1364" s="568">
        <v>14</v>
      </c>
      <c r="E1364" s="190">
        <v>1</v>
      </c>
    </row>
    <row r="1365" spans="1:5" s="3" customFormat="1" ht="11.25" x14ac:dyDescent="0.2">
      <c r="A1365" s="384" t="s">
        <v>574</v>
      </c>
      <c r="B1365" s="568">
        <v>42</v>
      </c>
      <c r="C1365" s="568">
        <v>21</v>
      </c>
      <c r="D1365" s="568">
        <v>21</v>
      </c>
      <c r="E1365" s="190">
        <v>2</v>
      </c>
    </row>
    <row r="1366" spans="1:5" s="3" customFormat="1" ht="11.25" x14ac:dyDescent="0.2">
      <c r="A1366" s="384" t="s">
        <v>575</v>
      </c>
      <c r="B1366" s="568">
        <v>49</v>
      </c>
      <c r="C1366" s="568">
        <v>29</v>
      </c>
      <c r="D1366" s="568">
        <v>20</v>
      </c>
      <c r="E1366" s="190">
        <v>3</v>
      </c>
    </row>
    <row r="1367" spans="1:5" s="3" customFormat="1" ht="11.25" x14ac:dyDescent="0.2">
      <c r="A1367" s="384" t="s">
        <v>576</v>
      </c>
      <c r="B1367" s="568">
        <v>59</v>
      </c>
      <c r="C1367" s="568">
        <v>26</v>
      </c>
      <c r="D1367" s="568">
        <v>33</v>
      </c>
      <c r="E1367" s="190">
        <v>4</v>
      </c>
    </row>
    <row r="1368" spans="1:5" s="3" customFormat="1" ht="12.95" customHeight="1" x14ac:dyDescent="0.2">
      <c r="A1368" s="385" t="s">
        <v>530</v>
      </c>
      <c r="B1368" s="351">
        <v>326</v>
      </c>
      <c r="C1368" s="351">
        <v>167</v>
      </c>
      <c r="D1368" s="351">
        <v>159</v>
      </c>
      <c r="E1368" s="172" t="s">
        <v>530</v>
      </c>
    </row>
    <row r="1369" spans="1:5" s="3" customFormat="1" ht="11.25" x14ac:dyDescent="0.2">
      <c r="A1369" s="384" t="s">
        <v>577</v>
      </c>
      <c r="B1369" s="568">
        <v>57</v>
      </c>
      <c r="C1369" s="568">
        <v>24</v>
      </c>
      <c r="D1369" s="568">
        <v>33</v>
      </c>
      <c r="E1369" s="190">
        <v>5</v>
      </c>
    </row>
    <row r="1370" spans="1:5" s="3" customFormat="1" ht="11.25" x14ac:dyDescent="0.2">
      <c r="A1370" s="384" t="s">
        <v>578</v>
      </c>
      <c r="B1370" s="568">
        <v>77</v>
      </c>
      <c r="C1370" s="568">
        <v>48</v>
      </c>
      <c r="D1370" s="568">
        <v>29</v>
      </c>
      <c r="E1370" s="190">
        <v>6</v>
      </c>
    </row>
    <row r="1371" spans="1:5" s="3" customFormat="1" ht="11.25" x14ac:dyDescent="0.2">
      <c r="A1371" s="384" t="s">
        <v>579</v>
      </c>
      <c r="B1371" s="568">
        <v>62</v>
      </c>
      <c r="C1371" s="568">
        <v>30</v>
      </c>
      <c r="D1371" s="568">
        <v>32</v>
      </c>
      <c r="E1371" s="190">
        <v>7</v>
      </c>
    </row>
    <row r="1372" spans="1:5" s="3" customFormat="1" ht="11.25" x14ac:dyDescent="0.2">
      <c r="A1372" s="384" t="s">
        <v>580</v>
      </c>
      <c r="B1372" s="568">
        <v>70</v>
      </c>
      <c r="C1372" s="568">
        <v>36</v>
      </c>
      <c r="D1372" s="568">
        <v>34</v>
      </c>
      <c r="E1372" s="190">
        <v>8</v>
      </c>
    </row>
    <row r="1373" spans="1:5" s="3" customFormat="1" ht="11.25" x14ac:dyDescent="0.2">
      <c r="A1373" s="384" t="s">
        <v>581</v>
      </c>
      <c r="B1373" s="568">
        <v>60</v>
      </c>
      <c r="C1373" s="568">
        <v>29</v>
      </c>
      <c r="D1373" s="568">
        <v>31</v>
      </c>
      <c r="E1373" s="190">
        <v>9</v>
      </c>
    </row>
    <row r="1374" spans="1:5" s="3" customFormat="1" ht="12.95" customHeight="1" x14ac:dyDescent="0.2">
      <c r="A1374" s="383" t="s">
        <v>531</v>
      </c>
      <c r="B1374" s="351">
        <v>329</v>
      </c>
      <c r="C1374" s="351">
        <v>176</v>
      </c>
      <c r="D1374" s="351">
        <v>153</v>
      </c>
      <c r="E1374" s="172" t="s">
        <v>597</v>
      </c>
    </row>
    <row r="1375" spans="1:5" s="3" customFormat="1" ht="11.25" x14ac:dyDescent="0.2">
      <c r="A1375" s="384" t="s">
        <v>582</v>
      </c>
      <c r="B1375" s="568">
        <v>50</v>
      </c>
      <c r="C1375" s="568">
        <v>30</v>
      </c>
      <c r="D1375" s="568">
        <v>20</v>
      </c>
      <c r="E1375" s="191">
        <v>10</v>
      </c>
    </row>
    <row r="1376" spans="1:5" s="3" customFormat="1" ht="11.25" x14ac:dyDescent="0.2">
      <c r="A1376" s="384" t="s">
        <v>583</v>
      </c>
      <c r="B1376" s="568">
        <v>76</v>
      </c>
      <c r="C1376" s="568">
        <v>40</v>
      </c>
      <c r="D1376" s="568">
        <v>36</v>
      </c>
      <c r="E1376" s="191">
        <v>11</v>
      </c>
    </row>
    <row r="1377" spans="1:5" s="3" customFormat="1" ht="11.25" x14ac:dyDescent="0.2">
      <c r="A1377" s="384" t="s">
        <v>584</v>
      </c>
      <c r="B1377" s="568">
        <v>66</v>
      </c>
      <c r="C1377" s="568">
        <v>35</v>
      </c>
      <c r="D1377" s="568">
        <v>31</v>
      </c>
      <c r="E1377" s="191">
        <v>12</v>
      </c>
    </row>
    <row r="1378" spans="1:5" s="3" customFormat="1" ht="11.25" x14ac:dyDescent="0.2">
      <c r="A1378" s="384" t="s">
        <v>585</v>
      </c>
      <c r="B1378" s="568">
        <v>67</v>
      </c>
      <c r="C1378" s="568">
        <v>34</v>
      </c>
      <c r="D1378" s="568">
        <v>33</v>
      </c>
      <c r="E1378" s="191">
        <v>13</v>
      </c>
    </row>
    <row r="1379" spans="1:5" s="3" customFormat="1" ht="11.25" x14ac:dyDescent="0.2">
      <c r="A1379" s="384" t="s">
        <v>586</v>
      </c>
      <c r="B1379" s="568">
        <v>70</v>
      </c>
      <c r="C1379" s="568">
        <v>37</v>
      </c>
      <c r="D1379" s="568">
        <v>33</v>
      </c>
      <c r="E1379" s="191">
        <v>14</v>
      </c>
    </row>
    <row r="1380" spans="1:5" s="3" customFormat="1" ht="12.95" customHeight="1" x14ac:dyDescent="0.2">
      <c r="A1380" s="383" t="s">
        <v>538</v>
      </c>
      <c r="B1380" s="351">
        <v>327</v>
      </c>
      <c r="C1380" s="351">
        <v>194</v>
      </c>
      <c r="D1380" s="351">
        <v>133</v>
      </c>
      <c r="E1380" s="172" t="s">
        <v>538</v>
      </c>
    </row>
    <row r="1381" spans="1:5" s="3" customFormat="1" ht="11.25" x14ac:dyDescent="0.2">
      <c r="A1381" s="384" t="s">
        <v>587</v>
      </c>
      <c r="B1381" s="568">
        <v>64</v>
      </c>
      <c r="C1381" s="568">
        <v>41</v>
      </c>
      <c r="D1381" s="568">
        <v>23</v>
      </c>
      <c r="E1381" s="191">
        <v>15</v>
      </c>
    </row>
    <row r="1382" spans="1:5" s="3" customFormat="1" ht="11.25" x14ac:dyDescent="0.2">
      <c r="A1382" s="384" t="s">
        <v>588</v>
      </c>
      <c r="B1382" s="568">
        <v>67</v>
      </c>
      <c r="C1382" s="568">
        <v>43</v>
      </c>
      <c r="D1382" s="568">
        <v>24</v>
      </c>
      <c r="E1382" s="191">
        <v>16</v>
      </c>
    </row>
    <row r="1383" spans="1:5" s="3" customFormat="1" ht="11.25" x14ac:dyDescent="0.2">
      <c r="A1383" s="384" t="s">
        <v>589</v>
      </c>
      <c r="B1383" s="568">
        <v>60</v>
      </c>
      <c r="C1383" s="568">
        <v>33</v>
      </c>
      <c r="D1383" s="568">
        <v>27</v>
      </c>
      <c r="E1383" s="191">
        <v>17</v>
      </c>
    </row>
    <row r="1384" spans="1:5" s="3" customFormat="1" ht="11.25" x14ac:dyDescent="0.2">
      <c r="A1384" s="384" t="s">
        <v>590</v>
      </c>
      <c r="B1384" s="568">
        <v>67</v>
      </c>
      <c r="C1384" s="568">
        <v>31</v>
      </c>
      <c r="D1384" s="568">
        <v>36</v>
      </c>
      <c r="E1384" s="191">
        <v>18</v>
      </c>
    </row>
    <row r="1385" spans="1:5" s="3" customFormat="1" ht="11.25" x14ac:dyDescent="0.2">
      <c r="A1385" s="384" t="s">
        <v>450</v>
      </c>
      <c r="B1385" s="568">
        <v>69</v>
      </c>
      <c r="C1385" s="568">
        <v>46</v>
      </c>
      <c r="D1385" s="568">
        <v>23</v>
      </c>
      <c r="E1385" s="191">
        <v>19</v>
      </c>
    </row>
    <row r="1386" spans="1:5" s="3" customFormat="1" ht="12.95" customHeight="1" x14ac:dyDescent="0.2">
      <c r="A1386" s="383" t="s">
        <v>539</v>
      </c>
      <c r="B1386" s="351">
        <v>383</v>
      </c>
      <c r="C1386" s="351">
        <v>183</v>
      </c>
      <c r="D1386" s="351">
        <v>200</v>
      </c>
      <c r="E1386" s="172" t="s">
        <v>533</v>
      </c>
    </row>
    <row r="1387" spans="1:5" s="3" customFormat="1" ht="11.25" x14ac:dyDescent="0.2">
      <c r="A1387" s="384" t="s">
        <v>591</v>
      </c>
      <c r="B1387" s="568">
        <v>87</v>
      </c>
      <c r="C1387" s="568">
        <v>42</v>
      </c>
      <c r="D1387" s="568">
        <v>45</v>
      </c>
      <c r="E1387" s="191">
        <v>20</v>
      </c>
    </row>
    <row r="1388" spans="1:5" s="3" customFormat="1" ht="11.25" x14ac:dyDescent="0.2">
      <c r="A1388" s="384" t="s">
        <v>592</v>
      </c>
      <c r="B1388" s="568">
        <v>82</v>
      </c>
      <c r="C1388" s="568">
        <v>34</v>
      </c>
      <c r="D1388" s="568">
        <v>48</v>
      </c>
      <c r="E1388" s="191">
        <v>21</v>
      </c>
    </row>
    <row r="1389" spans="1:5" s="3" customFormat="1" ht="11.25" x14ac:dyDescent="0.2">
      <c r="A1389" s="384" t="s">
        <v>593</v>
      </c>
      <c r="B1389" s="568">
        <v>68</v>
      </c>
      <c r="C1389" s="568">
        <v>34</v>
      </c>
      <c r="D1389" s="568">
        <v>34</v>
      </c>
      <c r="E1389" s="191">
        <v>22</v>
      </c>
    </row>
    <row r="1390" spans="1:5" s="3" customFormat="1" ht="11.25" x14ac:dyDescent="0.2">
      <c r="A1390" s="384" t="s">
        <v>594</v>
      </c>
      <c r="B1390" s="568">
        <v>63</v>
      </c>
      <c r="C1390" s="568">
        <v>36</v>
      </c>
      <c r="D1390" s="568">
        <v>27</v>
      </c>
      <c r="E1390" s="191">
        <v>23</v>
      </c>
    </row>
    <row r="1391" spans="1:5" s="3" customFormat="1" ht="11.25" x14ac:dyDescent="0.2">
      <c r="A1391" s="384" t="s">
        <v>595</v>
      </c>
      <c r="B1391" s="568">
        <v>83</v>
      </c>
      <c r="C1391" s="568">
        <v>37</v>
      </c>
      <c r="D1391" s="568">
        <v>46</v>
      </c>
      <c r="E1391" s="191">
        <v>24</v>
      </c>
    </row>
    <row r="1392" spans="1:5" s="3" customFormat="1" ht="12.95" customHeight="1" x14ac:dyDescent="0.2">
      <c r="A1392" s="383" t="s">
        <v>537</v>
      </c>
      <c r="B1392" s="351">
        <v>314</v>
      </c>
      <c r="C1392" s="351">
        <v>176</v>
      </c>
      <c r="D1392" s="351">
        <v>138</v>
      </c>
      <c r="E1392" s="172" t="s">
        <v>537</v>
      </c>
    </row>
    <row r="1393" spans="1:5" s="3" customFormat="1" ht="12" customHeight="1" x14ac:dyDescent="0.2">
      <c r="A1393" s="386" t="s">
        <v>540</v>
      </c>
      <c r="B1393" s="351">
        <v>363</v>
      </c>
      <c r="C1393" s="351">
        <v>210</v>
      </c>
      <c r="D1393" s="351">
        <v>153</v>
      </c>
      <c r="E1393" s="172" t="s">
        <v>540</v>
      </c>
    </row>
    <row r="1394" spans="1:5" s="3" customFormat="1" ht="12" customHeight="1" x14ac:dyDescent="0.2">
      <c r="A1394" s="386" t="s">
        <v>541</v>
      </c>
      <c r="B1394" s="366">
        <v>419</v>
      </c>
      <c r="C1394" s="366">
        <v>227</v>
      </c>
      <c r="D1394" s="366">
        <v>192</v>
      </c>
      <c r="E1394" s="172" t="s">
        <v>541</v>
      </c>
    </row>
    <row r="1395" spans="1:5" s="3" customFormat="1" ht="12" customHeight="1" x14ac:dyDescent="0.2">
      <c r="A1395" s="386" t="s">
        <v>542</v>
      </c>
      <c r="B1395" s="366">
        <v>413</v>
      </c>
      <c r="C1395" s="366">
        <v>221</v>
      </c>
      <c r="D1395" s="366">
        <v>192</v>
      </c>
      <c r="E1395" s="172" t="s">
        <v>542</v>
      </c>
    </row>
    <row r="1396" spans="1:5" s="3" customFormat="1" ht="12" customHeight="1" x14ac:dyDescent="0.2">
      <c r="A1396" s="386" t="s">
        <v>543</v>
      </c>
      <c r="B1396" s="366">
        <v>359</v>
      </c>
      <c r="C1396" s="366">
        <v>183</v>
      </c>
      <c r="D1396" s="366">
        <v>176</v>
      </c>
      <c r="E1396" s="172" t="s">
        <v>543</v>
      </c>
    </row>
    <row r="1397" spans="1:5" s="3" customFormat="1" ht="12" customHeight="1" x14ac:dyDescent="0.2">
      <c r="A1397" s="386" t="s">
        <v>544</v>
      </c>
      <c r="B1397" s="366">
        <v>390</v>
      </c>
      <c r="C1397" s="366">
        <v>206</v>
      </c>
      <c r="D1397" s="366">
        <v>184</v>
      </c>
      <c r="E1397" s="172" t="s">
        <v>544</v>
      </c>
    </row>
    <row r="1398" spans="1:5" s="3" customFormat="1" ht="12" customHeight="1" x14ac:dyDescent="0.2">
      <c r="A1398" s="386" t="s">
        <v>545</v>
      </c>
      <c r="B1398" s="366">
        <v>379</v>
      </c>
      <c r="C1398" s="366">
        <v>189</v>
      </c>
      <c r="D1398" s="366">
        <v>190</v>
      </c>
      <c r="E1398" s="172" t="s">
        <v>545</v>
      </c>
    </row>
    <row r="1399" spans="1:5" s="3" customFormat="1" ht="12" customHeight="1" x14ac:dyDescent="0.2">
      <c r="A1399" s="386" t="s">
        <v>546</v>
      </c>
      <c r="B1399" s="366">
        <v>334</v>
      </c>
      <c r="C1399" s="366">
        <v>161</v>
      </c>
      <c r="D1399" s="366">
        <v>173</v>
      </c>
      <c r="E1399" s="172" t="s">
        <v>598</v>
      </c>
    </row>
    <row r="1400" spans="1:5" s="3" customFormat="1" ht="12" customHeight="1" x14ac:dyDescent="0.2">
      <c r="A1400" s="386" t="s">
        <v>564</v>
      </c>
      <c r="B1400" s="568">
        <v>896</v>
      </c>
      <c r="C1400" s="568">
        <v>407</v>
      </c>
      <c r="D1400" s="568">
        <v>489</v>
      </c>
      <c r="E1400" s="172" t="s">
        <v>2</v>
      </c>
    </row>
    <row r="1401" spans="1:5" s="3" customFormat="1" ht="17.100000000000001" customHeight="1" x14ac:dyDescent="0.2">
      <c r="A1401" s="387" t="s">
        <v>553</v>
      </c>
      <c r="B1401" s="351">
        <v>1064</v>
      </c>
      <c r="C1401" s="351">
        <v>570</v>
      </c>
      <c r="D1401" s="351">
        <v>494</v>
      </c>
      <c r="E1401" s="173" t="s">
        <v>4</v>
      </c>
    </row>
    <row r="1402" spans="1:5" s="3" customFormat="1" ht="15.95" customHeight="1" x14ac:dyDescent="0.2">
      <c r="A1402" s="387" t="s">
        <v>554</v>
      </c>
      <c r="B1402" s="351">
        <v>3317</v>
      </c>
      <c r="C1402" s="351">
        <v>1833</v>
      </c>
      <c r="D1402" s="351">
        <v>1484</v>
      </c>
      <c r="E1402" s="173" t="s">
        <v>6</v>
      </c>
    </row>
    <row r="1403" spans="1:5" s="3" customFormat="1" ht="12.95" customHeight="1" x14ac:dyDescent="0.2">
      <c r="A1403" s="388" t="s">
        <v>555</v>
      </c>
      <c r="B1403" s="568">
        <v>1833</v>
      </c>
      <c r="C1403" s="568">
        <v>1833</v>
      </c>
      <c r="D1403" s="367" t="s">
        <v>90</v>
      </c>
      <c r="E1403" s="191" t="s">
        <v>244</v>
      </c>
    </row>
    <row r="1404" spans="1:5" s="3" customFormat="1" ht="11.25" x14ac:dyDescent="0.2">
      <c r="A1404" s="388" t="s">
        <v>556</v>
      </c>
      <c r="B1404" s="568">
        <v>1484</v>
      </c>
      <c r="C1404" s="367" t="s">
        <v>90</v>
      </c>
      <c r="D1404" s="568">
        <v>1484</v>
      </c>
      <c r="E1404" s="191" t="s">
        <v>245</v>
      </c>
    </row>
    <row r="1405" spans="1:5" s="3" customFormat="1" ht="12.95" customHeight="1" x14ac:dyDescent="0.2">
      <c r="A1405" s="386" t="s">
        <v>557</v>
      </c>
      <c r="B1405" s="351">
        <v>2028</v>
      </c>
      <c r="C1405" s="351">
        <v>1094</v>
      </c>
      <c r="D1405" s="351">
        <v>934</v>
      </c>
      <c r="E1405" s="172" t="s">
        <v>246</v>
      </c>
    </row>
    <row r="1406" spans="1:5" s="3" customFormat="1" ht="11.25" x14ac:dyDescent="0.2">
      <c r="A1406" s="386" t="s">
        <v>558</v>
      </c>
      <c r="B1406" s="351">
        <v>1289</v>
      </c>
      <c r="C1406" s="351">
        <v>739</v>
      </c>
      <c r="D1406" s="351">
        <v>550</v>
      </c>
      <c r="E1406" s="172" t="s">
        <v>8</v>
      </c>
    </row>
    <row r="1407" spans="1:5" s="3" customFormat="1" ht="12.95" customHeight="1" x14ac:dyDescent="0.2">
      <c r="A1407" s="388" t="s">
        <v>559</v>
      </c>
      <c r="B1407" s="568">
        <v>739</v>
      </c>
      <c r="C1407" s="568">
        <v>739</v>
      </c>
      <c r="D1407" s="367" t="s">
        <v>90</v>
      </c>
      <c r="E1407" s="191" t="s">
        <v>247</v>
      </c>
    </row>
    <row r="1408" spans="1:5" s="3" customFormat="1" ht="11.25" x14ac:dyDescent="0.2">
      <c r="A1408" s="388" t="s">
        <v>560</v>
      </c>
      <c r="B1408" s="568">
        <v>550</v>
      </c>
      <c r="C1408" s="367" t="s">
        <v>90</v>
      </c>
      <c r="D1408" s="568">
        <v>550</v>
      </c>
      <c r="E1408" s="191" t="s">
        <v>248</v>
      </c>
    </row>
    <row r="1409" spans="1:5" s="3" customFormat="1" ht="15.95" customHeight="1" x14ac:dyDescent="0.2">
      <c r="A1409" s="387" t="s">
        <v>561</v>
      </c>
      <c r="B1409" s="351">
        <v>1069</v>
      </c>
      <c r="C1409" s="351">
        <v>407</v>
      </c>
      <c r="D1409" s="351">
        <v>662</v>
      </c>
      <c r="E1409" s="173" t="s">
        <v>10</v>
      </c>
    </row>
    <row r="1410" spans="1:5" s="3" customFormat="1" ht="12.95" customHeight="1" x14ac:dyDescent="0.2">
      <c r="A1410" s="386" t="s">
        <v>114</v>
      </c>
      <c r="B1410" s="568">
        <v>407</v>
      </c>
      <c r="C1410" s="568">
        <v>407</v>
      </c>
      <c r="D1410" s="367" t="s">
        <v>90</v>
      </c>
      <c r="E1410" s="172" t="s">
        <v>12</v>
      </c>
    </row>
    <row r="1411" spans="1:5" s="3" customFormat="1" ht="11.25" x14ac:dyDescent="0.2">
      <c r="A1411" s="386" t="s">
        <v>562</v>
      </c>
      <c r="B1411" s="568">
        <v>662</v>
      </c>
      <c r="C1411" s="367" t="s">
        <v>90</v>
      </c>
      <c r="D1411" s="568">
        <v>662</v>
      </c>
      <c r="E1411" s="172" t="s">
        <v>14</v>
      </c>
    </row>
    <row r="1412" spans="1:5" s="3" customFormat="1" ht="15" customHeight="1" x14ac:dyDescent="0.2">
      <c r="A1412" s="382" t="s">
        <v>15</v>
      </c>
      <c r="B1412" s="350"/>
      <c r="C1412" s="350"/>
      <c r="D1412" s="350"/>
      <c r="E1412" s="189" t="s">
        <v>16</v>
      </c>
    </row>
    <row r="1413" spans="1:5" s="3" customFormat="1" ht="12.95" customHeight="1" x14ac:dyDescent="0.2">
      <c r="A1413" s="387" t="s">
        <v>563</v>
      </c>
      <c r="B1413" s="568">
        <v>873</v>
      </c>
      <c r="C1413" s="568">
        <v>453</v>
      </c>
      <c r="D1413" s="568">
        <v>420</v>
      </c>
      <c r="E1413" s="173" t="s">
        <v>249</v>
      </c>
    </row>
    <row r="1414" spans="1:5" s="3" customFormat="1" ht="11.25" x14ac:dyDescent="0.2">
      <c r="A1414" s="387" t="s">
        <v>250</v>
      </c>
      <c r="B1414" s="568">
        <v>3681</v>
      </c>
      <c r="C1414" s="568">
        <v>1950</v>
      </c>
      <c r="D1414" s="568">
        <v>1731</v>
      </c>
      <c r="E1414" s="173" t="s">
        <v>250</v>
      </c>
    </row>
    <row r="1415" spans="1:5" s="3" customFormat="1" ht="11.25" x14ac:dyDescent="0.2">
      <c r="A1415" s="387" t="s">
        <v>564</v>
      </c>
      <c r="B1415" s="568">
        <v>896</v>
      </c>
      <c r="C1415" s="568">
        <v>407</v>
      </c>
      <c r="D1415" s="568">
        <v>489</v>
      </c>
      <c r="E1415" s="173" t="s">
        <v>2</v>
      </c>
    </row>
    <row r="1416" spans="1:5" s="3" customFormat="1" ht="15" customHeight="1" x14ac:dyDescent="0.2">
      <c r="A1416" s="382" t="s">
        <v>17</v>
      </c>
      <c r="B1416" s="350"/>
      <c r="C1416" s="350"/>
      <c r="D1416" s="350"/>
      <c r="E1416" s="189" t="s">
        <v>18</v>
      </c>
    </row>
    <row r="1417" spans="1:5" s="3" customFormat="1" ht="12.95" customHeight="1" x14ac:dyDescent="0.2">
      <c r="A1417" s="387" t="s">
        <v>565</v>
      </c>
      <c r="B1417" s="568">
        <v>242</v>
      </c>
      <c r="C1417" s="568">
        <v>127</v>
      </c>
      <c r="D1417" s="568">
        <v>115</v>
      </c>
      <c r="E1417" s="173" t="s">
        <v>251</v>
      </c>
    </row>
    <row r="1418" spans="1:5" s="3" customFormat="1" ht="11.25" x14ac:dyDescent="0.2">
      <c r="A1418" s="387" t="s">
        <v>252</v>
      </c>
      <c r="B1418" s="568">
        <v>384</v>
      </c>
      <c r="C1418" s="568">
        <v>200</v>
      </c>
      <c r="D1418" s="568">
        <v>184</v>
      </c>
      <c r="E1418" s="173" t="s">
        <v>252</v>
      </c>
    </row>
    <row r="1419" spans="1:5" s="3" customFormat="1" ht="11.25" x14ac:dyDescent="0.2">
      <c r="A1419" s="387" t="s">
        <v>253</v>
      </c>
      <c r="B1419" s="568">
        <v>201</v>
      </c>
      <c r="C1419" s="568">
        <v>112</v>
      </c>
      <c r="D1419" s="568">
        <v>89</v>
      </c>
      <c r="E1419" s="173" t="s">
        <v>253</v>
      </c>
    </row>
    <row r="1420" spans="1:5" s="3" customFormat="1" ht="11.25" x14ac:dyDescent="0.2">
      <c r="A1420" s="387" t="s">
        <v>254</v>
      </c>
      <c r="B1420" s="568">
        <v>194</v>
      </c>
      <c r="C1420" s="568">
        <v>107</v>
      </c>
      <c r="D1420" s="568">
        <v>87</v>
      </c>
      <c r="E1420" s="173" t="s">
        <v>254</v>
      </c>
    </row>
    <row r="1421" spans="1:5" s="3" customFormat="1" ht="11.25" x14ac:dyDescent="0.2">
      <c r="A1421" s="387" t="s">
        <v>566</v>
      </c>
      <c r="B1421" s="568">
        <v>452</v>
      </c>
      <c r="C1421" s="568">
        <v>229</v>
      </c>
      <c r="D1421" s="568">
        <v>223</v>
      </c>
      <c r="E1421" s="173" t="s">
        <v>255</v>
      </c>
    </row>
    <row r="1422" spans="1:5" s="3" customFormat="1" ht="15" customHeight="1" x14ac:dyDescent="0.2">
      <c r="A1422" s="382" t="s">
        <v>238</v>
      </c>
      <c r="B1422" s="351">
        <v>1184</v>
      </c>
      <c r="C1422" s="350" t="s">
        <v>90</v>
      </c>
      <c r="D1422" s="351">
        <v>1184</v>
      </c>
      <c r="E1422" s="189" t="s">
        <v>256</v>
      </c>
    </row>
    <row r="1423" spans="1:5" s="3" customFormat="1" ht="24.95" customHeight="1" x14ac:dyDescent="0.2">
      <c r="A1423" s="382" t="s">
        <v>151</v>
      </c>
      <c r="B1423" s="350">
        <v>3760</v>
      </c>
      <c r="C1423" s="350">
        <v>1915</v>
      </c>
      <c r="D1423" s="350">
        <v>1845</v>
      </c>
      <c r="E1423" s="189" t="s">
        <v>335</v>
      </c>
    </row>
    <row r="1424" spans="1:5" s="3" customFormat="1" ht="15" customHeight="1" x14ac:dyDescent="0.2">
      <c r="A1424" s="383" t="s">
        <v>427</v>
      </c>
      <c r="B1424" s="351">
        <v>125</v>
      </c>
      <c r="C1424" s="351">
        <v>59</v>
      </c>
      <c r="D1424" s="351">
        <v>66</v>
      </c>
      <c r="E1424" s="172" t="s">
        <v>596</v>
      </c>
    </row>
    <row r="1425" spans="1:5" s="3" customFormat="1" ht="11.25" x14ac:dyDescent="0.2">
      <c r="A1425" s="384" t="s">
        <v>572</v>
      </c>
      <c r="B1425" s="568">
        <v>18</v>
      </c>
      <c r="C1425" s="568">
        <v>10</v>
      </c>
      <c r="D1425" s="568">
        <v>8</v>
      </c>
      <c r="E1425" s="190">
        <v>0</v>
      </c>
    </row>
    <row r="1426" spans="1:5" s="3" customFormat="1" ht="11.25" x14ac:dyDescent="0.2">
      <c r="A1426" s="384" t="s">
        <v>573</v>
      </c>
      <c r="B1426" s="568">
        <v>22</v>
      </c>
      <c r="C1426" s="568">
        <v>9</v>
      </c>
      <c r="D1426" s="568">
        <v>13</v>
      </c>
      <c r="E1426" s="190">
        <v>1</v>
      </c>
    </row>
    <row r="1427" spans="1:5" s="3" customFormat="1" ht="11.25" x14ac:dyDescent="0.2">
      <c r="A1427" s="384" t="s">
        <v>574</v>
      </c>
      <c r="B1427" s="568">
        <v>20</v>
      </c>
      <c r="C1427" s="568">
        <v>5</v>
      </c>
      <c r="D1427" s="568">
        <v>15</v>
      </c>
      <c r="E1427" s="190">
        <v>2</v>
      </c>
    </row>
    <row r="1428" spans="1:5" s="3" customFormat="1" ht="11.25" x14ac:dyDescent="0.2">
      <c r="A1428" s="384" t="s">
        <v>575</v>
      </c>
      <c r="B1428" s="568">
        <v>32</v>
      </c>
      <c r="C1428" s="568">
        <v>19</v>
      </c>
      <c r="D1428" s="568">
        <v>13</v>
      </c>
      <c r="E1428" s="190">
        <v>3</v>
      </c>
    </row>
    <row r="1429" spans="1:5" s="3" customFormat="1" ht="11.25" x14ac:dyDescent="0.2">
      <c r="A1429" s="384" t="s">
        <v>576</v>
      </c>
      <c r="B1429" s="568">
        <v>33</v>
      </c>
      <c r="C1429" s="568">
        <v>16</v>
      </c>
      <c r="D1429" s="568">
        <v>17</v>
      </c>
      <c r="E1429" s="190">
        <v>4</v>
      </c>
    </row>
    <row r="1430" spans="1:5" s="3" customFormat="1" ht="12.95" customHeight="1" x14ac:dyDescent="0.2">
      <c r="A1430" s="385" t="s">
        <v>530</v>
      </c>
      <c r="B1430" s="351">
        <v>158</v>
      </c>
      <c r="C1430" s="351">
        <v>74</v>
      </c>
      <c r="D1430" s="351">
        <v>84</v>
      </c>
      <c r="E1430" s="172" t="s">
        <v>530</v>
      </c>
    </row>
    <row r="1431" spans="1:5" s="3" customFormat="1" ht="11.25" x14ac:dyDescent="0.2">
      <c r="A1431" s="384" t="s">
        <v>577</v>
      </c>
      <c r="B1431" s="568">
        <v>24</v>
      </c>
      <c r="C1431" s="568">
        <v>11</v>
      </c>
      <c r="D1431" s="568">
        <v>13</v>
      </c>
      <c r="E1431" s="190">
        <v>5</v>
      </c>
    </row>
    <row r="1432" spans="1:5" s="3" customFormat="1" ht="11.25" x14ac:dyDescent="0.2">
      <c r="A1432" s="384" t="s">
        <v>578</v>
      </c>
      <c r="B1432" s="568">
        <v>39</v>
      </c>
      <c r="C1432" s="568">
        <v>13</v>
      </c>
      <c r="D1432" s="568">
        <v>26</v>
      </c>
      <c r="E1432" s="190">
        <v>6</v>
      </c>
    </row>
    <row r="1433" spans="1:5" s="3" customFormat="1" ht="11.25" x14ac:dyDescent="0.2">
      <c r="A1433" s="384" t="s">
        <v>579</v>
      </c>
      <c r="B1433" s="568">
        <v>40</v>
      </c>
      <c r="C1433" s="568">
        <v>21</v>
      </c>
      <c r="D1433" s="568">
        <v>19</v>
      </c>
      <c r="E1433" s="190">
        <v>7</v>
      </c>
    </row>
    <row r="1434" spans="1:5" s="3" customFormat="1" ht="11.25" x14ac:dyDescent="0.2">
      <c r="A1434" s="384" t="s">
        <v>580</v>
      </c>
      <c r="B1434" s="568">
        <v>33</v>
      </c>
      <c r="C1434" s="568">
        <v>17</v>
      </c>
      <c r="D1434" s="568">
        <v>16</v>
      </c>
      <c r="E1434" s="190">
        <v>8</v>
      </c>
    </row>
    <row r="1435" spans="1:5" s="3" customFormat="1" ht="11.25" x14ac:dyDescent="0.2">
      <c r="A1435" s="384" t="s">
        <v>581</v>
      </c>
      <c r="B1435" s="568">
        <v>22</v>
      </c>
      <c r="C1435" s="568">
        <v>12</v>
      </c>
      <c r="D1435" s="568">
        <v>10</v>
      </c>
      <c r="E1435" s="190">
        <v>9</v>
      </c>
    </row>
    <row r="1436" spans="1:5" s="3" customFormat="1" ht="12.95" customHeight="1" x14ac:dyDescent="0.2">
      <c r="A1436" s="383" t="s">
        <v>531</v>
      </c>
      <c r="B1436" s="351">
        <v>194</v>
      </c>
      <c r="C1436" s="351">
        <v>98</v>
      </c>
      <c r="D1436" s="351">
        <v>96</v>
      </c>
      <c r="E1436" s="172" t="s">
        <v>597</v>
      </c>
    </row>
    <row r="1437" spans="1:5" s="3" customFormat="1" ht="11.25" x14ac:dyDescent="0.2">
      <c r="A1437" s="384" t="s">
        <v>582</v>
      </c>
      <c r="B1437" s="568">
        <v>38</v>
      </c>
      <c r="C1437" s="568">
        <v>19</v>
      </c>
      <c r="D1437" s="568">
        <v>19</v>
      </c>
      <c r="E1437" s="191">
        <v>10</v>
      </c>
    </row>
    <row r="1438" spans="1:5" s="3" customFormat="1" ht="11.25" x14ac:dyDescent="0.2">
      <c r="A1438" s="384" t="s">
        <v>583</v>
      </c>
      <c r="B1438" s="568">
        <v>40</v>
      </c>
      <c r="C1438" s="568">
        <v>21</v>
      </c>
      <c r="D1438" s="568">
        <v>19</v>
      </c>
      <c r="E1438" s="191">
        <v>11</v>
      </c>
    </row>
    <row r="1439" spans="1:5" s="3" customFormat="1" ht="11.25" x14ac:dyDescent="0.2">
      <c r="A1439" s="384" t="s">
        <v>584</v>
      </c>
      <c r="B1439" s="568">
        <v>34</v>
      </c>
      <c r="C1439" s="568">
        <v>14</v>
      </c>
      <c r="D1439" s="568">
        <v>20</v>
      </c>
      <c r="E1439" s="191">
        <v>12</v>
      </c>
    </row>
    <row r="1440" spans="1:5" s="3" customFormat="1" ht="11.25" x14ac:dyDescent="0.2">
      <c r="A1440" s="384" t="s">
        <v>585</v>
      </c>
      <c r="B1440" s="568">
        <v>41</v>
      </c>
      <c r="C1440" s="568">
        <v>25</v>
      </c>
      <c r="D1440" s="568">
        <v>16</v>
      </c>
      <c r="E1440" s="191">
        <v>13</v>
      </c>
    </row>
    <row r="1441" spans="1:5" s="3" customFormat="1" ht="11.25" x14ac:dyDescent="0.2">
      <c r="A1441" s="384" t="s">
        <v>586</v>
      </c>
      <c r="B1441" s="568">
        <v>41</v>
      </c>
      <c r="C1441" s="568">
        <v>19</v>
      </c>
      <c r="D1441" s="568">
        <v>22</v>
      </c>
      <c r="E1441" s="191">
        <v>14</v>
      </c>
    </row>
    <row r="1442" spans="1:5" s="3" customFormat="1" ht="12.95" customHeight="1" x14ac:dyDescent="0.2">
      <c r="A1442" s="383" t="s">
        <v>538</v>
      </c>
      <c r="B1442" s="351">
        <v>165</v>
      </c>
      <c r="C1442" s="351">
        <v>85</v>
      </c>
      <c r="D1442" s="351">
        <v>80</v>
      </c>
      <c r="E1442" s="172" t="s">
        <v>538</v>
      </c>
    </row>
    <row r="1443" spans="1:5" s="3" customFormat="1" ht="11.25" x14ac:dyDescent="0.2">
      <c r="A1443" s="384" t="s">
        <v>587</v>
      </c>
      <c r="B1443" s="568">
        <v>32</v>
      </c>
      <c r="C1443" s="568">
        <v>18</v>
      </c>
      <c r="D1443" s="568">
        <v>14</v>
      </c>
      <c r="E1443" s="191">
        <v>15</v>
      </c>
    </row>
    <row r="1444" spans="1:5" s="3" customFormat="1" ht="11.25" x14ac:dyDescent="0.2">
      <c r="A1444" s="384" t="s">
        <v>588</v>
      </c>
      <c r="B1444" s="568">
        <v>29</v>
      </c>
      <c r="C1444" s="568">
        <v>13</v>
      </c>
      <c r="D1444" s="568">
        <v>16</v>
      </c>
      <c r="E1444" s="191">
        <v>16</v>
      </c>
    </row>
    <row r="1445" spans="1:5" s="3" customFormat="1" ht="11.25" x14ac:dyDescent="0.2">
      <c r="A1445" s="384" t="s">
        <v>589</v>
      </c>
      <c r="B1445" s="568">
        <v>24</v>
      </c>
      <c r="C1445" s="568">
        <v>10</v>
      </c>
      <c r="D1445" s="568">
        <v>14</v>
      </c>
      <c r="E1445" s="191">
        <v>17</v>
      </c>
    </row>
    <row r="1446" spans="1:5" s="3" customFormat="1" ht="11.25" x14ac:dyDescent="0.2">
      <c r="A1446" s="384" t="s">
        <v>590</v>
      </c>
      <c r="B1446" s="568">
        <v>38</v>
      </c>
      <c r="C1446" s="568">
        <v>21</v>
      </c>
      <c r="D1446" s="568">
        <v>17</v>
      </c>
      <c r="E1446" s="191">
        <v>18</v>
      </c>
    </row>
    <row r="1447" spans="1:5" s="3" customFormat="1" ht="11.25" x14ac:dyDescent="0.2">
      <c r="A1447" s="384" t="s">
        <v>450</v>
      </c>
      <c r="B1447" s="568">
        <v>42</v>
      </c>
      <c r="C1447" s="568">
        <v>23</v>
      </c>
      <c r="D1447" s="568">
        <v>19</v>
      </c>
      <c r="E1447" s="191">
        <v>19</v>
      </c>
    </row>
    <row r="1448" spans="1:5" s="3" customFormat="1" ht="12.95" customHeight="1" x14ac:dyDescent="0.2">
      <c r="A1448" s="383" t="s">
        <v>539</v>
      </c>
      <c r="B1448" s="351">
        <v>289</v>
      </c>
      <c r="C1448" s="351">
        <v>162</v>
      </c>
      <c r="D1448" s="351">
        <v>127</v>
      </c>
      <c r="E1448" s="172" t="s">
        <v>533</v>
      </c>
    </row>
    <row r="1449" spans="1:5" s="3" customFormat="1" ht="11.25" x14ac:dyDescent="0.2">
      <c r="A1449" s="384" t="s">
        <v>591</v>
      </c>
      <c r="B1449" s="568">
        <v>70</v>
      </c>
      <c r="C1449" s="568">
        <v>40</v>
      </c>
      <c r="D1449" s="568">
        <v>30</v>
      </c>
      <c r="E1449" s="191">
        <v>20</v>
      </c>
    </row>
    <row r="1450" spans="1:5" s="3" customFormat="1" ht="11.25" x14ac:dyDescent="0.2">
      <c r="A1450" s="384" t="s">
        <v>592</v>
      </c>
      <c r="B1450" s="568">
        <v>61</v>
      </c>
      <c r="C1450" s="568">
        <v>31</v>
      </c>
      <c r="D1450" s="568">
        <v>30</v>
      </c>
      <c r="E1450" s="191">
        <v>21</v>
      </c>
    </row>
    <row r="1451" spans="1:5" s="3" customFormat="1" ht="11.25" x14ac:dyDescent="0.2">
      <c r="A1451" s="384" t="s">
        <v>593</v>
      </c>
      <c r="B1451" s="568">
        <v>57</v>
      </c>
      <c r="C1451" s="568">
        <v>29</v>
      </c>
      <c r="D1451" s="568">
        <v>28</v>
      </c>
      <c r="E1451" s="191">
        <v>22</v>
      </c>
    </row>
    <row r="1452" spans="1:5" s="3" customFormat="1" ht="11.25" x14ac:dyDescent="0.2">
      <c r="A1452" s="384" t="s">
        <v>594</v>
      </c>
      <c r="B1452" s="568">
        <v>52</v>
      </c>
      <c r="C1452" s="568">
        <v>27</v>
      </c>
      <c r="D1452" s="568">
        <v>25</v>
      </c>
      <c r="E1452" s="191">
        <v>23</v>
      </c>
    </row>
    <row r="1453" spans="1:5" s="3" customFormat="1" ht="11.25" x14ac:dyDescent="0.2">
      <c r="A1453" s="384" t="s">
        <v>595</v>
      </c>
      <c r="B1453" s="568">
        <v>49</v>
      </c>
      <c r="C1453" s="568">
        <v>35</v>
      </c>
      <c r="D1453" s="568">
        <v>14</v>
      </c>
      <c r="E1453" s="191">
        <v>24</v>
      </c>
    </row>
    <row r="1454" spans="1:5" s="3" customFormat="1" ht="12.95" customHeight="1" x14ac:dyDescent="0.2">
      <c r="A1454" s="383" t="s">
        <v>537</v>
      </c>
      <c r="B1454" s="351">
        <v>231</v>
      </c>
      <c r="C1454" s="351">
        <v>144</v>
      </c>
      <c r="D1454" s="351">
        <v>87</v>
      </c>
      <c r="E1454" s="172" t="s">
        <v>537</v>
      </c>
    </row>
    <row r="1455" spans="1:5" s="3" customFormat="1" ht="12" customHeight="1" x14ac:dyDescent="0.2">
      <c r="A1455" s="386" t="s">
        <v>540</v>
      </c>
      <c r="B1455" s="351">
        <v>201</v>
      </c>
      <c r="C1455" s="351">
        <v>113</v>
      </c>
      <c r="D1455" s="351">
        <v>88</v>
      </c>
      <c r="E1455" s="172" t="s">
        <v>540</v>
      </c>
    </row>
    <row r="1456" spans="1:5" s="3" customFormat="1" ht="12" customHeight="1" x14ac:dyDescent="0.2">
      <c r="A1456" s="386" t="s">
        <v>541</v>
      </c>
      <c r="B1456" s="366">
        <v>220</v>
      </c>
      <c r="C1456" s="366">
        <v>120</v>
      </c>
      <c r="D1456" s="366">
        <v>100</v>
      </c>
      <c r="E1456" s="172" t="s">
        <v>541</v>
      </c>
    </row>
    <row r="1457" spans="1:5" s="3" customFormat="1" ht="12" customHeight="1" x14ac:dyDescent="0.2">
      <c r="A1457" s="386" t="s">
        <v>542</v>
      </c>
      <c r="B1457" s="366">
        <v>240</v>
      </c>
      <c r="C1457" s="366">
        <v>118</v>
      </c>
      <c r="D1457" s="366">
        <v>122</v>
      </c>
      <c r="E1457" s="172" t="s">
        <v>542</v>
      </c>
    </row>
    <row r="1458" spans="1:5" s="3" customFormat="1" ht="12" customHeight="1" x14ac:dyDescent="0.2">
      <c r="A1458" s="386" t="s">
        <v>543</v>
      </c>
      <c r="B1458" s="366">
        <v>288</v>
      </c>
      <c r="C1458" s="366">
        <v>149</v>
      </c>
      <c r="D1458" s="366">
        <v>139</v>
      </c>
      <c r="E1458" s="172" t="s">
        <v>543</v>
      </c>
    </row>
    <row r="1459" spans="1:5" s="3" customFormat="1" ht="12" customHeight="1" x14ac:dyDescent="0.2">
      <c r="A1459" s="386" t="s">
        <v>544</v>
      </c>
      <c r="B1459" s="366">
        <v>291</v>
      </c>
      <c r="C1459" s="366">
        <v>142</v>
      </c>
      <c r="D1459" s="366">
        <v>149</v>
      </c>
      <c r="E1459" s="172" t="s">
        <v>544</v>
      </c>
    </row>
    <row r="1460" spans="1:5" s="3" customFormat="1" ht="12" customHeight="1" x14ac:dyDescent="0.2">
      <c r="A1460" s="386" t="s">
        <v>545</v>
      </c>
      <c r="B1460" s="366">
        <v>290</v>
      </c>
      <c r="C1460" s="366">
        <v>160</v>
      </c>
      <c r="D1460" s="366">
        <v>130</v>
      </c>
      <c r="E1460" s="172" t="s">
        <v>545</v>
      </c>
    </row>
    <row r="1461" spans="1:5" s="3" customFormat="1" ht="12" customHeight="1" x14ac:dyDescent="0.2">
      <c r="A1461" s="386" t="s">
        <v>546</v>
      </c>
      <c r="B1461" s="366">
        <v>248</v>
      </c>
      <c r="C1461" s="366">
        <v>134</v>
      </c>
      <c r="D1461" s="366">
        <v>114</v>
      </c>
      <c r="E1461" s="172" t="s">
        <v>598</v>
      </c>
    </row>
    <row r="1462" spans="1:5" s="3" customFormat="1" ht="12" customHeight="1" x14ac:dyDescent="0.2">
      <c r="A1462" s="386" t="s">
        <v>564</v>
      </c>
      <c r="B1462" s="568">
        <v>820</v>
      </c>
      <c r="C1462" s="568">
        <v>357</v>
      </c>
      <c r="D1462" s="568">
        <v>463</v>
      </c>
      <c r="E1462" s="172" t="s">
        <v>2</v>
      </c>
    </row>
    <row r="1463" spans="1:5" s="3" customFormat="1" ht="17.100000000000001" customHeight="1" x14ac:dyDescent="0.2">
      <c r="A1463" s="387" t="s">
        <v>553</v>
      </c>
      <c r="B1463" s="351">
        <v>562</v>
      </c>
      <c r="C1463" s="351">
        <v>272</v>
      </c>
      <c r="D1463" s="351">
        <v>290</v>
      </c>
      <c r="E1463" s="173" t="s">
        <v>4</v>
      </c>
    </row>
    <row r="1464" spans="1:5" s="3" customFormat="1" ht="15.95" customHeight="1" x14ac:dyDescent="0.2">
      <c r="A1464" s="387" t="s">
        <v>554</v>
      </c>
      <c r="B1464" s="351">
        <v>2264</v>
      </c>
      <c r="C1464" s="351">
        <v>1286</v>
      </c>
      <c r="D1464" s="351">
        <v>978</v>
      </c>
      <c r="E1464" s="173" t="s">
        <v>6</v>
      </c>
    </row>
    <row r="1465" spans="1:5" s="3" customFormat="1" ht="12.95" customHeight="1" x14ac:dyDescent="0.2">
      <c r="A1465" s="388" t="s">
        <v>555</v>
      </c>
      <c r="B1465" s="568">
        <v>1286</v>
      </c>
      <c r="C1465" s="568">
        <v>1286</v>
      </c>
      <c r="D1465" s="367" t="s">
        <v>90</v>
      </c>
      <c r="E1465" s="191" t="s">
        <v>244</v>
      </c>
    </row>
    <row r="1466" spans="1:5" s="3" customFormat="1" ht="11.25" x14ac:dyDescent="0.2">
      <c r="A1466" s="388" t="s">
        <v>556</v>
      </c>
      <c r="B1466" s="568">
        <v>978</v>
      </c>
      <c r="C1466" s="367" t="s">
        <v>90</v>
      </c>
      <c r="D1466" s="568">
        <v>978</v>
      </c>
      <c r="E1466" s="191" t="s">
        <v>245</v>
      </c>
    </row>
    <row r="1467" spans="1:5" s="3" customFormat="1" ht="12.95" customHeight="1" x14ac:dyDescent="0.2">
      <c r="A1467" s="386" t="s">
        <v>557</v>
      </c>
      <c r="B1467" s="351">
        <v>1261</v>
      </c>
      <c r="C1467" s="351">
        <v>701</v>
      </c>
      <c r="D1467" s="351">
        <v>560</v>
      </c>
      <c r="E1467" s="172" t="s">
        <v>246</v>
      </c>
    </row>
    <row r="1468" spans="1:5" s="3" customFormat="1" ht="11.25" x14ac:dyDescent="0.2">
      <c r="A1468" s="386" t="s">
        <v>558</v>
      </c>
      <c r="B1468" s="351">
        <v>1003</v>
      </c>
      <c r="C1468" s="351">
        <v>585</v>
      </c>
      <c r="D1468" s="351">
        <v>418</v>
      </c>
      <c r="E1468" s="172" t="s">
        <v>8</v>
      </c>
    </row>
    <row r="1469" spans="1:5" s="3" customFormat="1" ht="12.95" customHeight="1" x14ac:dyDescent="0.2">
      <c r="A1469" s="388" t="s">
        <v>559</v>
      </c>
      <c r="B1469" s="568">
        <v>585</v>
      </c>
      <c r="C1469" s="568">
        <v>585</v>
      </c>
      <c r="D1469" s="367" t="s">
        <v>90</v>
      </c>
      <c r="E1469" s="191" t="s">
        <v>247</v>
      </c>
    </row>
    <row r="1470" spans="1:5" s="3" customFormat="1" ht="11.25" x14ac:dyDescent="0.2">
      <c r="A1470" s="388" t="s">
        <v>560</v>
      </c>
      <c r="B1470" s="568">
        <v>418</v>
      </c>
      <c r="C1470" s="367" t="s">
        <v>90</v>
      </c>
      <c r="D1470" s="568">
        <v>418</v>
      </c>
      <c r="E1470" s="191" t="s">
        <v>248</v>
      </c>
    </row>
    <row r="1471" spans="1:5" s="3" customFormat="1" ht="15.95" customHeight="1" x14ac:dyDescent="0.2">
      <c r="A1471" s="387" t="s">
        <v>561</v>
      </c>
      <c r="B1471" s="351">
        <v>934</v>
      </c>
      <c r="C1471" s="351">
        <v>357</v>
      </c>
      <c r="D1471" s="351">
        <v>577</v>
      </c>
      <c r="E1471" s="173" t="s">
        <v>10</v>
      </c>
    </row>
    <row r="1472" spans="1:5" s="3" customFormat="1" ht="12.95" customHeight="1" x14ac:dyDescent="0.2">
      <c r="A1472" s="386" t="s">
        <v>114</v>
      </c>
      <c r="B1472" s="568">
        <v>357</v>
      </c>
      <c r="C1472" s="568">
        <v>357</v>
      </c>
      <c r="D1472" s="367" t="s">
        <v>90</v>
      </c>
      <c r="E1472" s="172" t="s">
        <v>12</v>
      </c>
    </row>
    <row r="1473" spans="1:5" s="3" customFormat="1" ht="11.25" x14ac:dyDescent="0.2">
      <c r="A1473" s="386" t="s">
        <v>562</v>
      </c>
      <c r="B1473" s="568">
        <v>577</v>
      </c>
      <c r="C1473" s="367" t="s">
        <v>90</v>
      </c>
      <c r="D1473" s="568">
        <v>577</v>
      </c>
      <c r="E1473" s="172" t="s">
        <v>14</v>
      </c>
    </row>
    <row r="1474" spans="1:5" s="3" customFormat="1" ht="15" customHeight="1" x14ac:dyDescent="0.2">
      <c r="A1474" s="382" t="s">
        <v>15</v>
      </c>
      <c r="B1474" s="350"/>
      <c r="C1474" s="350"/>
      <c r="D1474" s="350"/>
      <c r="E1474" s="189" t="s">
        <v>16</v>
      </c>
    </row>
    <row r="1475" spans="1:5" s="3" customFormat="1" ht="12.95" customHeight="1" x14ac:dyDescent="0.2">
      <c r="A1475" s="387" t="s">
        <v>563</v>
      </c>
      <c r="B1475" s="568">
        <v>477</v>
      </c>
      <c r="C1475" s="568">
        <v>231</v>
      </c>
      <c r="D1475" s="568">
        <v>246</v>
      </c>
      <c r="E1475" s="173" t="s">
        <v>249</v>
      </c>
    </row>
    <row r="1476" spans="1:5" s="3" customFormat="1" ht="11.25" x14ac:dyDescent="0.2">
      <c r="A1476" s="387" t="s">
        <v>250</v>
      </c>
      <c r="B1476" s="568">
        <v>2463</v>
      </c>
      <c r="C1476" s="568">
        <v>1327</v>
      </c>
      <c r="D1476" s="568">
        <v>1136</v>
      </c>
      <c r="E1476" s="173" t="s">
        <v>250</v>
      </c>
    </row>
    <row r="1477" spans="1:5" s="3" customFormat="1" ht="11.25" x14ac:dyDescent="0.2">
      <c r="A1477" s="387" t="s">
        <v>564</v>
      </c>
      <c r="B1477" s="568">
        <v>820</v>
      </c>
      <c r="C1477" s="568">
        <v>357</v>
      </c>
      <c r="D1477" s="568">
        <v>463</v>
      </c>
      <c r="E1477" s="173" t="s">
        <v>2</v>
      </c>
    </row>
    <row r="1478" spans="1:5" s="3" customFormat="1" ht="15" customHeight="1" x14ac:dyDescent="0.2">
      <c r="A1478" s="382" t="s">
        <v>17</v>
      </c>
      <c r="B1478" s="350"/>
      <c r="C1478" s="350"/>
      <c r="D1478" s="350"/>
      <c r="E1478" s="189" t="s">
        <v>18</v>
      </c>
    </row>
    <row r="1479" spans="1:5" s="3" customFormat="1" ht="12.95" customHeight="1" x14ac:dyDescent="0.2">
      <c r="A1479" s="387" t="s">
        <v>565</v>
      </c>
      <c r="B1479" s="568">
        <v>128</v>
      </c>
      <c r="C1479" s="568">
        <v>59</v>
      </c>
      <c r="D1479" s="568">
        <v>69</v>
      </c>
      <c r="E1479" s="173" t="s">
        <v>251</v>
      </c>
    </row>
    <row r="1480" spans="1:5" s="3" customFormat="1" ht="11.25" x14ac:dyDescent="0.2">
      <c r="A1480" s="387" t="s">
        <v>252</v>
      </c>
      <c r="B1480" s="568">
        <v>207</v>
      </c>
      <c r="C1480" s="568">
        <v>104</v>
      </c>
      <c r="D1480" s="568">
        <v>103</v>
      </c>
      <c r="E1480" s="173" t="s">
        <v>252</v>
      </c>
    </row>
    <row r="1481" spans="1:5" s="3" customFormat="1" ht="11.25" x14ac:dyDescent="0.2">
      <c r="A1481" s="387" t="s">
        <v>253</v>
      </c>
      <c r="B1481" s="568">
        <v>114</v>
      </c>
      <c r="C1481" s="568">
        <v>62</v>
      </c>
      <c r="D1481" s="568">
        <v>52</v>
      </c>
      <c r="E1481" s="173" t="s">
        <v>253</v>
      </c>
    </row>
    <row r="1482" spans="1:5" s="3" customFormat="1" ht="11.25" x14ac:dyDescent="0.2">
      <c r="A1482" s="387" t="s">
        <v>254</v>
      </c>
      <c r="B1482" s="568">
        <v>91</v>
      </c>
      <c r="C1482" s="568">
        <v>44</v>
      </c>
      <c r="D1482" s="568">
        <v>47</v>
      </c>
      <c r="E1482" s="173" t="s">
        <v>254</v>
      </c>
    </row>
    <row r="1483" spans="1:5" s="3" customFormat="1" ht="11.25" x14ac:dyDescent="0.2">
      <c r="A1483" s="387" t="s">
        <v>566</v>
      </c>
      <c r="B1483" s="568">
        <v>331</v>
      </c>
      <c r="C1483" s="568">
        <v>185</v>
      </c>
      <c r="D1483" s="568">
        <v>146</v>
      </c>
      <c r="E1483" s="173" t="s">
        <v>255</v>
      </c>
    </row>
    <row r="1484" spans="1:5" s="3" customFormat="1" ht="15" customHeight="1" x14ac:dyDescent="0.2">
      <c r="A1484" s="382" t="s">
        <v>238</v>
      </c>
      <c r="B1484" s="351">
        <v>743</v>
      </c>
      <c r="C1484" s="350" t="s">
        <v>90</v>
      </c>
      <c r="D1484" s="351">
        <v>743</v>
      </c>
      <c r="E1484" s="189" t="s">
        <v>256</v>
      </c>
    </row>
    <row r="1485" spans="1:5" s="3" customFormat="1" ht="24.95" customHeight="1" x14ac:dyDescent="0.2">
      <c r="A1485" s="382" t="s">
        <v>152</v>
      </c>
      <c r="B1485" s="350">
        <v>4856</v>
      </c>
      <c r="C1485" s="350">
        <v>2357</v>
      </c>
      <c r="D1485" s="350">
        <v>2499</v>
      </c>
      <c r="E1485" s="189" t="s">
        <v>336</v>
      </c>
    </row>
    <row r="1486" spans="1:5" s="3" customFormat="1" ht="15" customHeight="1" x14ac:dyDescent="0.2">
      <c r="A1486" s="383" t="s">
        <v>427</v>
      </c>
      <c r="B1486" s="351">
        <v>162</v>
      </c>
      <c r="C1486" s="351">
        <v>84</v>
      </c>
      <c r="D1486" s="351">
        <v>78</v>
      </c>
      <c r="E1486" s="172" t="s">
        <v>596</v>
      </c>
    </row>
    <row r="1487" spans="1:5" s="3" customFormat="1" ht="11.25" x14ac:dyDescent="0.2">
      <c r="A1487" s="384" t="s">
        <v>572</v>
      </c>
      <c r="B1487" s="568">
        <v>23</v>
      </c>
      <c r="C1487" s="568">
        <v>11</v>
      </c>
      <c r="D1487" s="568">
        <v>12</v>
      </c>
      <c r="E1487" s="190">
        <v>0</v>
      </c>
    </row>
    <row r="1488" spans="1:5" s="3" customFormat="1" ht="11.25" x14ac:dyDescent="0.2">
      <c r="A1488" s="384" t="s">
        <v>573</v>
      </c>
      <c r="B1488" s="568">
        <v>20</v>
      </c>
      <c r="C1488" s="568">
        <v>13</v>
      </c>
      <c r="D1488" s="568">
        <v>7</v>
      </c>
      <c r="E1488" s="190">
        <v>1</v>
      </c>
    </row>
    <row r="1489" spans="1:5" s="3" customFormat="1" ht="11.25" x14ac:dyDescent="0.2">
      <c r="A1489" s="384" t="s">
        <v>574</v>
      </c>
      <c r="B1489" s="568">
        <v>28</v>
      </c>
      <c r="C1489" s="568">
        <v>14</v>
      </c>
      <c r="D1489" s="568">
        <v>14</v>
      </c>
      <c r="E1489" s="190">
        <v>2</v>
      </c>
    </row>
    <row r="1490" spans="1:5" s="3" customFormat="1" ht="11.25" x14ac:dyDescent="0.2">
      <c r="A1490" s="384" t="s">
        <v>575</v>
      </c>
      <c r="B1490" s="568">
        <v>48</v>
      </c>
      <c r="C1490" s="568">
        <v>25</v>
      </c>
      <c r="D1490" s="568">
        <v>23</v>
      </c>
      <c r="E1490" s="190">
        <v>3</v>
      </c>
    </row>
    <row r="1491" spans="1:5" s="3" customFormat="1" ht="11.25" x14ac:dyDescent="0.2">
      <c r="A1491" s="384" t="s">
        <v>576</v>
      </c>
      <c r="B1491" s="568">
        <v>43</v>
      </c>
      <c r="C1491" s="568">
        <v>21</v>
      </c>
      <c r="D1491" s="568">
        <v>22</v>
      </c>
      <c r="E1491" s="190">
        <v>4</v>
      </c>
    </row>
    <row r="1492" spans="1:5" s="3" customFormat="1" ht="12.95" customHeight="1" x14ac:dyDescent="0.2">
      <c r="A1492" s="385" t="s">
        <v>530</v>
      </c>
      <c r="B1492" s="351">
        <v>213</v>
      </c>
      <c r="C1492" s="351">
        <v>106</v>
      </c>
      <c r="D1492" s="351">
        <v>107</v>
      </c>
      <c r="E1492" s="172" t="s">
        <v>530</v>
      </c>
    </row>
    <row r="1493" spans="1:5" s="3" customFormat="1" ht="11.25" x14ac:dyDescent="0.2">
      <c r="A1493" s="384" t="s">
        <v>577</v>
      </c>
      <c r="B1493" s="568">
        <v>50</v>
      </c>
      <c r="C1493" s="568">
        <v>22</v>
      </c>
      <c r="D1493" s="568">
        <v>28</v>
      </c>
      <c r="E1493" s="190">
        <v>5</v>
      </c>
    </row>
    <row r="1494" spans="1:5" s="3" customFormat="1" ht="11.25" x14ac:dyDescent="0.2">
      <c r="A1494" s="384" t="s">
        <v>578</v>
      </c>
      <c r="B1494" s="568">
        <v>35</v>
      </c>
      <c r="C1494" s="568">
        <v>17</v>
      </c>
      <c r="D1494" s="568">
        <v>18</v>
      </c>
      <c r="E1494" s="190">
        <v>6</v>
      </c>
    </row>
    <row r="1495" spans="1:5" s="3" customFormat="1" ht="11.25" x14ac:dyDescent="0.2">
      <c r="A1495" s="384" t="s">
        <v>579</v>
      </c>
      <c r="B1495" s="568">
        <v>43</v>
      </c>
      <c r="C1495" s="568">
        <v>20</v>
      </c>
      <c r="D1495" s="568">
        <v>23</v>
      </c>
      <c r="E1495" s="190">
        <v>7</v>
      </c>
    </row>
    <row r="1496" spans="1:5" s="3" customFormat="1" ht="11.25" x14ac:dyDescent="0.2">
      <c r="A1496" s="384" t="s">
        <v>580</v>
      </c>
      <c r="B1496" s="568">
        <v>36</v>
      </c>
      <c r="C1496" s="568">
        <v>16</v>
      </c>
      <c r="D1496" s="568">
        <v>20</v>
      </c>
      <c r="E1496" s="190">
        <v>8</v>
      </c>
    </row>
    <row r="1497" spans="1:5" s="3" customFormat="1" ht="11.25" x14ac:dyDescent="0.2">
      <c r="A1497" s="384" t="s">
        <v>581</v>
      </c>
      <c r="B1497" s="568">
        <v>49</v>
      </c>
      <c r="C1497" s="568">
        <v>31</v>
      </c>
      <c r="D1497" s="568">
        <v>18</v>
      </c>
      <c r="E1497" s="190">
        <v>9</v>
      </c>
    </row>
    <row r="1498" spans="1:5" s="3" customFormat="1" ht="12.95" customHeight="1" x14ac:dyDescent="0.2">
      <c r="A1498" s="383" t="s">
        <v>531</v>
      </c>
      <c r="B1498" s="351">
        <v>231</v>
      </c>
      <c r="C1498" s="351">
        <v>124</v>
      </c>
      <c r="D1498" s="351">
        <v>107</v>
      </c>
      <c r="E1498" s="172" t="s">
        <v>597</v>
      </c>
    </row>
    <row r="1499" spans="1:5" s="3" customFormat="1" ht="11.25" x14ac:dyDescent="0.2">
      <c r="A1499" s="384" t="s">
        <v>582</v>
      </c>
      <c r="B1499" s="568">
        <v>37</v>
      </c>
      <c r="C1499" s="568">
        <v>18</v>
      </c>
      <c r="D1499" s="568">
        <v>19</v>
      </c>
      <c r="E1499" s="191">
        <v>10</v>
      </c>
    </row>
    <row r="1500" spans="1:5" s="3" customFormat="1" ht="11.25" x14ac:dyDescent="0.2">
      <c r="A1500" s="384" t="s">
        <v>583</v>
      </c>
      <c r="B1500" s="568">
        <v>42</v>
      </c>
      <c r="C1500" s="568">
        <v>24</v>
      </c>
      <c r="D1500" s="568">
        <v>18</v>
      </c>
      <c r="E1500" s="191">
        <v>11</v>
      </c>
    </row>
    <row r="1501" spans="1:5" s="3" customFormat="1" ht="11.25" x14ac:dyDescent="0.2">
      <c r="A1501" s="384" t="s">
        <v>584</v>
      </c>
      <c r="B1501" s="568">
        <v>45</v>
      </c>
      <c r="C1501" s="568">
        <v>23</v>
      </c>
      <c r="D1501" s="568">
        <v>22</v>
      </c>
      <c r="E1501" s="191">
        <v>12</v>
      </c>
    </row>
    <row r="1502" spans="1:5" s="3" customFormat="1" ht="11.25" x14ac:dyDescent="0.2">
      <c r="A1502" s="384" t="s">
        <v>585</v>
      </c>
      <c r="B1502" s="568">
        <v>47</v>
      </c>
      <c r="C1502" s="568">
        <v>23</v>
      </c>
      <c r="D1502" s="568">
        <v>24</v>
      </c>
      <c r="E1502" s="191">
        <v>13</v>
      </c>
    </row>
    <row r="1503" spans="1:5" s="3" customFormat="1" ht="11.25" x14ac:dyDescent="0.2">
      <c r="A1503" s="384" t="s">
        <v>586</v>
      </c>
      <c r="B1503" s="568">
        <v>60</v>
      </c>
      <c r="C1503" s="568">
        <v>36</v>
      </c>
      <c r="D1503" s="568">
        <v>24</v>
      </c>
      <c r="E1503" s="191">
        <v>14</v>
      </c>
    </row>
    <row r="1504" spans="1:5" s="3" customFormat="1" ht="12.95" customHeight="1" x14ac:dyDescent="0.2">
      <c r="A1504" s="383" t="s">
        <v>538</v>
      </c>
      <c r="B1504" s="351">
        <v>251</v>
      </c>
      <c r="C1504" s="351">
        <v>138</v>
      </c>
      <c r="D1504" s="351">
        <v>113</v>
      </c>
      <c r="E1504" s="172" t="s">
        <v>538</v>
      </c>
    </row>
    <row r="1505" spans="1:5" s="3" customFormat="1" ht="11.25" x14ac:dyDescent="0.2">
      <c r="A1505" s="384" t="s">
        <v>587</v>
      </c>
      <c r="B1505" s="568">
        <v>65</v>
      </c>
      <c r="C1505" s="568">
        <v>43</v>
      </c>
      <c r="D1505" s="568">
        <v>22</v>
      </c>
      <c r="E1505" s="191">
        <v>15</v>
      </c>
    </row>
    <row r="1506" spans="1:5" s="3" customFormat="1" ht="11.25" x14ac:dyDescent="0.2">
      <c r="A1506" s="384" t="s">
        <v>588</v>
      </c>
      <c r="B1506" s="568">
        <v>55</v>
      </c>
      <c r="C1506" s="568">
        <v>30</v>
      </c>
      <c r="D1506" s="568">
        <v>25</v>
      </c>
      <c r="E1506" s="191">
        <v>16</v>
      </c>
    </row>
    <row r="1507" spans="1:5" s="3" customFormat="1" ht="11.25" x14ac:dyDescent="0.2">
      <c r="A1507" s="384" t="s">
        <v>589</v>
      </c>
      <c r="B1507" s="568">
        <v>39</v>
      </c>
      <c r="C1507" s="568">
        <v>21</v>
      </c>
      <c r="D1507" s="568">
        <v>18</v>
      </c>
      <c r="E1507" s="191">
        <v>17</v>
      </c>
    </row>
    <row r="1508" spans="1:5" s="3" customFormat="1" ht="11.25" x14ac:dyDescent="0.2">
      <c r="A1508" s="384" t="s">
        <v>590</v>
      </c>
      <c r="B1508" s="568">
        <v>52</v>
      </c>
      <c r="C1508" s="568">
        <v>22</v>
      </c>
      <c r="D1508" s="568">
        <v>30</v>
      </c>
      <c r="E1508" s="191">
        <v>18</v>
      </c>
    </row>
    <row r="1509" spans="1:5" s="3" customFormat="1" ht="11.25" x14ac:dyDescent="0.2">
      <c r="A1509" s="384" t="s">
        <v>450</v>
      </c>
      <c r="B1509" s="568">
        <v>40</v>
      </c>
      <c r="C1509" s="568">
        <v>22</v>
      </c>
      <c r="D1509" s="568">
        <v>18</v>
      </c>
      <c r="E1509" s="191">
        <v>19</v>
      </c>
    </row>
    <row r="1510" spans="1:5" s="3" customFormat="1" ht="12.95" customHeight="1" x14ac:dyDescent="0.2">
      <c r="A1510" s="383" t="s">
        <v>539</v>
      </c>
      <c r="B1510" s="351">
        <v>195</v>
      </c>
      <c r="C1510" s="351">
        <v>99</v>
      </c>
      <c r="D1510" s="351">
        <v>96</v>
      </c>
      <c r="E1510" s="172" t="s">
        <v>533</v>
      </c>
    </row>
    <row r="1511" spans="1:5" s="3" customFormat="1" ht="11.25" x14ac:dyDescent="0.2">
      <c r="A1511" s="384" t="s">
        <v>591</v>
      </c>
      <c r="B1511" s="568">
        <v>42</v>
      </c>
      <c r="C1511" s="568">
        <v>16</v>
      </c>
      <c r="D1511" s="568">
        <v>26</v>
      </c>
      <c r="E1511" s="191">
        <v>20</v>
      </c>
    </row>
    <row r="1512" spans="1:5" s="3" customFormat="1" ht="11.25" x14ac:dyDescent="0.2">
      <c r="A1512" s="384" t="s">
        <v>592</v>
      </c>
      <c r="B1512" s="568">
        <v>39</v>
      </c>
      <c r="C1512" s="568">
        <v>23</v>
      </c>
      <c r="D1512" s="568">
        <v>16</v>
      </c>
      <c r="E1512" s="191">
        <v>21</v>
      </c>
    </row>
    <row r="1513" spans="1:5" s="3" customFormat="1" ht="11.25" x14ac:dyDescent="0.2">
      <c r="A1513" s="384" t="s">
        <v>593</v>
      </c>
      <c r="B1513" s="568">
        <v>42</v>
      </c>
      <c r="C1513" s="568">
        <v>20</v>
      </c>
      <c r="D1513" s="568">
        <v>22</v>
      </c>
      <c r="E1513" s="191">
        <v>22</v>
      </c>
    </row>
    <row r="1514" spans="1:5" s="3" customFormat="1" ht="11.25" x14ac:dyDescent="0.2">
      <c r="A1514" s="384" t="s">
        <v>594</v>
      </c>
      <c r="B1514" s="568">
        <v>36</v>
      </c>
      <c r="C1514" s="568">
        <v>21</v>
      </c>
      <c r="D1514" s="568">
        <v>15</v>
      </c>
      <c r="E1514" s="191">
        <v>23</v>
      </c>
    </row>
    <row r="1515" spans="1:5" s="3" customFormat="1" ht="11.25" x14ac:dyDescent="0.2">
      <c r="A1515" s="384" t="s">
        <v>595</v>
      </c>
      <c r="B1515" s="568">
        <v>36</v>
      </c>
      <c r="C1515" s="568">
        <v>19</v>
      </c>
      <c r="D1515" s="568">
        <v>17</v>
      </c>
      <c r="E1515" s="191">
        <v>24</v>
      </c>
    </row>
    <row r="1516" spans="1:5" s="3" customFormat="1" ht="12.95" customHeight="1" x14ac:dyDescent="0.2">
      <c r="A1516" s="383" t="s">
        <v>537</v>
      </c>
      <c r="B1516" s="351">
        <v>186</v>
      </c>
      <c r="C1516" s="351">
        <v>95</v>
      </c>
      <c r="D1516" s="351">
        <v>91</v>
      </c>
      <c r="E1516" s="172" t="s">
        <v>537</v>
      </c>
    </row>
    <row r="1517" spans="1:5" s="3" customFormat="1" ht="12" customHeight="1" x14ac:dyDescent="0.2">
      <c r="A1517" s="386" t="s">
        <v>540</v>
      </c>
      <c r="B1517" s="351">
        <v>245</v>
      </c>
      <c r="C1517" s="351">
        <v>125</v>
      </c>
      <c r="D1517" s="351">
        <v>120</v>
      </c>
      <c r="E1517" s="172" t="s">
        <v>540</v>
      </c>
    </row>
    <row r="1518" spans="1:5" s="3" customFormat="1" ht="12" customHeight="1" x14ac:dyDescent="0.2">
      <c r="A1518" s="386" t="s">
        <v>541</v>
      </c>
      <c r="B1518" s="366">
        <v>348</v>
      </c>
      <c r="C1518" s="366">
        <v>181</v>
      </c>
      <c r="D1518" s="366">
        <v>167</v>
      </c>
      <c r="E1518" s="172" t="s">
        <v>541</v>
      </c>
    </row>
    <row r="1519" spans="1:5" s="3" customFormat="1" ht="12" customHeight="1" x14ac:dyDescent="0.2">
      <c r="A1519" s="386" t="s">
        <v>542</v>
      </c>
      <c r="B1519" s="366">
        <v>410</v>
      </c>
      <c r="C1519" s="366">
        <v>210</v>
      </c>
      <c r="D1519" s="366">
        <v>200</v>
      </c>
      <c r="E1519" s="172" t="s">
        <v>542</v>
      </c>
    </row>
    <row r="1520" spans="1:5" s="3" customFormat="1" ht="12" customHeight="1" x14ac:dyDescent="0.2">
      <c r="A1520" s="386" t="s">
        <v>543</v>
      </c>
      <c r="B1520" s="366">
        <v>375</v>
      </c>
      <c r="C1520" s="366">
        <v>197</v>
      </c>
      <c r="D1520" s="366">
        <v>178</v>
      </c>
      <c r="E1520" s="172" t="s">
        <v>543</v>
      </c>
    </row>
    <row r="1521" spans="1:5" s="3" customFormat="1" ht="12" customHeight="1" x14ac:dyDescent="0.2">
      <c r="A1521" s="386" t="s">
        <v>544</v>
      </c>
      <c r="B1521" s="366">
        <v>299</v>
      </c>
      <c r="C1521" s="366">
        <v>163</v>
      </c>
      <c r="D1521" s="366">
        <v>136</v>
      </c>
      <c r="E1521" s="172" t="s">
        <v>544</v>
      </c>
    </row>
    <row r="1522" spans="1:5" s="3" customFormat="1" ht="12" customHeight="1" x14ac:dyDescent="0.2">
      <c r="A1522" s="386" t="s">
        <v>545</v>
      </c>
      <c r="B1522" s="366">
        <v>287</v>
      </c>
      <c r="C1522" s="366">
        <v>157</v>
      </c>
      <c r="D1522" s="366">
        <v>130</v>
      </c>
      <c r="E1522" s="172" t="s">
        <v>545</v>
      </c>
    </row>
    <row r="1523" spans="1:5" s="3" customFormat="1" ht="12" customHeight="1" x14ac:dyDescent="0.2">
      <c r="A1523" s="386" t="s">
        <v>546</v>
      </c>
      <c r="B1523" s="366">
        <v>395</v>
      </c>
      <c r="C1523" s="366">
        <v>188</v>
      </c>
      <c r="D1523" s="366">
        <v>207</v>
      </c>
      <c r="E1523" s="172" t="s">
        <v>598</v>
      </c>
    </row>
    <row r="1524" spans="1:5" s="3" customFormat="1" ht="12" customHeight="1" x14ac:dyDescent="0.2">
      <c r="A1524" s="386" t="s">
        <v>564</v>
      </c>
      <c r="B1524" s="568">
        <v>1259</v>
      </c>
      <c r="C1524" s="568">
        <v>490</v>
      </c>
      <c r="D1524" s="568">
        <v>769</v>
      </c>
      <c r="E1524" s="172" t="s">
        <v>2</v>
      </c>
    </row>
    <row r="1525" spans="1:5" s="3" customFormat="1" ht="17.100000000000001" customHeight="1" x14ac:dyDescent="0.2">
      <c r="A1525" s="387" t="s">
        <v>553</v>
      </c>
      <c r="B1525" s="351">
        <v>765</v>
      </c>
      <c r="C1525" s="351">
        <v>408</v>
      </c>
      <c r="D1525" s="351">
        <v>357</v>
      </c>
      <c r="E1525" s="173" t="s">
        <v>4</v>
      </c>
    </row>
    <row r="1526" spans="1:5" s="3" customFormat="1" ht="15.95" customHeight="1" x14ac:dyDescent="0.2">
      <c r="A1526" s="387" t="s">
        <v>554</v>
      </c>
      <c r="B1526" s="351">
        <v>2625</v>
      </c>
      <c r="C1526" s="351">
        <v>1459</v>
      </c>
      <c r="D1526" s="351">
        <v>1166</v>
      </c>
      <c r="E1526" s="173" t="s">
        <v>6</v>
      </c>
    </row>
    <row r="1527" spans="1:5" s="3" customFormat="1" ht="12.95" customHeight="1" x14ac:dyDescent="0.2">
      <c r="A1527" s="388" t="s">
        <v>555</v>
      </c>
      <c r="B1527" s="568">
        <v>1459</v>
      </c>
      <c r="C1527" s="568">
        <v>1459</v>
      </c>
      <c r="D1527" s="367" t="s">
        <v>90</v>
      </c>
      <c r="E1527" s="191" t="s">
        <v>244</v>
      </c>
    </row>
    <row r="1528" spans="1:5" s="3" customFormat="1" ht="11.25" x14ac:dyDescent="0.2">
      <c r="A1528" s="388" t="s">
        <v>556</v>
      </c>
      <c r="B1528" s="568">
        <v>1166</v>
      </c>
      <c r="C1528" s="367" t="s">
        <v>90</v>
      </c>
      <c r="D1528" s="568">
        <v>1166</v>
      </c>
      <c r="E1528" s="191" t="s">
        <v>245</v>
      </c>
    </row>
    <row r="1529" spans="1:5" s="3" customFormat="1" ht="12.95" customHeight="1" x14ac:dyDescent="0.2">
      <c r="A1529" s="386" t="s">
        <v>557</v>
      </c>
      <c r="B1529" s="351">
        <v>1476</v>
      </c>
      <c r="C1529" s="351">
        <v>754</v>
      </c>
      <c r="D1529" s="351">
        <v>722</v>
      </c>
      <c r="E1529" s="172" t="s">
        <v>246</v>
      </c>
    </row>
    <row r="1530" spans="1:5" s="3" customFormat="1" ht="11.25" x14ac:dyDescent="0.2">
      <c r="A1530" s="386" t="s">
        <v>558</v>
      </c>
      <c r="B1530" s="351">
        <v>1149</v>
      </c>
      <c r="C1530" s="351">
        <v>705</v>
      </c>
      <c r="D1530" s="351">
        <v>444</v>
      </c>
      <c r="E1530" s="172" t="s">
        <v>8</v>
      </c>
    </row>
    <row r="1531" spans="1:5" s="3" customFormat="1" ht="12.95" customHeight="1" x14ac:dyDescent="0.2">
      <c r="A1531" s="388" t="s">
        <v>559</v>
      </c>
      <c r="B1531" s="568">
        <v>705</v>
      </c>
      <c r="C1531" s="568">
        <v>705</v>
      </c>
      <c r="D1531" s="367" t="s">
        <v>90</v>
      </c>
      <c r="E1531" s="191" t="s">
        <v>247</v>
      </c>
    </row>
    <row r="1532" spans="1:5" s="3" customFormat="1" ht="11.25" x14ac:dyDescent="0.2">
      <c r="A1532" s="388" t="s">
        <v>560</v>
      </c>
      <c r="B1532" s="568">
        <v>444</v>
      </c>
      <c r="C1532" s="367" t="s">
        <v>90</v>
      </c>
      <c r="D1532" s="568">
        <v>444</v>
      </c>
      <c r="E1532" s="191" t="s">
        <v>248</v>
      </c>
    </row>
    <row r="1533" spans="1:5" s="3" customFormat="1" ht="15.95" customHeight="1" x14ac:dyDescent="0.2">
      <c r="A1533" s="387" t="s">
        <v>561</v>
      </c>
      <c r="B1533" s="351">
        <v>1466</v>
      </c>
      <c r="C1533" s="351">
        <v>490</v>
      </c>
      <c r="D1533" s="351">
        <v>976</v>
      </c>
      <c r="E1533" s="173" t="s">
        <v>10</v>
      </c>
    </row>
    <row r="1534" spans="1:5" s="3" customFormat="1" ht="12.95" customHeight="1" x14ac:dyDescent="0.2">
      <c r="A1534" s="386" t="s">
        <v>114</v>
      </c>
      <c r="B1534" s="568">
        <v>490</v>
      </c>
      <c r="C1534" s="568">
        <v>490</v>
      </c>
      <c r="D1534" s="367" t="s">
        <v>90</v>
      </c>
      <c r="E1534" s="172" t="s">
        <v>12</v>
      </c>
    </row>
    <row r="1535" spans="1:5" s="3" customFormat="1" ht="11.25" x14ac:dyDescent="0.2">
      <c r="A1535" s="386" t="s">
        <v>562</v>
      </c>
      <c r="B1535" s="568">
        <v>976</v>
      </c>
      <c r="C1535" s="367" t="s">
        <v>90</v>
      </c>
      <c r="D1535" s="568">
        <v>976</v>
      </c>
      <c r="E1535" s="172" t="s">
        <v>14</v>
      </c>
    </row>
    <row r="1536" spans="1:5" s="3" customFormat="1" ht="15" customHeight="1" x14ac:dyDescent="0.2">
      <c r="A1536" s="382" t="s">
        <v>15</v>
      </c>
      <c r="B1536" s="350"/>
      <c r="C1536" s="350"/>
      <c r="D1536" s="350"/>
      <c r="E1536" s="189" t="s">
        <v>16</v>
      </c>
    </row>
    <row r="1537" spans="1:5" s="3" customFormat="1" ht="12.95" customHeight="1" x14ac:dyDescent="0.2">
      <c r="A1537" s="387" t="s">
        <v>563</v>
      </c>
      <c r="B1537" s="568">
        <v>606</v>
      </c>
      <c r="C1537" s="568">
        <v>314</v>
      </c>
      <c r="D1537" s="568">
        <v>292</v>
      </c>
      <c r="E1537" s="173" t="s">
        <v>249</v>
      </c>
    </row>
    <row r="1538" spans="1:5" s="3" customFormat="1" ht="11.25" x14ac:dyDescent="0.2">
      <c r="A1538" s="387" t="s">
        <v>250</v>
      </c>
      <c r="B1538" s="568">
        <v>2991</v>
      </c>
      <c r="C1538" s="568">
        <v>1553</v>
      </c>
      <c r="D1538" s="568">
        <v>1438</v>
      </c>
      <c r="E1538" s="173" t="s">
        <v>250</v>
      </c>
    </row>
    <row r="1539" spans="1:5" s="3" customFormat="1" ht="11.25" x14ac:dyDescent="0.2">
      <c r="A1539" s="387" t="s">
        <v>564</v>
      </c>
      <c r="B1539" s="568">
        <v>1259</v>
      </c>
      <c r="C1539" s="568">
        <v>490</v>
      </c>
      <c r="D1539" s="568">
        <v>769</v>
      </c>
      <c r="E1539" s="173" t="s">
        <v>2</v>
      </c>
    </row>
    <row r="1540" spans="1:5" s="3" customFormat="1" ht="15" customHeight="1" x14ac:dyDescent="0.2">
      <c r="A1540" s="382" t="s">
        <v>17</v>
      </c>
      <c r="B1540" s="350"/>
      <c r="C1540" s="350"/>
      <c r="D1540" s="350"/>
      <c r="E1540" s="189" t="s">
        <v>18</v>
      </c>
    </row>
    <row r="1541" spans="1:5" s="3" customFormat="1" ht="12.95" customHeight="1" x14ac:dyDescent="0.2">
      <c r="A1541" s="387" t="s">
        <v>565</v>
      </c>
      <c r="B1541" s="568">
        <v>176</v>
      </c>
      <c r="C1541" s="568">
        <v>85</v>
      </c>
      <c r="D1541" s="568">
        <v>91</v>
      </c>
      <c r="E1541" s="173" t="s">
        <v>251</v>
      </c>
    </row>
    <row r="1542" spans="1:5" s="3" customFormat="1" ht="11.25" x14ac:dyDescent="0.2">
      <c r="A1542" s="387" t="s">
        <v>252</v>
      </c>
      <c r="B1542" s="568">
        <v>252</v>
      </c>
      <c r="C1542" s="568">
        <v>132</v>
      </c>
      <c r="D1542" s="568">
        <v>120</v>
      </c>
      <c r="E1542" s="173" t="s">
        <v>252</v>
      </c>
    </row>
    <row r="1543" spans="1:5" s="3" customFormat="1" ht="11.25" x14ac:dyDescent="0.2">
      <c r="A1543" s="387" t="s">
        <v>253</v>
      </c>
      <c r="B1543" s="568">
        <v>172</v>
      </c>
      <c r="C1543" s="568">
        <v>102</v>
      </c>
      <c r="D1543" s="568">
        <v>70</v>
      </c>
      <c r="E1543" s="173" t="s">
        <v>253</v>
      </c>
    </row>
    <row r="1544" spans="1:5" s="3" customFormat="1" ht="11.25" x14ac:dyDescent="0.2">
      <c r="A1544" s="387" t="s">
        <v>254</v>
      </c>
      <c r="B1544" s="568">
        <v>146</v>
      </c>
      <c r="C1544" s="568">
        <v>73</v>
      </c>
      <c r="D1544" s="568">
        <v>73</v>
      </c>
      <c r="E1544" s="173" t="s">
        <v>254</v>
      </c>
    </row>
    <row r="1545" spans="1:5" s="3" customFormat="1" ht="11.25" x14ac:dyDescent="0.2">
      <c r="A1545" s="387" t="s">
        <v>566</v>
      </c>
      <c r="B1545" s="568">
        <v>235</v>
      </c>
      <c r="C1545" s="568">
        <v>121</v>
      </c>
      <c r="D1545" s="568">
        <v>114</v>
      </c>
      <c r="E1545" s="173" t="s">
        <v>255</v>
      </c>
    </row>
    <row r="1546" spans="1:5" s="3" customFormat="1" ht="15" customHeight="1" x14ac:dyDescent="0.2">
      <c r="A1546" s="382" t="s">
        <v>238</v>
      </c>
      <c r="B1546" s="351">
        <v>965</v>
      </c>
      <c r="C1546" s="350" t="s">
        <v>90</v>
      </c>
      <c r="D1546" s="351">
        <v>965</v>
      </c>
      <c r="E1546" s="189" t="s">
        <v>256</v>
      </c>
    </row>
    <row r="1547" spans="1:5" s="3" customFormat="1" ht="24.95" customHeight="1" x14ac:dyDescent="0.2">
      <c r="A1547" s="382" t="s">
        <v>125</v>
      </c>
      <c r="B1547" s="350">
        <v>3637</v>
      </c>
      <c r="C1547" s="350">
        <v>1860</v>
      </c>
      <c r="D1547" s="350">
        <v>1777</v>
      </c>
      <c r="E1547" s="189" t="s">
        <v>269</v>
      </c>
    </row>
    <row r="1548" spans="1:5" s="3" customFormat="1" ht="15" customHeight="1" x14ac:dyDescent="0.2">
      <c r="A1548" s="383" t="s">
        <v>427</v>
      </c>
      <c r="B1548" s="351">
        <v>123</v>
      </c>
      <c r="C1548" s="351">
        <v>75</v>
      </c>
      <c r="D1548" s="351">
        <v>48</v>
      </c>
      <c r="E1548" s="172" t="s">
        <v>596</v>
      </c>
    </row>
    <row r="1549" spans="1:5" s="3" customFormat="1" ht="11.25" x14ac:dyDescent="0.2">
      <c r="A1549" s="384" t="s">
        <v>572</v>
      </c>
      <c r="B1549" s="568">
        <v>18</v>
      </c>
      <c r="C1549" s="568">
        <v>11</v>
      </c>
      <c r="D1549" s="568">
        <v>7</v>
      </c>
      <c r="E1549" s="190">
        <v>0</v>
      </c>
    </row>
    <row r="1550" spans="1:5" s="3" customFormat="1" ht="11.25" x14ac:dyDescent="0.2">
      <c r="A1550" s="384" t="s">
        <v>573</v>
      </c>
      <c r="B1550" s="568">
        <v>25</v>
      </c>
      <c r="C1550" s="568">
        <v>13</v>
      </c>
      <c r="D1550" s="568">
        <v>12</v>
      </c>
      <c r="E1550" s="190">
        <v>1</v>
      </c>
    </row>
    <row r="1551" spans="1:5" s="3" customFormat="1" ht="11.25" x14ac:dyDescent="0.2">
      <c r="A1551" s="384" t="s">
        <v>574</v>
      </c>
      <c r="B1551" s="568">
        <v>21</v>
      </c>
      <c r="C1551" s="568">
        <v>13</v>
      </c>
      <c r="D1551" s="568">
        <v>8</v>
      </c>
      <c r="E1551" s="190">
        <v>2</v>
      </c>
    </row>
    <row r="1552" spans="1:5" s="3" customFormat="1" ht="11.25" x14ac:dyDescent="0.2">
      <c r="A1552" s="384" t="s">
        <v>575</v>
      </c>
      <c r="B1552" s="568">
        <v>23</v>
      </c>
      <c r="C1552" s="568">
        <v>14</v>
      </c>
      <c r="D1552" s="568">
        <v>9</v>
      </c>
      <c r="E1552" s="190">
        <v>3</v>
      </c>
    </row>
    <row r="1553" spans="1:5" s="3" customFormat="1" ht="11.25" x14ac:dyDescent="0.2">
      <c r="A1553" s="384" t="s">
        <v>576</v>
      </c>
      <c r="B1553" s="568">
        <v>36</v>
      </c>
      <c r="C1553" s="568">
        <v>24</v>
      </c>
      <c r="D1553" s="568">
        <v>12</v>
      </c>
      <c r="E1553" s="190">
        <v>4</v>
      </c>
    </row>
    <row r="1554" spans="1:5" s="3" customFormat="1" ht="12.95" customHeight="1" x14ac:dyDescent="0.2">
      <c r="A1554" s="385" t="s">
        <v>530</v>
      </c>
      <c r="B1554" s="351">
        <v>195</v>
      </c>
      <c r="C1554" s="351">
        <v>91</v>
      </c>
      <c r="D1554" s="351">
        <v>104</v>
      </c>
      <c r="E1554" s="172" t="s">
        <v>530</v>
      </c>
    </row>
    <row r="1555" spans="1:5" s="3" customFormat="1" ht="11.25" x14ac:dyDescent="0.2">
      <c r="A1555" s="384" t="s">
        <v>577</v>
      </c>
      <c r="B1555" s="568">
        <v>35</v>
      </c>
      <c r="C1555" s="568">
        <v>17</v>
      </c>
      <c r="D1555" s="568">
        <v>18</v>
      </c>
      <c r="E1555" s="190">
        <v>5</v>
      </c>
    </row>
    <row r="1556" spans="1:5" s="3" customFormat="1" ht="11.25" x14ac:dyDescent="0.2">
      <c r="A1556" s="384" t="s">
        <v>578</v>
      </c>
      <c r="B1556" s="568">
        <v>37</v>
      </c>
      <c r="C1556" s="568">
        <v>18</v>
      </c>
      <c r="D1556" s="568">
        <v>19</v>
      </c>
      <c r="E1556" s="190">
        <v>6</v>
      </c>
    </row>
    <row r="1557" spans="1:5" s="3" customFormat="1" ht="11.25" x14ac:dyDescent="0.2">
      <c r="A1557" s="384" t="s">
        <v>579</v>
      </c>
      <c r="B1557" s="568">
        <v>44</v>
      </c>
      <c r="C1557" s="568">
        <v>21</v>
      </c>
      <c r="D1557" s="568">
        <v>23</v>
      </c>
      <c r="E1557" s="190">
        <v>7</v>
      </c>
    </row>
    <row r="1558" spans="1:5" s="3" customFormat="1" ht="11.25" x14ac:dyDescent="0.2">
      <c r="A1558" s="384" t="s">
        <v>580</v>
      </c>
      <c r="B1558" s="568">
        <v>54</v>
      </c>
      <c r="C1558" s="568">
        <v>24</v>
      </c>
      <c r="D1558" s="568">
        <v>30</v>
      </c>
      <c r="E1558" s="190">
        <v>8</v>
      </c>
    </row>
    <row r="1559" spans="1:5" s="3" customFormat="1" ht="11.25" x14ac:dyDescent="0.2">
      <c r="A1559" s="384" t="s">
        <v>581</v>
      </c>
      <c r="B1559" s="568">
        <v>25</v>
      </c>
      <c r="C1559" s="568">
        <v>11</v>
      </c>
      <c r="D1559" s="568">
        <v>14</v>
      </c>
      <c r="E1559" s="190">
        <v>9</v>
      </c>
    </row>
    <row r="1560" spans="1:5" s="3" customFormat="1" ht="12.95" customHeight="1" x14ac:dyDescent="0.2">
      <c r="A1560" s="383" t="s">
        <v>531</v>
      </c>
      <c r="B1560" s="351">
        <v>180</v>
      </c>
      <c r="C1560" s="351">
        <v>103</v>
      </c>
      <c r="D1560" s="351">
        <v>77</v>
      </c>
      <c r="E1560" s="172" t="s">
        <v>597</v>
      </c>
    </row>
    <row r="1561" spans="1:5" s="3" customFormat="1" ht="11.25" x14ac:dyDescent="0.2">
      <c r="A1561" s="384" t="s">
        <v>582</v>
      </c>
      <c r="B1561" s="568">
        <v>39</v>
      </c>
      <c r="C1561" s="568">
        <v>22</v>
      </c>
      <c r="D1561" s="568">
        <v>17</v>
      </c>
      <c r="E1561" s="191">
        <v>10</v>
      </c>
    </row>
    <row r="1562" spans="1:5" s="3" customFormat="1" ht="11.25" x14ac:dyDescent="0.2">
      <c r="A1562" s="384" t="s">
        <v>583</v>
      </c>
      <c r="B1562" s="568">
        <v>42</v>
      </c>
      <c r="C1562" s="568">
        <v>23</v>
      </c>
      <c r="D1562" s="568">
        <v>19</v>
      </c>
      <c r="E1562" s="191">
        <v>11</v>
      </c>
    </row>
    <row r="1563" spans="1:5" s="3" customFormat="1" ht="11.25" x14ac:dyDescent="0.2">
      <c r="A1563" s="384" t="s">
        <v>584</v>
      </c>
      <c r="B1563" s="568">
        <v>37</v>
      </c>
      <c r="C1563" s="568">
        <v>24</v>
      </c>
      <c r="D1563" s="568">
        <v>13</v>
      </c>
      <c r="E1563" s="191">
        <v>12</v>
      </c>
    </row>
    <row r="1564" spans="1:5" s="3" customFormat="1" ht="11.25" x14ac:dyDescent="0.2">
      <c r="A1564" s="384" t="s">
        <v>585</v>
      </c>
      <c r="B1564" s="568">
        <v>29</v>
      </c>
      <c r="C1564" s="568">
        <v>14</v>
      </c>
      <c r="D1564" s="568">
        <v>15</v>
      </c>
      <c r="E1564" s="191">
        <v>13</v>
      </c>
    </row>
    <row r="1565" spans="1:5" s="3" customFormat="1" ht="11.25" x14ac:dyDescent="0.2">
      <c r="A1565" s="384" t="s">
        <v>586</v>
      </c>
      <c r="B1565" s="568">
        <v>33</v>
      </c>
      <c r="C1565" s="568">
        <v>20</v>
      </c>
      <c r="D1565" s="568">
        <v>13</v>
      </c>
      <c r="E1565" s="191">
        <v>14</v>
      </c>
    </row>
    <row r="1566" spans="1:5" s="3" customFormat="1" ht="12.95" customHeight="1" x14ac:dyDescent="0.2">
      <c r="A1566" s="383" t="s">
        <v>538</v>
      </c>
      <c r="B1566" s="351">
        <v>140</v>
      </c>
      <c r="C1566" s="351">
        <v>67</v>
      </c>
      <c r="D1566" s="351">
        <v>73</v>
      </c>
      <c r="E1566" s="172" t="s">
        <v>538</v>
      </c>
    </row>
    <row r="1567" spans="1:5" s="3" customFormat="1" ht="11.25" x14ac:dyDescent="0.2">
      <c r="A1567" s="384" t="s">
        <v>587</v>
      </c>
      <c r="B1567" s="568">
        <v>31</v>
      </c>
      <c r="C1567" s="568">
        <v>12</v>
      </c>
      <c r="D1567" s="568">
        <v>19</v>
      </c>
      <c r="E1567" s="191">
        <v>15</v>
      </c>
    </row>
    <row r="1568" spans="1:5" s="3" customFormat="1" ht="11.25" x14ac:dyDescent="0.2">
      <c r="A1568" s="384" t="s">
        <v>588</v>
      </c>
      <c r="B1568" s="568">
        <v>23</v>
      </c>
      <c r="C1568" s="568">
        <v>18</v>
      </c>
      <c r="D1568" s="568">
        <v>5</v>
      </c>
      <c r="E1568" s="191">
        <v>16</v>
      </c>
    </row>
    <row r="1569" spans="1:5" s="3" customFormat="1" ht="11.25" x14ac:dyDescent="0.2">
      <c r="A1569" s="384" t="s">
        <v>589</v>
      </c>
      <c r="B1569" s="568">
        <v>24</v>
      </c>
      <c r="C1569" s="568">
        <v>6</v>
      </c>
      <c r="D1569" s="568">
        <v>18</v>
      </c>
      <c r="E1569" s="191">
        <v>17</v>
      </c>
    </row>
    <row r="1570" spans="1:5" s="3" customFormat="1" ht="11.25" x14ac:dyDescent="0.2">
      <c r="A1570" s="384" t="s">
        <v>590</v>
      </c>
      <c r="B1570" s="568">
        <v>29</v>
      </c>
      <c r="C1570" s="568">
        <v>15</v>
      </c>
      <c r="D1570" s="568">
        <v>14</v>
      </c>
      <c r="E1570" s="191">
        <v>18</v>
      </c>
    </row>
    <row r="1571" spans="1:5" s="3" customFormat="1" ht="11.25" x14ac:dyDescent="0.2">
      <c r="A1571" s="384" t="s">
        <v>450</v>
      </c>
      <c r="B1571" s="568">
        <v>33</v>
      </c>
      <c r="C1571" s="568">
        <v>16</v>
      </c>
      <c r="D1571" s="568">
        <v>17</v>
      </c>
      <c r="E1571" s="191">
        <v>19</v>
      </c>
    </row>
    <row r="1572" spans="1:5" s="3" customFormat="1" ht="12.95" customHeight="1" x14ac:dyDescent="0.2">
      <c r="A1572" s="383" t="s">
        <v>539</v>
      </c>
      <c r="B1572" s="351">
        <v>157</v>
      </c>
      <c r="C1572" s="351">
        <v>82</v>
      </c>
      <c r="D1572" s="351">
        <v>75</v>
      </c>
      <c r="E1572" s="172" t="s">
        <v>533</v>
      </c>
    </row>
    <row r="1573" spans="1:5" s="3" customFormat="1" ht="11.25" x14ac:dyDescent="0.2">
      <c r="A1573" s="384" t="s">
        <v>591</v>
      </c>
      <c r="B1573" s="568">
        <v>36</v>
      </c>
      <c r="C1573" s="568">
        <v>18</v>
      </c>
      <c r="D1573" s="568">
        <v>18</v>
      </c>
      <c r="E1573" s="191">
        <v>20</v>
      </c>
    </row>
    <row r="1574" spans="1:5" s="3" customFormat="1" ht="11.25" x14ac:dyDescent="0.2">
      <c r="A1574" s="384" t="s">
        <v>592</v>
      </c>
      <c r="B1574" s="568">
        <v>24</v>
      </c>
      <c r="C1574" s="568">
        <v>10</v>
      </c>
      <c r="D1574" s="568">
        <v>14</v>
      </c>
      <c r="E1574" s="191">
        <v>21</v>
      </c>
    </row>
    <row r="1575" spans="1:5" s="3" customFormat="1" ht="11.25" x14ac:dyDescent="0.2">
      <c r="A1575" s="384" t="s">
        <v>593</v>
      </c>
      <c r="B1575" s="568">
        <v>39</v>
      </c>
      <c r="C1575" s="568">
        <v>21</v>
      </c>
      <c r="D1575" s="568">
        <v>18</v>
      </c>
      <c r="E1575" s="191">
        <v>22</v>
      </c>
    </row>
    <row r="1576" spans="1:5" s="3" customFormat="1" ht="11.25" x14ac:dyDescent="0.2">
      <c r="A1576" s="384" t="s">
        <v>594</v>
      </c>
      <c r="B1576" s="568">
        <v>31</v>
      </c>
      <c r="C1576" s="568">
        <v>17</v>
      </c>
      <c r="D1576" s="568">
        <v>14</v>
      </c>
      <c r="E1576" s="191">
        <v>23</v>
      </c>
    </row>
    <row r="1577" spans="1:5" s="3" customFormat="1" ht="11.25" x14ac:dyDescent="0.2">
      <c r="A1577" s="384" t="s">
        <v>595</v>
      </c>
      <c r="B1577" s="568">
        <v>27</v>
      </c>
      <c r="C1577" s="568">
        <v>16</v>
      </c>
      <c r="D1577" s="568">
        <v>11</v>
      </c>
      <c r="E1577" s="191">
        <v>24</v>
      </c>
    </row>
    <row r="1578" spans="1:5" s="3" customFormat="1" ht="12.95" customHeight="1" x14ac:dyDescent="0.2">
      <c r="A1578" s="383" t="s">
        <v>537</v>
      </c>
      <c r="B1578" s="351">
        <v>192</v>
      </c>
      <c r="C1578" s="351">
        <v>112</v>
      </c>
      <c r="D1578" s="351">
        <v>80</v>
      </c>
      <c r="E1578" s="172" t="s">
        <v>537</v>
      </c>
    </row>
    <row r="1579" spans="1:5" s="3" customFormat="1" ht="12" customHeight="1" x14ac:dyDescent="0.2">
      <c r="A1579" s="386" t="s">
        <v>540</v>
      </c>
      <c r="B1579" s="351">
        <v>202</v>
      </c>
      <c r="C1579" s="351">
        <v>103</v>
      </c>
      <c r="D1579" s="351">
        <v>99</v>
      </c>
      <c r="E1579" s="172" t="s">
        <v>540</v>
      </c>
    </row>
    <row r="1580" spans="1:5" s="3" customFormat="1" ht="12" customHeight="1" x14ac:dyDescent="0.2">
      <c r="A1580" s="386" t="s">
        <v>541</v>
      </c>
      <c r="B1580" s="366">
        <v>258</v>
      </c>
      <c r="C1580" s="366">
        <v>145</v>
      </c>
      <c r="D1580" s="366">
        <v>113</v>
      </c>
      <c r="E1580" s="172" t="s">
        <v>541</v>
      </c>
    </row>
    <row r="1581" spans="1:5" s="3" customFormat="1" ht="12" customHeight="1" x14ac:dyDescent="0.2">
      <c r="A1581" s="386" t="s">
        <v>542</v>
      </c>
      <c r="B1581" s="366">
        <v>299</v>
      </c>
      <c r="C1581" s="366">
        <v>165</v>
      </c>
      <c r="D1581" s="366">
        <v>134</v>
      </c>
      <c r="E1581" s="172" t="s">
        <v>542</v>
      </c>
    </row>
    <row r="1582" spans="1:5" s="3" customFormat="1" ht="12" customHeight="1" x14ac:dyDescent="0.2">
      <c r="A1582" s="386" t="s">
        <v>543</v>
      </c>
      <c r="B1582" s="366">
        <v>272</v>
      </c>
      <c r="C1582" s="366">
        <v>144</v>
      </c>
      <c r="D1582" s="366">
        <v>128</v>
      </c>
      <c r="E1582" s="172" t="s">
        <v>543</v>
      </c>
    </row>
    <row r="1583" spans="1:5" s="3" customFormat="1" ht="12" customHeight="1" x14ac:dyDescent="0.2">
      <c r="A1583" s="386" t="s">
        <v>544</v>
      </c>
      <c r="B1583" s="366">
        <v>240</v>
      </c>
      <c r="C1583" s="366">
        <v>119</v>
      </c>
      <c r="D1583" s="366">
        <v>121</v>
      </c>
      <c r="E1583" s="172" t="s">
        <v>544</v>
      </c>
    </row>
    <row r="1584" spans="1:5" s="3" customFormat="1" ht="12" customHeight="1" x14ac:dyDescent="0.2">
      <c r="A1584" s="386" t="s">
        <v>545</v>
      </c>
      <c r="B1584" s="366">
        <v>251</v>
      </c>
      <c r="C1584" s="366">
        <v>151</v>
      </c>
      <c r="D1584" s="366">
        <v>100</v>
      </c>
      <c r="E1584" s="172" t="s">
        <v>545</v>
      </c>
    </row>
    <row r="1585" spans="1:5" s="3" customFormat="1" ht="12" customHeight="1" x14ac:dyDescent="0.2">
      <c r="A1585" s="386" t="s">
        <v>546</v>
      </c>
      <c r="B1585" s="366">
        <v>269</v>
      </c>
      <c r="C1585" s="366">
        <v>133</v>
      </c>
      <c r="D1585" s="366">
        <v>136</v>
      </c>
      <c r="E1585" s="172" t="s">
        <v>598</v>
      </c>
    </row>
    <row r="1586" spans="1:5" s="3" customFormat="1" ht="12" customHeight="1" x14ac:dyDescent="0.2">
      <c r="A1586" s="386" t="s">
        <v>564</v>
      </c>
      <c r="B1586" s="568">
        <v>859</v>
      </c>
      <c r="C1586" s="568">
        <v>370</v>
      </c>
      <c r="D1586" s="568">
        <v>489</v>
      </c>
      <c r="E1586" s="172" t="s">
        <v>2</v>
      </c>
    </row>
    <row r="1587" spans="1:5" s="3" customFormat="1" ht="17.100000000000001" customHeight="1" x14ac:dyDescent="0.2">
      <c r="A1587" s="387" t="s">
        <v>553</v>
      </c>
      <c r="B1587" s="351">
        <v>576</v>
      </c>
      <c r="C1587" s="351">
        <v>305</v>
      </c>
      <c r="D1587" s="351">
        <v>271</v>
      </c>
      <c r="E1587" s="173" t="s">
        <v>4</v>
      </c>
    </row>
    <row r="1588" spans="1:5" s="3" customFormat="1" ht="15.95" customHeight="1" x14ac:dyDescent="0.2">
      <c r="A1588" s="387" t="s">
        <v>554</v>
      </c>
      <c r="B1588" s="351">
        <v>2066</v>
      </c>
      <c r="C1588" s="351">
        <v>1185</v>
      </c>
      <c r="D1588" s="351">
        <v>881</v>
      </c>
      <c r="E1588" s="173" t="s">
        <v>6</v>
      </c>
    </row>
    <row r="1589" spans="1:5" s="3" customFormat="1" ht="12.95" customHeight="1" x14ac:dyDescent="0.2">
      <c r="A1589" s="388" t="s">
        <v>555</v>
      </c>
      <c r="B1589" s="568">
        <v>1185</v>
      </c>
      <c r="C1589" s="568">
        <v>1185</v>
      </c>
      <c r="D1589" s="367" t="s">
        <v>90</v>
      </c>
      <c r="E1589" s="191" t="s">
        <v>244</v>
      </c>
    </row>
    <row r="1590" spans="1:5" s="3" customFormat="1" ht="11.25" x14ac:dyDescent="0.2">
      <c r="A1590" s="388" t="s">
        <v>556</v>
      </c>
      <c r="B1590" s="568">
        <v>881</v>
      </c>
      <c r="C1590" s="367" t="s">
        <v>90</v>
      </c>
      <c r="D1590" s="568">
        <v>881</v>
      </c>
      <c r="E1590" s="191" t="s">
        <v>245</v>
      </c>
    </row>
    <row r="1591" spans="1:5" s="3" customFormat="1" ht="12.95" customHeight="1" x14ac:dyDescent="0.2">
      <c r="A1591" s="386" t="s">
        <v>557</v>
      </c>
      <c r="B1591" s="351">
        <v>1170</v>
      </c>
      <c r="C1591" s="351">
        <v>638</v>
      </c>
      <c r="D1591" s="351">
        <v>532</v>
      </c>
      <c r="E1591" s="172" t="s">
        <v>246</v>
      </c>
    </row>
    <row r="1592" spans="1:5" s="3" customFormat="1" ht="11.25" x14ac:dyDescent="0.2">
      <c r="A1592" s="386" t="s">
        <v>558</v>
      </c>
      <c r="B1592" s="351">
        <v>896</v>
      </c>
      <c r="C1592" s="351">
        <v>547</v>
      </c>
      <c r="D1592" s="351">
        <v>349</v>
      </c>
      <c r="E1592" s="172" t="s">
        <v>8</v>
      </c>
    </row>
    <row r="1593" spans="1:5" s="3" customFormat="1" ht="12.95" customHeight="1" x14ac:dyDescent="0.2">
      <c r="A1593" s="388" t="s">
        <v>559</v>
      </c>
      <c r="B1593" s="568">
        <v>547</v>
      </c>
      <c r="C1593" s="568">
        <v>547</v>
      </c>
      <c r="D1593" s="367" t="s">
        <v>90</v>
      </c>
      <c r="E1593" s="191" t="s">
        <v>247</v>
      </c>
    </row>
    <row r="1594" spans="1:5" s="3" customFormat="1" ht="11.25" x14ac:dyDescent="0.2">
      <c r="A1594" s="388" t="s">
        <v>560</v>
      </c>
      <c r="B1594" s="568">
        <v>349</v>
      </c>
      <c r="C1594" s="367" t="s">
        <v>90</v>
      </c>
      <c r="D1594" s="568">
        <v>349</v>
      </c>
      <c r="E1594" s="191" t="s">
        <v>248</v>
      </c>
    </row>
    <row r="1595" spans="1:5" s="3" customFormat="1" ht="15.95" customHeight="1" x14ac:dyDescent="0.2">
      <c r="A1595" s="387" t="s">
        <v>561</v>
      </c>
      <c r="B1595" s="351">
        <v>995</v>
      </c>
      <c r="C1595" s="351">
        <v>370</v>
      </c>
      <c r="D1595" s="351">
        <v>625</v>
      </c>
      <c r="E1595" s="173" t="s">
        <v>10</v>
      </c>
    </row>
    <row r="1596" spans="1:5" s="3" customFormat="1" ht="12.95" customHeight="1" x14ac:dyDescent="0.2">
      <c r="A1596" s="386" t="s">
        <v>114</v>
      </c>
      <c r="B1596" s="568">
        <v>370</v>
      </c>
      <c r="C1596" s="568">
        <v>370</v>
      </c>
      <c r="D1596" s="367" t="s">
        <v>90</v>
      </c>
      <c r="E1596" s="172" t="s">
        <v>12</v>
      </c>
    </row>
    <row r="1597" spans="1:5" s="3" customFormat="1" ht="11.25" x14ac:dyDescent="0.2">
      <c r="A1597" s="386" t="s">
        <v>562</v>
      </c>
      <c r="B1597" s="568">
        <v>625</v>
      </c>
      <c r="C1597" s="367" t="s">
        <v>90</v>
      </c>
      <c r="D1597" s="568">
        <v>625</v>
      </c>
      <c r="E1597" s="172" t="s">
        <v>14</v>
      </c>
    </row>
    <row r="1598" spans="1:5" s="3" customFormat="1" ht="15" customHeight="1" x14ac:dyDescent="0.2">
      <c r="A1598" s="382" t="s">
        <v>15</v>
      </c>
      <c r="B1598" s="350"/>
      <c r="C1598" s="350"/>
      <c r="D1598" s="350"/>
      <c r="E1598" s="189" t="s">
        <v>16</v>
      </c>
    </row>
    <row r="1599" spans="1:5" s="3" customFormat="1" ht="12.95" customHeight="1" x14ac:dyDescent="0.2">
      <c r="A1599" s="387" t="s">
        <v>563</v>
      </c>
      <c r="B1599" s="568">
        <v>498</v>
      </c>
      <c r="C1599" s="568">
        <v>269</v>
      </c>
      <c r="D1599" s="568">
        <v>229</v>
      </c>
      <c r="E1599" s="173" t="s">
        <v>249</v>
      </c>
    </row>
    <row r="1600" spans="1:5" s="3" customFormat="1" ht="11.25" x14ac:dyDescent="0.2">
      <c r="A1600" s="387" t="s">
        <v>250</v>
      </c>
      <c r="B1600" s="568">
        <v>2280</v>
      </c>
      <c r="C1600" s="568">
        <v>1221</v>
      </c>
      <c r="D1600" s="568">
        <v>1059</v>
      </c>
      <c r="E1600" s="173" t="s">
        <v>250</v>
      </c>
    </row>
    <row r="1601" spans="1:5" s="3" customFormat="1" ht="11.25" x14ac:dyDescent="0.2">
      <c r="A1601" s="387" t="s">
        <v>564</v>
      </c>
      <c r="B1601" s="568">
        <v>859</v>
      </c>
      <c r="C1601" s="568">
        <v>370</v>
      </c>
      <c r="D1601" s="568">
        <v>489</v>
      </c>
      <c r="E1601" s="173" t="s">
        <v>2</v>
      </c>
    </row>
    <row r="1602" spans="1:5" s="3" customFormat="1" ht="15" customHeight="1" x14ac:dyDescent="0.2">
      <c r="A1602" s="382" t="s">
        <v>17</v>
      </c>
      <c r="B1602" s="350"/>
      <c r="C1602" s="350"/>
      <c r="D1602" s="350"/>
      <c r="E1602" s="189" t="s">
        <v>18</v>
      </c>
    </row>
    <row r="1603" spans="1:5" s="3" customFormat="1" ht="12.95" customHeight="1" x14ac:dyDescent="0.2">
      <c r="A1603" s="387" t="s">
        <v>565</v>
      </c>
      <c r="B1603" s="568">
        <v>131</v>
      </c>
      <c r="C1603" s="568">
        <v>73</v>
      </c>
      <c r="D1603" s="568">
        <v>58</v>
      </c>
      <c r="E1603" s="173" t="s">
        <v>251</v>
      </c>
    </row>
    <row r="1604" spans="1:5" s="3" customFormat="1" ht="11.25" x14ac:dyDescent="0.2">
      <c r="A1604" s="387" t="s">
        <v>252</v>
      </c>
      <c r="B1604" s="568">
        <v>241</v>
      </c>
      <c r="C1604" s="568">
        <v>125</v>
      </c>
      <c r="D1604" s="568">
        <v>116</v>
      </c>
      <c r="E1604" s="173" t="s">
        <v>252</v>
      </c>
    </row>
    <row r="1605" spans="1:5" s="3" customFormat="1" ht="11.25" x14ac:dyDescent="0.2">
      <c r="A1605" s="387" t="s">
        <v>253</v>
      </c>
      <c r="B1605" s="568">
        <v>93</v>
      </c>
      <c r="C1605" s="568">
        <v>46</v>
      </c>
      <c r="D1605" s="568">
        <v>47</v>
      </c>
      <c r="E1605" s="173" t="s">
        <v>253</v>
      </c>
    </row>
    <row r="1606" spans="1:5" s="3" customFormat="1" ht="11.25" x14ac:dyDescent="0.2">
      <c r="A1606" s="387" t="s">
        <v>254</v>
      </c>
      <c r="B1606" s="568">
        <v>76</v>
      </c>
      <c r="C1606" s="568">
        <v>39</v>
      </c>
      <c r="D1606" s="568">
        <v>37</v>
      </c>
      <c r="E1606" s="173" t="s">
        <v>254</v>
      </c>
    </row>
    <row r="1607" spans="1:5" s="3" customFormat="1" ht="11.25" x14ac:dyDescent="0.2">
      <c r="A1607" s="387" t="s">
        <v>566</v>
      </c>
      <c r="B1607" s="568">
        <v>190</v>
      </c>
      <c r="C1607" s="568">
        <v>98</v>
      </c>
      <c r="D1607" s="568">
        <v>92</v>
      </c>
      <c r="E1607" s="173" t="s">
        <v>255</v>
      </c>
    </row>
    <row r="1608" spans="1:5" s="3" customFormat="1" ht="15" customHeight="1" x14ac:dyDescent="0.2">
      <c r="A1608" s="382" t="s">
        <v>238</v>
      </c>
      <c r="B1608" s="351">
        <v>702</v>
      </c>
      <c r="C1608" s="350" t="s">
        <v>90</v>
      </c>
      <c r="D1608" s="351">
        <v>702</v>
      </c>
      <c r="E1608" s="189" t="s">
        <v>256</v>
      </c>
    </row>
    <row r="1609" spans="1:5" s="3" customFormat="1" ht="24.95" customHeight="1" x14ac:dyDescent="0.2">
      <c r="A1609" s="382" t="s">
        <v>153</v>
      </c>
      <c r="B1609" s="350">
        <v>3719</v>
      </c>
      <c r="C1609" s="350">
        <v>1820</v>
      </c>
      <c r="D1609" s="350">
        <v>1899</v>
      </c>
      <c r="E1609" s="189" t="s">
        <v>337</v>
      </c>
    </row>
    <row r="1610" spans="1:5" s="3" customFormat="1" ht="15" customHeight="1" x14ac:dyDescent="0.2">
      <c r="A1610" s="383" t="s">
        <v>427</v>
      </c>
      <c r="B1610" s="351">
        <v>118</v>
      </c>
      <c r="C1610" s="351">
        <v>61</v>
      </c>
      <c r="D1610" s="351">
        <v>57</v>
      </c>
      <c r="E1610" s="172" t="s">
        <v>596</v>
      </c>
    </row>
    <row r="1611" spans="1:5" s="3" customFormat="1" ht="11.25" x14ac:dyDescent="0.2">
      <c r="A1611" s="384" t="s">
        <v>572</v>
      </c>
      <c r="B1611" s="568">
        <v>12</v>
      </c>
      <c r="C1611" s="568">
        <v>8</v>
      </c>
      <c r="D1611" s="568">
        <v>4</v>
      </c>
      <c r="E1611" s="190">
        <v>0</v>
      </c>
    </row>
    <row r="1612" spans="1:5" s="3" customFormat="1" ht="11.25" x14ac:dyDescent="0.2">
      <c r="A1612" s="384" t="s">
        <v>573</v>
      </c>
      <c r="B1612" s="568">
        <v>24</v>
      </c>
      <c r="C1612" s="568">
        <v>8</v>
      </c>
      <c r="D1612" s="568">
        <v>16</v>
      </c>
      <c r="E1612" s="190">
        <v>1</v>
      </c>
    </row>
    <row r="1613" spans="1:5" s="3" customFormat="1" ht="11.25" x14ac:dyDescent="0.2">
      <c r="A1613" s="384" t="s">
        <v>574</v>
      </c>
      <c r="B1613" s="568">
        <v>22</v>
      </c>
      <c r="C1613" s="568">
        <v>14</v>
      </c>
      <c r="D1613" s="568">
        <v>8</v>
      </c>
      <c r="E1613" s="190">
        <v>2</v>
      </c>
    </row>
    <row r="1614" spans="1:5" s="3" customFormat="1" ht="11.25" x14ac:dyDescent="0.2">
      <c r="A1614" s="384" t="s">
        <v>575</v>
      </c>
      <c r="B1614" s="568">
        <v>32</v>
      </c>
      <c r="C1614" s="568">
        <v>15</v>
      </c>
      <c r="D1614" s="568">
        <v>17</v>
      </c>
      <c r="E1614" s="190">
        <v>3</v>
      </c>
    </row>
    <row r="1615" spans="1:5" s="3" customFormat="1" ht="11.25" x14ac:dyDescent="0.2">
      <c r="A1615" s="384" t="s">
        <v>576</v>
      </c>
      <c r="B1615" s="568">
        <v>28</v>
      </c>
      <c r="C1615" s="568">
        <v>16</v>
      </c>
      <c r="D1615" s="568">
        <v>12</v>
      </c>
      <c r="E1615" s="190">
        <v>4</v>
      </c>
    </row>
    <row r="1616" spans="1:5" s="3" customFormat="1" ht="12.95" customHeight="1" x14ac:dyDescent="0.2">
      <c r="A1616" s="385" t="s">
        <v>530</v>
      </c>
      <c r="B1616" s="351">
        <v>156</v>
      </c>
      <c r="C1616" s="351">
        <v>84</v>
      </c>
      <c r="D1616" s="351">
        <v>72</v>
      </c>
      <c r="E1616" s="172" t="s">
        <v>530</v>
      </c>
    </row>
    <row r="1617" spans="1:5" s="3" customFormat="1" ht="11.25" x14ac:dyDescent="0.2">
      <c r="A1617" s="384" t="s">
        <v>577</v>
      </c>
      <c r="B1617" s="568">
        <v>41</v>
      </c>
      <c r="C1617" s="568">
        <v>16</v>
      </c>
      <c r="D1617" s="568">
        <v>25</v>
      </c>
      <c r="E1617" s="190">
        <v>5</v>
      </c>
    </row>
    <row r="1618" spans="1:5" s="3" customFormat="1" ht="11.25" x14ac:dyDescent="0.2">
      <c r="A1618" s="384" t="s">
        <v>578</v>
      </c>
      <c r="B1618" s="568">
        <v>27</v>
      </c>
      <c r="C1618" s="568">
        <v>16</v>
      </c>
      <c r="D1618" s="568">
        <v>11</v>
      </c>
      <c r="E1618" s="190">
        <v>6</v>
      </c>
    </row>
    <row r="1619" spans="1:5" s="3" customFormat="1" ht="11.25" x14ac:dyDescent="0.2">
      <c r="A1619" s="384" t="s">
        <v>579</v>
      </c>
      <c r="B1619" s="568">
        <v>23</v>
      </c>
      <c r="C1619" s="568">
        <v>16</v>
      </c>
      <c r="D1619" s="568">
        <v>7</v>
      </c>
      <c r="E1619" s="190">
        <v>7</v>
      </c>
    </row>
    <row r="1620" spans="1:5" s="3" customFormat="1" ht="11.25" x14ac:dyDescent="0.2">
      <c r="A1620" s="384" t="s">
        <v>580</v>
      </c>
      <c r="B1620" s="568">
        <v>31</v>
      </c>
      <c r="C1620" s="568">
        <v>18</v>
      </c>
      <c r="D1620" s="568">
        <v>13</v>
      </c>
      <c r="E1620" s="190">
        <v>8</v>
      </c>
    </row>
    <row r="1621" spans="1:5" s="3" customFormat="1" ht="11.25" x14ac:dyDescent="0.2">
      <c r="A1621" s="384" t="s">
        <v>581</v>
      </c>
      <c r="B1621" s="568">
        <v>34</v>
      </c>
      <c r="C1621" s="568">
        <v>18</v>
      </c>
      <c r="D1621" s="568">
        <v>16</v>
      </c>
      <c r="E1621" s="190">
        <v>9</v>
      </c>
    </row>
    <row r="1622" spans="1:5" s="3" customFormat="1" ht="12.95" customHeight="1" x14ac:dyDescent="0.2">
      <c r="A1622" s="383" t="s">
        <v>531</v>
      </c>
      <c r="B1622" s="351">
        <v>191</v>
      </c>
      <c r="C1622" s="351">
        <v>89</v>
      </c>
      <c r="D1622" s="351">
        <v>102</v>
      </c>
      <c r="E1622" s="172" t="s">
        <v>597</v>
      </c>
    </row>
    <row r="1623" spans="1:5" s="3" customFormat="1" ht="11.25" x14ac:dyDescent="0.2">
      <c r="A1623" s="384" t="s">
        <v>582</v>
      </c>
      <c r="B1623" s="568">
        <v>43</v>
      </c>
      <c r="C1623" s="568">
        <v>21</v>
      </c>
      <c r="D1623" s="568">
        <v>22</v>
      </c>
      <c r="E1623" s="191">
        <v>10</v>
      </c>
    </row>
    <row r="1624" spans="1:5" s="3" customFormat="1" ht="11.25" x14ac:dyDescent="0.2">
      <c r="A1624" s="384" t="s">
        <v>583</v>
      </c>
      <c r="B1624" s="568">
        <v>33</v>
      </c>
      <c r="C1624" s="568">
        <v>11</v>
      </c>
      <c r="D1624" s="568">
        <v>22</v>
      </c>
      <c r="E1624" s="191">
        <v>11</v>
      </c>
    </row>
    <row r="1625" spans="1:5" s="3" customFormat="1" ht="11.25" x14ac:dyDescent="0.2">
      <c r="A1625" s="384" t="s">
        <v>584</v>
      </c>
      <c r="B1625" s="568">
        <v>45</v>
      </c>
      <c r="C1625" s="568">
        <v>21</v>
      </c>
      <c r="D1625" s="568">
        <v>24</v>
      </c>
      <c r="E1625" s="191">
        <v>12</v>
      </c>
    </row>
    <row r="1626" spans="1:5" s="3" customFormat="1" ht="11.25" x14ac:dyDescent="0.2">
      <c r="A1626" s="384" t="s">
        <v>585</v>
      </c>
      <c r="B1626" s="568">
        <v>30</v>
      </c>
      <c r="C1626" s="568">
        <v>20</v>
      </c>
      <c r="D1626" s="568">
        <v>10</v>
      </c>
      <c r="E1626" s="191">
        <v>13</v>
      </c>
    </row>
    <row r="1627" spans="1:5" s="3" customFormat="1" ht="11.25" x14ac:dyDescent="0.2">
      <c r="A1627" s="384" t="s">
        <v>586</v>
      </c>
      <c r="B1627" s="568">
        <v>40</v>
      </c>
      <c r="C1627" s="568">
        <v>16</v>
      </c>
      <c r="D1627" s="568">
        <v>24</v>
      </c>
      <c r="E1627" s="191">
        <v>14</v>
      </c>
    </row>
    <row r="1628" spans="1:5" s="3" customFormat="1" ht="12.95" customHeight="1" x14ac:dyDescent="0.2">
      <c r="A1628" s="383" t="s">
        <v>538</v>
      </c>
      <c r="B1628" s="351">
        <v>255</v>
      </c>
      <c r="C1628" s="351">
        <v>125</v>
      </c>
      <c r="D1628" s="351">
        <v>130</v>
      </c>
      <c r="E1628" s="172" t="s">
        <v>538</v>
      </c>
    </row>
    <row r="1629" spans="1:5" s="3" customFormat="1" ht="11.25" x14ac:dyDescent="0.2">
      <c r="A1629" s="384" t="s">
        <v>587</v>
      </c>
      <c r="B1629" s="568">
        <v>50</v>
      </c>
      <c r="C1629" s="568">
        <v>30</v>
      </c>
      <c r="D1629" s="568">
        <v>20</v>
      </c>
      <c r="E1629" s="191">
        <v>15</v>
      </c>
    </row>
    <row r="1630" spans="1:5" s="3" customFormat="1" ht="11.25" x14ac:dyDescent="0.2">
      <c r="A1630" s="384" t="s">
        <v>588</v>
      </c>
      <c r="B1630" s="568">
        <v>53</v>
      </c>
      <c r="C1630" s="568">
        <v>24</v>
      </c>
      <c r="D1630" s="568">
        <v>29</v>
      </c>
      <c r="E1630" s="191">
        <v>16</v>
      </c>
    </row>
    <row r="1631" spans="1:5" s="3" customFormat="1" ht="11.25" x14ac:dyDescent="0.2">
      <c r="A1631" s="384" t="s">
        <v>589</v>
      </c>
      <c r="B1631" s="568">
        <v>43</v>
      </c>
      <c r="C1631" s="568">
        <v>21</v>
      </c>
      <c r="D1631" s="568">
        <v>22</v>
      </c>
      <c r="E1631" s="191">
        <v>17</v>
      </c>
    </row>
    <row r="1632" spans="1:5" s="3" customFormat="1" ht="11.25" x14ac:dyDescent="0.2">
      <c r="A1632" s="384" t="s">
        <v>590</v>
      </c>
      <c r="B1632" s="568">
        <v>66</v>
      </c>
      <c r="C1632" s="568">
        <v>28</v>
      </c>
      <c r="D1632" s="568">
        <v>38</v>
      </c>
      <c r="E1632" s="191">
        <v>18</v>
      </c>
    </row>
    <row r="1633" spans="1:5" s="3" customFormat="1" ht="11.25" x14ac:dyDescent="0.2">
      <c r="A1633" s="384" t="s">
        <v>450</v>
      </c>
      <c r="B1633" s="568">
        <v>43</v>
      </c>
      <c r="C1633" s="568">
        <v>22</v>
      </c>
      <c r="D1633" s="568">
        <v>21</v>
      </c>
      <c r="E1633" s="191">
        <v>19</v>
      </c>
    </row>
    <row r="1634" spans="1:5" s="3" customFormat="1" ht="12.95" customHeight="1" x14ac:dyDescent="0.2">
      <c r="A1634" s="383" t="s">
        <v>539</v>
      </c>
      <c r="B1634" s="351">
        <v>239</v>
      </c>
      <c r="C1634" s="351">
        <v>119</v>
      </c>
      <c r="D1634" s="351">
        <v>120</v>
      </c>
      <c r="E1634" s="172" t="s">
        <v>533</v>
      </c>
    </row>
    <row r="1635" spans="1:5" s="3" customFormat="1" ht="11.25" x14ac:dyDescent="0.2">
      <c r="A1635" s="384" t="s">
        <v>591</v>
      </c>
      <c r="B1635" s="568">
        <v>50</v>
      </c>
      <c r="C1635" s="568">
        <v>22</v>
      </c>
      <c r="D1635" s="568">
        <v>28</v>
      </c>
      <c r="E1635" s="191">
        <v>20</v>
      </c>
    </row>
    <row r="1636" spans="1:5" s="3" customFormat="1" ht="11.25" x14ac:dyDescent="0.2">
      <c r="A1636" s="384" t="s">
        <v>592</v>
      </c>
      <c r="B1636" s="568">
        <v>52</v>
      </c>
      <c r="C1636" s="568">
        <v>27</v>
      </c>
      <c r="D1636" s="568">
        <v>25</v>
      </c>
      <c r="E1636" s="191">
        <v>21</v>
      </c>
    </row>
    <row r="1637" spans="1:5" s="3" customFormat="1" ht="11.25" x14ac:dyDescent="0.2">
      <c r="A1637" s="384" t="s">
        <v>593</v>
      </c>
      <c r="B1637" s="568">
        <v>42</v>
      </c>
      <c r="C1637" s="568">
        <v>20</v>
      </c>
      <c r="D1637" s="568">
        <v>22</v>
      </c>
      <c r="E1637" s="191">
        <v>22</v>
      </c>
    </row>
    <row r="1638" spans="1:5" s="3" customFormat="1" ht="11.25" x14ac:dyDescent="0.2">
      <c r="A1638" s="384" t="s">
        <v>594</v>
      </c>
      <c r="B1638" s="568">
        <v>44</v>
      </c>
      <c r="C1638" s="568">
        <v>23</v>
      </c>
      <c r="D1638" s="568">
        <v>21</v>
      </c>
      <c r="E1638" s="191">
        <v>23</v>
      </c>
    </row>
    <row r="1639" spans="1:5" s="3" customFormat="1" ht="11.25" x14ac:dyDescent="0.2">
      <c r="A1639" s="384" t="s">
        <v>595</v>
      </c>
      <c r="B1639" s="568">
        <v>51</v>
      </c>
      <c r="C1639" s="568">
        <v>27</v>
      </c>
      <c r="D1639" s="568">
        <v>24</v>
      </c>
      <c r="E1639" s="191">
        <v>24</v>
      </c>
    </row>
    <row r="1640" spans="1:5" s="3" customFormat="1" ht="12.95" customHeight="1" x14ac:dyDescent="0.2">
      <c r="A1640" s="383" t="s">
        <v>537</v>
      </c>
      <c r="B1640" s="351">
        <v>247</v>
      </c>
      <c r="C1640" s="351">
        <v>142</v>
      </c>
      <c r="D1640" s="351">
        <v>105</v>
      </c>
      <c r="E1640" s="172" t="s">
        <v>537</v>
      </c>
    </row>
    <row r="1641" spans="1:5" s="3" customFormat="1" ht="12" customHeight="1" x14ac:dyDescent="0.2">
      <c r="A1641" s="386" t="s">
        <v>540</v>
      </c>
      <c r="B1641" s="351">
        <v>213</v>
      </c>
      <c r="C1641" s="351">
        <v>119</v>
      </c>
      <c r="D1641" s="351">
        <v>94</v>
      </c>
      <c r="E1641" s="172" t="s">
        <v>540</v>
      </c>
    </row>
    <row r="1642" spans="1:5" s="3" customFormat="1" ht="12" customHeight="1" x14ac:dyDescent="0.2">
      <c r="A1642" s="386" t="s">
        <v>541</v>
      </c>
      <c r="B1642" s="366">
        <v>248</v>
      </c>
      <c r="C1642" s="366">
        <v>140</v>
      </c>
      <c r="D1642" s="366">
        <v>108</v>
      </c>
      <c r="E1642" s="172" t="s">
        <v>541</v>
      </c>
    </row>
    <row r="1643" spans="1:5" s="3" customFormat="1" ht="12" customHeight="1" x14ac:dyDescent="0.2">
      <c r="A1643" s="386" t="s">
        <v>542</v>
      </c>
      <c r="B1643" s="366">
        <v>235</v>
      </c>
      <c r="C1643" s="366">
        <v>120</v>
      </c>
      <c r="D1643" s="366">
        <v>115</v>
      </c>
      <c r="E1643" s="172" t="s">
        <v>542</v>
      </c>
    </row>
    <row r="1644" spans="1:5" s="3" customFormat="1" ht="12" customHeight="1" x14ac:dyDescent="0.2">
      <c r="A1644" s="386" t="s">
        <v>543</v>
      </c>
      <c r="B1644" s="366">
        <v>270</v>
      </c>
      <c r="C1644" s="366">
        <v>135</v>
      </c>
      <c r="D1644" s="366">
        <v>135</v>
      </c>
      <c r="E1644" s="172" t="s">
        <v>543</v>
      </c>
    </row>
    <row r="1645" spans="1:5" s="3" customFormat="1" ht="12" customHeight="1" x14ac:dyDescent="0.2">
      <c r="A1645" s="386" t="s">
        <v>544</v>
      </c>
      <c r="B1645" s="366">
        <v>261</v>
      </c>
      <c r="C1645" s="366">
        <v>127</v>
      </c>
      <c r="D1645" s="366">
        <v>134</v>
      </c>
      <c r="E1645" s="172" t="s">
        <v>544</v>
      </c>
    </row>
    <row r="1646" spans="1:5" s="3" customFormat="1" ht="12" customHeight="1" x14ac:dyDescent="0.2">
      <c r="A1646" s="386" t="s">
        <v>545</v>
      </c>
      <c r="B1646" s="366">
        <v>238</v>
      </c>
      <c r="C1646" s="366">
        <v>118</v>
      </c>
      <c r="D1646" s="366">
        <v>120</v>
      </c>
      <c r="E1646" s="172" t="s">
        <v>545</v>
      </c>
    </row>
    <row r="1647" spans="1:5" s="3" customFormat="1" ht="12" customHeight="1" x14ac:dyDescent="0.2">
      <c r="A1647" s="386" t="s">
        <v>546</v>
      </c>
      <c r="B1647" s="366">
        <v>266</v>
      </c>
      <c r="C1647" s="366">
        <v>132</v>
      </c>
      <c r="D1647" s="366">
        <v>134</v>
      </c>
      <c r="E1647" s="172" t="s">
        <v>598</v>
      </c>
    </row>
    <row r="1648" spans="1:5" s="3" customFormat="1" ht="12" customHeight="1" x14ac:dyDescent="0.2">
      <c r="A1648" s="386" t="s">
        <v>564</v>
      </c>
      <c r="B1648" s="568">
        <v>782</v>
      </c>
      <c r="C1648" s="568">
        <v>309</v>
      </c>
      <c r="D1648" s="568">
        <v>473</v>
      </c>
      <c r="E1648" s="172" t="s">
        <v>2</v>
      </c>
    </row>
    <row r="1649" spans="1:5" s="3" customFormat="1" ht="17.100000000000001" customHeight="1" x14ac:dyDescent="0.2">
      <c r="A1649" s="387" t="s">
        <v>553</v>
      </c>
      <c r="B1649" s="351">
        <v>611</v>
      </c>
      <c r="C1649" s="351">
        <v>309</v>
      </c>
      <c r="D1649" s="351">
        <v>302</v>
      </c>
      <c r="E1649" s="173" t="s">
        <v>4</v>
      </c>
    </row>
    <row r="1650" spans="1:5" s="3" customFormat="1" ht="15.95" customHeight="1" x14ac:dyDescent="0.2">
      <c r="A1650" s="387" t="s">
        <v>554</v>
      </c>
      <c r="B1650" s="351">
        <v>2192</v>
      </c>
      <c r="C1650" s="351">
        <v>1202</v>
      </c>
      <c r="D1650" s="351">
        <v>990</v>
      </c>
      <c r="E1650" s="173" t="s">
        <v>6</v>
      </c>
    </row>
    <row r="1651" spans="1:5" s="3" customFormat="1" ht="12.95" customHeight="1" x14ac:dyDescent="0.2">
      <c r="A1651" s="388" t="s">
        <v>555</v>
      </c>
      <c r="B1651" s="568">
        <v>1202</v>
      </c>
      <c r="C1651" s="568">
        <v>1202</v>
      </c>
      <c r="D1651" s="367" t="s">
        <v>90</v>
      </c>
      <c r="E1651" s="191" t="s">
        <v>244</v>
      </c>
    </row>
    <row r="1652" spans="1:5" s="3" customFormat="1" ht="11.25" x14ac:dyDescent="0.2">
      <c r="A1652" s="388" t="s">
        <v>556</v>
      </c>
      <c r="B1652" s="568">
        <v>990</v>
      </c>
      <c r="C1652" s="367" t="s">
        <v>90</v>
      </c>
      <c r="D1652" s="568">
        <v>990</v>
      </c>
      <c r="E1652" s="191" t="s">
        <v>245</v>
      </c>
    </row>
    <row r="1653" spans="1:5" s="3" customFormat="1" ht="12.95" customHeight="1" x14ac:dyDescent="0.2">
      <c r="A1653" s="386" t="s">
        <v>557</v>
      </c>
      <c r="B1653" s="351">
        <v>1291</v>
      </c>
      <c r="C1653" s="351">
        <v>690</v>
      </c>
      <c r="D1653" s="351">
        <v>601</v>
      </c>
      <c r="E1653" s="172" t="s">
        <v>246</v>
      </c>
    </row>
    <row r="1654" spans="1:5" s="3" customFormat="1" ht="11.25" x14ac:dyDescent="0.2">
      <c r="A1654" s="386" t="s">
        <v>558</v>
      </c>
      <c r="B1654" s="351">
        <v>901</v>
      </c>
      <c r="C1654" s="351">
        <v>512</v>
      </c>
      <c r="D1654" s="351">
        <v>389</v>
      </c>
      <c r="E1654" s="172" t="s">
        <v>8</v>
      </c>
    </row>
    <row r="1655" spans="1:5" s="3" customFormat="1" ht="12.95" customHeight="1" x14ac:dyDescent="0.2">
      <c r="A1655" s="388" t="s">
        <v>559</v>
      </c>
      <c r="B1655" s="568">
        <v>512</v>
      </c>
      <c r="C1655" s="568">
        <v>512</v>
      </c>
      <c r="D1655" s="367" t="s">
        <v>90</v>
      </c>
      <c r="E1655" s="191" t="s">
        <v>247</v>
      </c>
    </row>
    <row r="1656" spans="1:5" s="3" customFormat="1" ht="11.25" x14ac:dyDescent="0.2">
      <c r="A1656" s="388" t="s">
        <v>560</v>
      </c>
      <c r="B1656" s="568">
        <v>389</v>
      </c>
      <c r="C1656" s="367" t="s">
        <v>90</v>
      </c>
      <c r="D1656" s="568">
        <v>389</v>
      </c>
      <c r="E1656" s="191" t="s">
        <v>248</v>
      </c>
    </row>
    <row r="1657" spans="1:5" s="3" customFormat="1" ht="15.95" customHeight="1" x14ac:dyDescent="0.2">
      <c r="A1657" s="387" t="s">
        <v>561</v>
      </c>
      <c r="B1657" s="351">
        <v>916</v>
      </c>
      <c r="C1657" s="351">
        <v>309</v>
      </c>
      <c r="D1657" s="351">
        <v>607</v>
      </c>
      <c r="E1657" s="173" t="s">
        <v>10</v>
      </c>
    </row>
    <row r="1658" spans="1:5" s="3" customFormat="1" ht="12.95" customHeight="1" x14ac:dyDescent="0.2">
      <c r="A1658" s="386" t="s">
        <v>114</v>
      </c>
      <c r="B1658" s="568">
        <v>309</v>
      </c>
      <c r="C1658" s="568">
        <v>309</v>
      </c>
      <c r="D1658" s="367" t="s">
        <v>90</v>
      </c>
      <c r="E1658" s="172" t="s">
        <v>12</v>
      </c>
    </row>
    <row r="1659" spans="1:5" s="3" customFormat="1" ht="11.25" x14ac:dyDescent="0.2">
      <c r="A1659" s="386" t="s">
        <v>562</v>
      </c>
      <c r="B1659" s="568">
        <v>607</v>
      </c>
      <c r="C1659" s="367" t="s">
        <v>90</v>
      </c>
      <c r="D1659" s="568">
        <v>607</v>
      </c>
      <c r="E1659" s="172" t="s">
        <v>14</v>
      </c>
    </row>
    <row r="1660" spans="1:5" s="3" customFormat="1" ht="15" customHeight="1" x14ac:dyDescent="0.2">
      <c r="A1660" s="382" t="s">
        <v>15</v>
      </c>
      <c r="B1660" s="350"/>
      <c r="C1660" s="350"/>
      <c r="D1660" s="350"/>
      <c r="E1660" s="189" t="s">
        <v>16</v>
      </c>
    </row>
    <row r="1661" spans="1:5" s="3" customFormat="1" ht="12.95" customHeight="1" x14ac:dyDescent="0.2">
      <c r="A1661" s="387" t="s">
        <v>563</v>
      </c>
      <c r="B1661" s="568">
        <v>465</v>
      </c>
      <c r="C1661" s="568">
        <v>234</v>
      </c>
      <c r="D1661" s="568">
        <v>231</v>
      </c>
      <c r="E1661" s="173" t="s">
        <v>249</v>
      </c>
    </row>
    <row r="1662" spans="1:5" s="3" customFormat="1" ht="11.25" x14ac:dyDescent="0.2">
      <c r="A1662" s="387" t="s">
        <v>250</v>
      </c>
      <c r="B1662" s="568">
        <v>2472</v>
      </c>
      <c r="C1662" s="568">
        <v>1277</v>
      </c>
      <c r="D1662" s="568">
        <v>1195</v>
      </c>
      <c r="E1662" s="173" t="s">
        <v>250</v>
      </c>
    </row>
    <row r="1663" spans="1:5" s="3" customFormat="1" ht="11.25" x14ac:dyDescent="0.2">
      <c r="A1663" s="387" t="s">
        <v>564</v>
      </c>
      <c r="B1663" s="568">
        <v>782</v>
      </c>
      <c r="C1663" s="568">
        <v>309</v>
      </c>
      <c r="D1663" s="568">
        <v>473</v>
      </c>
      <c r="E1663" s="173" t="s">
        <v>2</v>
      </c>
    </row>
    <row r="1664" spans="1:5" s="3" customFormat="1" ht="15" customHeight="1" x14ac:dyDescent="0.2">
      <c r="A1664" s="382" t="s">
        <v>17</v>
      </c>
      <c r="B1664" s="350"/>
      <c r="C1664" s="350"/>
      <c r="D1664" s="350"/>
      <c r="E1664" s="189" t="s">
        <v>18</v>
      </c>
    </row>
    <row r="1665" spans="1:5" s="3" customFormat="1" ht="12.95" customHeight="1" x14ac:dyDescent="0.2">
      <c r="A1665" s="387" t="s">
        <v>565</v>
      </c>
      <c r="B1665" s="568">
        <v>128</v>
      </c>
      <c r="C1665" s="568">
        <v>63</v>
      </c>
      <c r="D1665" s="568">
        <v>65</v>
      </c>
      <c r="E1665" s="173" t="s">
        <v>251</v>
      </c>
    </row>
    <row r="1666" spans="1:5" s="3" customFormat="1" ht="11.25" x14ac:dyDescent="0.2">
      <c r="A1666" s="387" t="s">
        <v>252</v>
      </c>
      <c r="B1666" s="568">
        <v>209</v>
      </c>
      <c r="C1666" s="568">
        <v>105</v>
      </c>
      <c r="D1666" s="568">
        <v>104</v>
      </c>
      <c r="E1666" s="173" t="s">
        <v>252</v>
      </c>
    </row>
    <row r="1667" spans="1:5" s="3" customFormat="1" ht="11.25" x14ac:dyDescent="0.2">
      <c r="A1667" s="387" t="s">
        <v>253</v>
      </c>
      <c r="B1667" s="568">
        <v>120</v>
      </c>
      <c r="C1667" s="568">
        <v>66</v>
      </c>
      <c r="D1667" s="568">
        <v>54</v>
      </c>
      <c r="E1667" s="173" t="s">
        <v>253</v>
      </c>
    </row>
    <row r="1668" spans="1:5" s="3" customFormat="1" ht="11.25" x14ac:dyDescent="0.2">
      <c r="A1668" s="387" t="s">
        <v>254</v>
      </c>
      <c r="B1668" s="568">
        <v>162</v>
      </c>
      <c r="C1668" s="568">
        <v>73</v>
      </c>
      <c r="D1668" s="568">
        <v>89</v>
      </c>
      <c r="E1668" s="173" t="s">
        <v>254</v>
      </c>
    </row>
    <row r="1669" spans="1:5" s="3" customFormat="1" ht="11.25" x14ac:dyDescent="0.2">
      <c r="A1669" s="387" t="s">
        <v>566</v>
      </c>
      <c r="B1669" s="568">
        <v>282</v>
      </c>
      <c r="C1669" s="568">
        <v>141</v>
      </c>
      <c r="D1669" s="568">
        <v>141</v>
      </c>
      <c r="E1669" s="173" t="s">
        <v>255</v>
      </c>
    </row>
    <row r="1670" spans="1:5" s="3" customFormat="1" ht="15" customHeight="1" x14ac:dyDescent="0.2">
      <c r="A1670" s="382" t="s">
        <v>238</v>
      </c>
      <c r="B1670" s="351">
        <v>807</v>
      </c>
      <c r="C1670" s="350" t="s">
        <v>90</v>
      </c>
      <c r="D1670" s="351">
        <v>807</v>
      </c>
      <c r="E1670" s="189" t="s">
        <v>256</v>
      </c>
    </row>
    <row r="1671" spans="1:5" s="3" customFormat="1" ht="24.95" customHeight="1" x14ac:dyDescent="0.2">
      <c r="A1671" s="382" t="s">
        <v>154</v>
      </c>
      <c r="B1671" s="350">
        <v>2449</v>
      </c>
      <c r="C1671" s="350">
        <v>1220</v>
      </c>
      <c r="D1671" s="350">
        <v>1229</v>
      </c>
      <c r="E1671" s="189" t="s">
        <v>338</v>
      </c>
    </row>
    <row r="1672" spans="1:5" s="3" customFormat="1" ht="15" customHeight="1" x14ac:dyDescent="0.2">
      <c r="A1672" s="383" t="s">
        <v>427</v>
      </c>
      <c r="B1672" s="351">
        <v>86</v>
      </c>
      <c r="C1672" s="351">
        <v>44</v>
      </c>
      <c r="D1672" s="351">
        <v>42</v>
      </c>
      <c r="E1672" s="172" t="s">
        <v>596</v>
      </c>
    </row>
    <row r="1673" spans="1:5" s="3" customFormat="1" ht="11.25" x14ac:dyDescent="0.2">
      <c r="A1673" s="384" t="s">
        <v>572</v>
      </c>
      <c r="B1673" s="568">
        <v>18</v>
      </c>
      <c r="C1673" s="568">
        <v>7</v>
      </c>
      <c r="D1673" s="568">
        <v>11</v>
      </c>
      <c r="E1673" s="190">
        <v>0</v>
      </c>
    </row>
    <row r="1674" spans="1:5" s="3" customFormat="1" ht="11.25" x14ac:dyDescent="0.2">
      <c r="A1674" s="384" t="s">
        <v>573</v>
      </c>
      <c r="B1674" s="568">
        <v>11</v>
      </c>
      <c r="C1674" s="568">
        <v>7</v>
      </c>
      <c r="D1674" s="568">
        <v>4</v>
      </c>
      <c r="E1674" s="190">
        <v>1</v>
      </c>
    </row>
    <row r="1675" spans="1:5" s="3" customFormat="1" ht="11.25" x14ac:dyDescent="0.2">
      <c r="A1675" s="384" t="s">
        <v>574</v>
      </c>
      <c r="B1675" s="568">
        <v>16</v>
      </c>
      <c r="C1675" s="568">
        <v>9</v>
      </c>
      <c r="D1675" s="568">
        <v>7</v>
      </c>
      <c r="E1675" s="190">
        <v>2</v>
      </c>
    </row>
    <row r="1676" spans="1:5" s="3" customFormat="1" ht="11.25" x14ac:dyDescent="0.2">
      <c r="A1676" s="384" t="s">
        <v>575</v>
      </c>
      <c r="B1676" s="568">
        <v>21</v>
      </c>
      <c r="C1676" s="568">
        <v>11</v>
      </c>
      <c r="D1676" s="568">
        <v>10</v>
      </c>
      <c r="E1676" s="190">
        <v>3</v>
      </c>
    </row>
    <row r="1677" spans="1:5" s="3" customFormat="1" ht="11.25" x14ac:dyDescent="0.2">
      <c r="A1677" s="384" t="s">
        <v>576</v>
      </c>
      <c r="B1677" s="568">
        <v>20</v>
      </c>
      <c r="C1677" s="568">
        <v>10</v>
      </c>
      <c r="D1677" s="568">
        <v>10</v>
      </c>
      <c r="E1677" s="190">
        <v>4</v>
      </c>
    </row>
    <row r="1678" spans="1:5" s="3" customFormat="1" ht="12.95" customHeight="1" x14ac:dyDescent="0.2">
      <c r="A1678" s="385" t="s">
        <v>530</v>
      </c>
      <c r="B1678" s="351">
        <v>119</v>
      </c>
      <c r="C1678" s="351">
        <v>64</v>
      </c>
      <c r="D1678" s="351">
        <v>55</v>
      </c>
      <c r="E1678" s="172" t="s">
        <v>530</v>
      </c>
    </row>
    <row r="1679" spans="1:5" s="3" customFormat="1" ht="11.25" x14ac:dyDescent="0.2">
      <c r="A1679" s="384" t="s">
        <v>577</v>
      </c>
      <c r="B1679" s="568">
        <v>29</v>
      </c>
      <c r="C1679" s="568">
        <v>18</v>
      </c>
      <c r="D1679" s="568">
        <v>11</v>
      </c>
      <c r="E1679" s="190">
        <v>5</v>
      </c>
    </row>
    <row r="1680" spans="1:5" s="3" customFormat="1" ht="11.25" x14ac:dyDescent="0.2">
      <c r="A1680" s="384" t="s">
        <v>578</v>
      </c>
      <c r="B1680" s="568">
        <v>25</v>
      </c>
      <c r="C1680" s="568">
        <v>13</v>
      </c>
      <c r="D1680" s="568">
        <v>12</v>
      </c>
      <c r="E1680" s="190">
        <v>6</v>
      </c>
    </row>
    <row r="1681" spans="1:5" s="3" customFormat="1" ht="11.25" x14ac:dyDescent="0.2">
      <c r="A1681" s="384" t="s">
        <v>579</v>
      </c>
      <c r="B1681" s="568">
        <v>23</v>
      </c>
      <c r="C1681" s="568">
        <v>10</v>
      </c>
      <c r="D1681" s="568">
        <v>13</v>
      </c>
      <c r="E1681" s="190">
        <v>7</v>
      </c>
    </row>
    <row r="1682" spans="1:5" s="3" customFormat="1" ht="11.25" x14ac:dyDescent="0.2">
      <c r="A1682" s="384" t="s">
        <v>580</v>
      </c>
      <c r="B1682" s="568">
        <v>20</v>
      </c>
      <c r="C1682" s="568">
        <v>14</v>
      </c>
      <c r="D1682" s="568">
        <v>6</v>
      </c>
      <c r="E1682" s="190">
        <v>8</v>
      </c>
    </row>
    <row r="1683" spans="1:5" s="3" customFormat="1" ht="11.25" x14ac:dyDescent="0.2">
      <c r="A1683" s="384" t="s">
        <v>581</v>
      </c>
      <c r="B1683" s="568">
        <v>22</v>
      </c>
      <c r="C1683" s="568">
        <v>9</v>
      </c>
      <c r="D1683" s="568">
        <v>13</v>
      </c>
      <c r="E1683" s="190">
        <v>9</v>
      </c>
    </row>
    <row r="1684" spans="1:5" s="3" customFormat="1" ht="12.95" customHeight="1" x14ac:dyDescent="0.2">
      <c r="A1684" s="383" t="s">
        <v>531</v>
      </c>
      <c r="B1684" s="351">
        <v>99</v>
      </c>
      <c r="C1684" s="351">
        <v>52</v>
      </c>
      <c r="D1684" s="351">
        <v>47</v>
      </c>
      <c r="E1684" s="172" t="s">
        <v>597</v>
      </c>
    </row>
    <row r="1685" spans="1:5" s="3" customFormat="1" ht="11.25" x14ac:dyDescent="0.2">
      <c r="A1685" s="384" t="s">
        <v>582</v>
      </c>
      <c r="B1685" s="568">
        <v>20</v>
      </c>
      <c r="C1685" s="568">
        <v>9</v>
      </c>
      <c r="D1685" s="568">
        <v>11</v>
      </c>
      <c r="E1685" s="191">
        <v>10</v>
      </c>
    </row>
    <row r="1686" spans="1:5" s="3" customFormat="1" ht="11.25" x14ac:dyDescent="0.2">
      <c r="A1686" s="384" t="s">
        <v>583</v>
      </c>
      <c r="B1686" s="568">
        <v>16</v>
      </c>
      <c r="C1686" s="568">
        <v>8</v>
      </c>
      <c r="D1686" s="568">
        <v>8</v>
      </c>
      <c r="E1686" s="191">
        <v>11</v>
      </c>
    </row>
    <row r="1687" spans="1:5" s="3" customFormat="1" ht="11.25" x14ac:dyDescent="0.2">
      <c r="A1687" s="384" t="s">
        <v>584</v>
      </c>
      <c r="B1687" s="568">
        <v>19</v>
      </c>
      <c r="C1687" s="568">
        <v>11</v>
      </c>
      <c r="D1687" s="568">
        <v>8</v>
      </c>
      <c r="E1687" s="191">
        <v>12</v>
      </c>
    </row>
    <row r="1688" spans="1:5" s="3" customFormat="1" ht="11.25" x14ac:dyDescent="0.2">
      <c r="A1688" s="384" t="s">
        <v>585</v>
      </c>
      <c r="B1688" s="568">
        <v>23</v>
      </c>
      <c r="C1688" s="568">
        <v>11</v>
      </c>
      <c r="D1688" s="568">
        <v>12</v>
      </c>
      <c r="E1688" s="191">
        <v>13</v>
      </c>
    </row>
    <row r="1689" spans="1:5" s="3" customFormat="1" ht="11.25" x14ac:dyDescent="0.2">
      <c r="A1689" s="384" t="s">
        <v>586</v>
      </c>
      <c r="B1689" s="568">
        <v>21</v>
      </c>
      <c r="C1689" s="568">
        <v>13</v>
      </c>
      <c r="D1689" s="568">
        <v>8</v>
      </c>
      <c r="E1689" s="191">
        <v>14</v>
      </c>
    </row>
    <row r="1690" spans="1:5" s="3" customFormat="1" ht="12.95" customHeight="1" x14ac:dyDescent="0.2">
      <c r="A1690" s="383" t="s">
        <v>538</v>
      </c>
      <c r="B1690" s="351">
        <v>129</v>
      </c>
      <c r="C1690" s="351">
        <v>57</v>
      </c>
      <c r="D1690" s="351">
        <v>72</v>
      </c>
      <c r="E1690" s="172" t="s">
        <v>538</v>
      </c>
    </row>
    <row r="1691" spans="1:5" s="3" customFormat="1" ht="11.25" x14ac:dyDescent="0.2">
      <c r="A1691" s="384" t="s">
        <v>587</v>
      </c>
      <c r="B1691" s="568">
        <v>27</v>
      </c>
      <c r="C1691" s="568">
        <v>9</v>
      </c>
      <c r="D1691" s="568">
        <v>18</v>
      </c>
      <c r="E1691" s="191">
        <v>15</v>
      </c>
    </row>
    <row r="1692" spans="1:5" s="3" customFormat="1" ht="11.25" x14ac:dyDescent="0.2">
      <c r="A1692" s="384" t="s">
        <v>588</v>
      </c>
      <c r="B1692" s="568">
        <v>20</v>
      </c>
      <c r="C1692" s="568">
        <v>9</v>
      </c>
      <c r="D1692" s="568">
        <v>11</v>
      </c>
      <c r="E1692" s="191">
        <v>16</v>
      </c>
    </row>
    <row r="1693" spans="1:5" s="3" customFormat="1" ht="11.25" x14ac:dyDescent="0.2">
      <c r="A1693" s="384" t="s">
        <v>589</v>
      </c>
      <c r="B1693" s="568">
        <v>21</v>
      </c>
      <c r="C1693" s="568">
        <v>10</v>
      </c>
      <c r="D1693" s="568">
        <v>11</v>
      </c>
      <c r="E1693" s="191">
        <v>17</v>
      </c>
    </row>
    <row r="1694" spans="1:5" s="3" customFormat="1" ht="11.25" x14ac:dyDescent="0.2">
      <c r="A1694" s="384" t="s">
        <v>590</v>
      </c>
      <c r="B1694" s="568">
        <v>32</v>
      </c>
      <c r="C1694" s="568">
        <v>13</v>
      </c>
      <c r="D1694" s="568">
        <v>19</v>
      </c>
      <c r="E1694" s="191">
        <v>18</v>
      </c>
    </row>
    <row r="1695" spans="1:5" s="3" customFormat="1" ht="11.25" x14ac:dyDescent="0.2">
      <c r="A1695" s="384" t="s">
        <v>450</v>
      </c>
      <c r="B1695" s="568">
        <v>29</v>
      </c>
      <c r="C1695" s="568">
        <v>16</v>
      </c>
      <c r="D1695" s="568">
        <v>13</v>
      </c>
      <c r="E1695" s="191">
        <v>19</v>
      </c>
    </row>
    <row r="1696" spans="1:5" s="3" customFormat="1" ht="12.95" customHeight="1" x14ac:dyDescent="0.2">
      <c r="A1696" s="383" t="s">
        <v>539</v>
      </c>
      <c r="B1696" s="351">
        <v>140</v>
      </c>
      <c r="C1696" s="351">
        <v>63</v>
      </c>
      <c r="D1696" s="351">
        <v>77</v>
      </c>
      <c r="E1696" s="172" t="s">
        <v>533</v>
      </c>
    </row>
    <row r="1697" spans="1:5" s="3" customFormat="1" ht="11.25" x14ac:dyDescent="0.2">
      <c r="A1697" s="384" t="s">
        <v>591</v>
      </c>
      <c r="B1697" s="568">
        <v>29</v>
      </c>
      <c r="C1697" s="568">
        <v>11</v>
      </c>
      <c r="D1697" s="568">
        <v>18</v>
      </c>
      <c r="E1697" s="191">
        <v>20</v>
      </c>
    </row>
    <row r="1698" spans="1:5" s="3" customFormat="1" ht="11.25" x14ac:dyDescent="0.2">
      <c r="A1698" s="384" t="s">
        <v>592</v>
      </c>
      <c r="B1698" s="568">
        <v>29</v>
      </c>
      <c r="C1698" s="568">
        <v>11</v>
      </c>
      <c r="D1698" s="568">
        <v>18</v>
      </c>
      <c r="E1698" s="191">
        <v>21</v>
      </c>
    </row>
    <row r="1699" spans="1:5" s="3" customFormat="1" ht="11.25" x14ac:dyDescent="0.2">
      <c r="A1699" s="384" t="s">
        <v>593</v>
      </c>
      <c r="B1699" s="568">
        <v>29</v>
      </c>
      <c r="C1699" s="568">
        <v>13</v>
      </c>
      <c r="D1699" s="568">
        <v>16</v>
      </c>
      <c r="E1699" s="191">
        <v>22</v>
      </c>
    </row>
    <row r="1700" spans="1:5" s="3" customFormat="1" ht="11.25" x14ac:dyDescent="0.2">
      <c r="A1700" s="384" t="s">
        <v>594</v>
      </c>
      <c r="B1700" s="568">
        <v>27</v>
      </c>
      <c r="C1700" s="568">
        <v>16</v>
      </c>
      <c r="D1700" s="568">
        <v>11</v>
      </c>
      <c r="E1700" s="191">
        <v>23</v>
      </c>
    </row>
    <row r="1701" spans="1:5" s="3" customFormat="1" ht="11.25" x14ac:dyDescent="0.2">
      <c r="A1701" s="384" t="s">
        <v>595</v>
      </c>
      <c r="B1701" s="568">
        <v>26</v>
      </c>
      <c r="C1701" s="568">
        <v>12</v>
      </c>
      <c r="D1701" s="568">
        <v>14</v>
      </c>
      <c r="E1701" s="191">
        <v>24</v>
      </c>
    </row>
    <row r="1702" spans="1:5" s="3" customFormat="1" ht="12.95" customHeight="1" x14ac:dyDescent="0.2">
      <c r="A1702" s="383" t="s">
        <v>537</v>
      </c>
      <c r="B1702" s="351">
        <v>150</v>
      </c>
      <c r="C1702" s="351">
        <v>84</v>
      </c>
      <c r="D1702" s="351">
        <v>66</v>
      </c>
      <c r="E1702" s="172" t="s">
        <v>537</v>
      </c>
    </row>
    <row r="1703" spans="1:5" s="3" customFormat="1" ht="12" customHeight="1" x14ac:dyDescent="0.2">
      <c r="A1703" s="386" t="s">
        <v>540</v>
      </c>
      <c r="B1703" s="351">
        <v>157</v>
      </c>
      <c r="C1703" s="351">
        <v>79</v>
      </c>
      <c r="D1703" s="351">
        <v>78</v>
      </c>
      <c r="E1703" s="172" t="s">
        <v>540</v>
      </c>
    </row>
    <row r="1704" spans="1:5" s="3" customFormat="1" ht="12" customHeight="1" x14ac:dyDescent="0.2">
      <c r="A1704" s="386" t="s">
        <v>541</v>
      </c>
      <c r="B1704" s="366">
        <v>142</v>
      </c>
      <c r="C1704" s="366">
        <v>85</v>
      </c>
      <c r="D1704" s="366">
        <v>57</v>
      </c>
      <c r="E1704" s="172" t="s">
        <v>541</v>
      </c>
    </row>
    <row r="1705" spans="1:5" s="3" customFormat="1" ht="12" customHeight="1" x14ac:dyDescent="0.2">
      <c r="A1705" s="386" t="s">
        <v>542</v>
      </c>
      <c r="B1705" s="366">
        <v>184</v>
      </c>
      <c r="C1705" s="366">
        <v>98</v>
      </c>
      <c r="D1705" s="366">
        <v>86</v>
      </c>
      <c r="E1705" s="172" t="s">
        <v>542</v>
      </c>
    </row>
    <row r="1706" spans="1:5" s="3" customFormat="1" ht="12" customHeight="1" x14ac:dyDescent="0.2">
      <c r="A1706" s="386" t="s">
        <v>543</v>
      </c>
      <c r="B1706" s="366">
        <v>184</v>
      </c>
      <c r="C1706" s="366">
        <v>91</v>
      </c>
      <c r="D1706" s="366">
        <v>93</v>
      </c>
      <c r="E1706" s="172" t="s">
        <v>543</v>
      </c>
    </row>
    <row r="1707" spans="1:5" s="3" customFormat="1" ht="12" customHeight="1" x14ac:dyDescent="0.2">
      <c r="A1707" s="386" t="s">
        <v>544</v>
      </c>
      <c r="B1707" s="366">
        <v>180</v>
      </c>
      <c r="C1707" s="366">
        <v>102</v>
      </c>
      <c r="D1707" s="366">
        <v>78</v>
      </c>
      <c r="E1707" s="172" t="s">
        <v>544</v>
      </c>
    </row>
    <row r="1708" spans="1:5" s="3" customFormat="1" ht="12" customHeight="1" x14ac:dyDescent="0.2">
      <c r="A1708" s="386" t="s">
        <v>545</v>
      </c>
      <c r="B1708" s="366">
        <v>197</v>
      </c>
      <c r="C1708" s="366">
        <v>97</v>
      </c>
      <c r="D1708" s="366">
        <v>100</v>
      </c>
      <c r="E1708" s="172" t="s">
        <v>545</v>
      </c>
    </row>
    <row r="1709" spans="1:5" s="3" customFormat="1" ht="12" customHeight="1" x14ac:dyDescent="0.2">
      <c r="A1709" s="386" t="s">
        <v>546</v>
      </c>
      <c r="B1709" s="366">
        <v>182</v>
      </c>
      <c r="C1709" s="366">
        <v>97</v>
      </c>
      <c r="D1709" s="366">
        <v>85</v>
      </c>
      <c r="E1709" s="172" t="s">
        <v>598</v>
      </c>
    </row>
    <row r="1710" spans="1:5" s="3" customFormat="1" ht="12" customHeight="1" x14ac:dyDescent="0.2">
      <c r="A1710" s="386" t="s">
        <v>564</v>
      </c>
      <c r="B1710" s="568">
        <v>500</v>
      </c>
      <c r="C1710" s="568">
        <v>207</v>
      </c>
      <c r="D1710" s="568">
        <v>293</v>
      </c>
      <c r="E1710" s="172" t="s">
        <v>2</v>
      </c>
    </row>
    <row r="1711" spans="1:5" s="3" customFormat="1" ht="17.100000000000001" customHeight="1" x14ac:dyDescent="0.2">
      <c r="A1711" s="387" t="s">
        <v>553</v>
      </c>
      <c r="B1711" s="351">
        <v>372</v>
      </c>
      <c r="C1711" s="351">
        <v>188</v>
      </c>
      <c r="D1711" s="351">
        <v>184</v>
      </c>
      <c r="E1711" s="173" t="s">
        <v>4</v>
      </c>
    </row>
    <row r="1712" spans="1:5" s="3" customFormat="1" ht="15.95" customHeight="1" x14ac:dyDescent="0.2">
      <c r="A1712" s="387" t="s">
        <v>554</v>
      </c>
      <c r="B1712" s="351">
        <v>1492</v>
      </c>
      <c r="C1712" s="351">
        <v>825</v>
      </c>
      <c r="D1712" s="351">
        <v>667</v>
      </c>
      <c r="E1712" s="173" t="s">
        <v>6</v>
      </c>
    </row>
    <row r="1713" spans="1:5" s="3" customFormat="1" ht="12.95" customHeight="1" x14ac:dyDescent="0.2">
      <c r="A1713" s="388" t="s">
        <v>555</v>
      </c>
      <c r="B1713" s="568">
        <v>825</v>
      </c>
      <c r="C1713" s="568">
        <v>825</v>
      </c>
      <c r="D1713" s="367" t="s">
        <v>90</v>
      </c>
      <c r="E1713" s="191" t="s">
        <v>244</v>
      </c>
    </row>
    <row r="1714" spans="1:5" s="3" customFormat="1" ht="11.25" x14ac:dyDescent="0.2">
      <c r="A1714" s="388" t="s">
        <v>556</v>
      </c>
      <c r="B1714" s="568">
        <v>667</v>
      </c>
      <c r="C1714" s="367" t="s">
        <v>90</v>
      </c>
      <c r="D1714" s="568">
        <v>667</v>
      </c>
      <c r="E1714" s="191" t="s">
        <v>245</v>
      </c>
    </row>
    <row r="1715" spans="1:5" s="3" customFormat="1" ht="12.95" customHeight="1" x14ac:dyDescent="0.2">
      <c r="A1715" s="386" t="s">
        <v>557</v>
      </c>
      <c r="B1715" s="351">
        <v>834</v>
      </c>
      <c r="C1715" s="351">
        <v>438</v>
      </c>
      <c r="D1715" s="351">
        <v>396</v>
      </c>
      <c r="E1715" s="172" t="s">
        <v>246</v>
      </c>
    </row>
    <row r="1716" spans="1:5" s="3" customFormat="1" ht="11.25" x14ac:dyDescent="0.2">
      <c r="A1716" s="386" t="s">
        <v>558</v>
      </c>
      <c r="B1716" s="351">
        <v>658</v>
      </c>
      <c r="C1716" s="351">
        <v>387</v>
      </c>
      <c r="D1716" s="351">
        <v>271</v>
      </c>
      <c r="E1716" s="172" t="s">
        <v>8</v>
      </c>
    </row>
    <row r="1717" spans="1:5" s="3" customFormat="1" ht="12.95" customHeight="1" x14ac:dyDescent="0.2">
      <c r="A1717" s="388" t="s">
        <v>559</v>
      </c>
      <c r="B1717" s="568">
        <v>387</v>
      </c>
      <c r="C1717" s="568">
        <v>387</v>
      </c>
      <c r="D1717" s="367" t="s">
        <v>90</v>
      </c>
      <c r="E1717" s="191" t="s">
        <v>247</v>
      </c>
    </row>
    <row r="1718" spans="1:5" s="3" customFormat="1" ht="11.25" x14ac:dyDescent="0.2">
      <c r="A1718" s="388" t="s">
        <v>560</v>
      </c>
      <c r="B1718" s="568">
        <v>271</v>
      </c>
      <c r="C1718" s="367" t="s">
        <v>90</v>
      </c>
      <c r="D1718" s="568">
        <v>271</v>
      </c>
      <c r="E1718" s="191" t="s">
        <v>248</v>
      </c>
    </row>
    <row r="1719" spans="1:5" s="3" customFormat="1" ht="15.95" customHeight="1" x14ac:dyDescent="0.2">
      <c r="A1719" s="387" t="s">
        <v>561</v>
      </c>
      <c r="B1719" s="351">
        <v>585</v>
      </c>
      <c r="C1719" s="351">
        <v>207</v>
      </c>
      <c r="D1719" s="351">
        <v>378</v>
      </c>
      <c r="E1719" s="173" t="s">
        <v>10</v>
      </c>
    </row>
    <row r="1720" spans="1:5" s="3" customFormat="1" ht="12.95" customHeight="1" x14ac:dyDescent="0.2">
      <c r="A1720" s="386" t="s">
        <v>114</v>
      </c>
      <c r="B1720" s="568">
        <v>207</v>
      </c>
      <c r="C1720" s="568">
        <v>207</v>
      </c>
      <c r="D1720" s="367" t="s">
        <v>90</v>
      </c>
      <c r="E1720" s="172" t="s">
        <v>12</v>
      </c>
    </row>
    <row r="1721" spans="1:5" s="3" customFormat="1" ht="11.25" x14ac:dyDescent="0.2">
      <c r="A1721" s="386" t="s">
        <v>562</v>
      </c>
      <c r="B1721" s="568">
        <v>378</v>
      </c>
      <c r="C1721" s="367" t="s">
        <v>90</v>
      </c>
      <c r="D1721" s="568">
        <v>378</v>
      </c>
      <c r="E1721" s="172" t="s">
        <v>14</v>
      </c>
    </row>
    <row r="1722" spans="1:5" s="3" customFormat="1" ht="15" customHeight="1" x14ac:dyDescent="0.2">
      <c r="A1722" s="382" t="s">
        <v>15</v>
      </c>
      <c r="B1722" s="350"/>
      <c r="C1722" s="350"/>
      <c r="D1722" s="350"/>
      <c r="E1722" s="189" t="s">
        <v>16</v>
      </c>
    </row>
    <row r="1723" spans="1:5" s="3" customFormat="1" ht="12.95" customHeight="1" x14ac:dyDescent="0.2">
      <c r="A1723" s="387" t="s">
        <v>563</v>
      </c>
      <c r="B1723" s="568">
        <v>304</v>
      </c>
      <c r="C1723" s="568">
        <v>160</v>
      </c>
      <c r="D1723" s="568">
        <v>144</v>
      </c>
      <c r="E1723" s="173" t="s">
        <v>249</v>
      </c>
    </row>
    <row r="1724" spans="1:5" s="3" customFormat="1" ht="11.25" x14ac:dyDescent="0.2">
      <c r="A1724" s="387" t="s">
        <v>250</v>
      </c>
      <c r="B1724" s="568">
        <v>1645</v>
      </c>
      <c r="C1724" s="568">
        <v>853</v>
      </c>
      <c r="D1724" s="568">
        <v>792</v>
      </c>
      <c r="E1724" s="173" t="s">
        <v>250</v>
      </c>
    </row>
    <row r="1725" spans="1:5" s="3" customFormat="1" ht="11.25" x14ac:dyDescent="0.2">
      <c r="A1725" s="387" t="s">
        <v>564</v>
      </c>
      <c r="B1725" s="568">
        <v>500</v>
      </c>
      <c r="C1725" s="568">
        <v>207</v>
      </c>
      <c r="D1725" s="568">
        <v>293</v>
      </c>
      <c r="E1725" s="173" t="s">
        <v>2</v>
      </c>
    </row>
    <row r="1726" spans="1:5" s="3" customFormat="1" ht="15" customHeight="1" x14ac:dyDescent="0.2">
      <c r="A1726" s="382" t="s">
        <v>17</v>
      </c>
      <c r="B1726" s="350"/>
      <c r="C1726" s="350"/>
      <c r="D1726" s="350"/>
      <c r="E1726" s="189" t="s">
        <v>18</v>
      </c>
    </row>
    <row r="1727" spans="1:5" s="3" customFormat="1" ht="12.95" customHeight="1" x14ac:dyDescent="0.2">
      <c r="A1727" s="387" t="s">
        <v>565</v>
      </c>
      <c r="B1727" s="568">
        <v>95</v>
      </c>
      <c r="C1727" s="568">
        <v>52</v>
      </c>
      <c r="D1727" s="568">
        <v>43</v>
      </c>
      <c r="E1727" s="173" t="s">
        <v>251</v>
      </c>
    </row>
    <row r="1728" spans="1:5" s="3" customFormat="1" ht="11.25" x14ac:dyDescent="0.2">
      <c r="A1728" s="387" t="s">
        <v>252</v>
      </c>
      <c r="B1728" s="568">
        <v>120</v>
      </c>
      <c r="C1728" s="568">
        <v>61</v>
      </c>
      <c r="D1728" s="568">
        <v>59</v>
      </c>
      <c r="E1728" s="173" t="s">
        <v>252</v>
      </c>
    </row>
    <row r="1729" spans="1:5" s="3" customFormat="1" ht="11.25" x14ac:dyDescent="0.2">
      <c r="A1729" s="387" t="s">
        <v>253</v>
      </c>
      <c r="B1729" s="568">
        <v>71</v>
      </c>
      <c r="C1729" s="568">
        <v>33</v>
      </c>
      <c r="D1729" s="568">
        <v>38</v>
      </c>
      <c r="E1729" s="173" t="s">
        <v>253</v>
      </c>
    </row>
    <row r="1730" spans="1:5" s="3" customFormat="1" ht="11.25" x14ac:dyDescent="0.2">
      <c r="A1730" s="387" t="s">
        <v>254</v>
      </c>
      <c r="B1730" s="568">
        <v>73</v>
      </c>
      <c r="C1730" s="568">
        <v>32</v>
      </c>
      <c r="D1730" s="568">
        <v>41</v>
      </c>
      <c r="E1730" s="173" t="s">
        <v>254</v>
      </c>
    </row>
    <row r="1731" spans="1:5" s="3" customFormat="1" ht="11.25" x14ac:dyDescent="0.2">
      <c r="A1731" s="387" t="s">
        <v>566</v>
      </c>
      <c r="B1731" s="568">
        <v>169</v>
      </c>
      <c r="C1731" s="568">
        <v>79</v>
      </c>
      <c r="D1731" s="568">
        <v>90</v>
      </c>
      <c r="E1731" s="173" t="s">
        <v>255</v>
      </c>
    </row>
    <row r="1732" spans="1:5" s="3" customFormat="1" ht="15" customHeight="1" x14ac:dyDescent="0.2">
      <c r="A1732" s="382" t="s">
        <v>238</v>
      </c>
      <c r="B1732" s="351">
        <v>529</v>
      </c>
      <c r="C1732" s="350" t="s">
        <v>90</v>
      </c>
      <c r="D1732" s="351">
        <v>529</v>
      </c>
      <c r="E1732" s="189" t="s">
        <v>256</v>
      </c>
    </row>
    <row r="1733" spans="1:5" s="3" customFormat="1" ht="24.95" customHeight="1" x14ac:dyDescent="0.2">
      <c r="A1733" s="382" t="s">
        <v>155</v>
      </c>
      <c r="B1733" s="350">
        <v>4272</v>
      </c>
      <c r="C1733" s="350">
        <v>2259</v>
      </c>
      <c r="D1733" s="350">
        <v>2013</v>
      </c>
      <c r="E1733" s="189" t="s">
        <v>339</v>
      </c>
    </row>
    <row r="1734" spans="1:5" s="3" customFormat="1" ht="15" customHeight="1" x14ac:dyDescent="0.2">
      <c r="A1734" s="383" t="s">
        <v>427</v>
      </c>
      <c r="B1734" s="351">
        <v>151</v>
      </c>
      <c r="C1734" s="351">
        <v>83</v>
      </c>
      <c r="D1734" s="351">
        <v>68</v>
      </c>
      <c r="E1734" s="172" t="s">
        <v>596</v>
      </c>
    </row>
    <row r="1735" spans="1:5" s="3" customFormat="1" ht="11.25" x14ac:dyDescent="0.2">
      <c r="A1735" s="384" t="s">
        <v>572</v>
      </c>
      <c r="B1735" s="568">
        <v>29</v>
      </c>
      <c r="C1735" s="568">
        <v>16</v>
      </c>
      <c r="D1735" s="568">
        <v>13</v>
      </c>
      <c r="E1735" s="190">
        <v>0</v>
      </c>
    </row>
    <row r="1736" spans="1:5" s="3" customFormat="1" ht="11.25" x14ac:dyDescent="0.2">
      <c r="A1736" s="384" t="s">
        <v>573</v>
      </c>
      <c r="B1736" s="568">
        <v>30</v>
      </c>
      <c r="C1736" s="568">
        <v>17</v>
      </c>
      <c r="D1736" s="568">
        <v>13</v>
      </c>
      <c r="E1736" s="190">
        <v>1</v>
      </c>
    </row>
    <row r="1737" spans="1:5" s="3" customFormat="1" ht="11.25" x14ac:dyDescent="0.2">
      <c r="A1737" s="384" t="s">
        <v>574</v>
      </c>
      <c r="B1737" s="568">
        <v>32</v>
      </c>
      <c r="C1737" s="568">
        <v>19</v>
      </c>
      <c r="D1737" s="568">
        <v>13</v>
      </c>
      <c r="E1737" s="190">
        <v>2</v>
      </c>
    </row>
    <row r="1738" spans="1:5" s="3" customFormat="1" ht="11.25" x14ac:dyDescent="0.2">
      <c r="A1738" s="384" t="s">
        <v>575</v>
      </c>
      <c r="B1738" s="568">
        <v>31</v>
      </c>
      <c r="C1738" s="568">
        <v>18</v>
      </c>
      <c r="D1738" s="568">
        <v>13</v>
      </c>
      <c r="E1738" s="190">
        <v>3</v>
      </c>
    </row>
    <row r="1739" spans="1:5" s="3" customFormat="1" ht="11.25" x14ac:dyDescent="0.2">
      <c r="A1739" s="384" t="s">
        <v>576</v>
      </c>
      <c r="B1739" s="568">
        <v>29</v>
      </c>
      <c r="C1739" s="568">
        <v>13</v>
      </c>
      <c r="D1739" s="568">
        <v>16</v>
      </c>
      <c r="E1739" s="190">
        <v>4</v>
      </c>
    </row>
    <row r="1740" spans="1:5" s="3" customFormat="1" ht="12.95" customHeight="1" x14ac:dyDescent="0.2">
      <c r="A1740" s="385" t="s">
        <v>530</v>
      </c>
      <c r="B1740" s="351">
        <v>149</v>
      </c>
      <c r="C1740" s="351">
        <v>78</v>
      </c>
      <c r="D1740" s="351">
        <v>71</v>
      </c>
      <c r="E1740" s="172" t="s">
        <v>530</v>
      </c>
    </row>
    <row r="1741" spans="1:5" s="3" customFormat="1" ht="11.25" x14ac:dyDescent="0.2">
      <c r="A1741" s="384" t="s">
        <v>577</v>
      </c>
      <c r="B1741" s="568">
        <v>33</v>
      </c>
      <c r="C1741" s="568">
        <v>14</v>
      </c>
      <c r="D1741" s="568">
        <v>19</v>
      </c>
      <c r="E1741" s="190">
        <v>5</v>
      </c>
    </row>
    <row r="1742" spans="1:5" s="3" customFormat="1" ht="11.25" x14ac:dyDescent="0.2">
      <c r="A1742" s="384" t="s">
        <v>578</v>
      </c>
      <c r="B1742" s="568">
        <v>36</v>
      </c>
      <c r="C1742" s="568">
        <v>19</v>
      </c>
      <c r="D1742" s="568">
        <v>17</v>
      </c>
      <c r="E1742" s="190">
        <v>6</v>
      </c>
    </row>
    <row r="1743" spans="1:5" s="3" customFormat="1" ht="11.25" x14ac:dyDescent="0.2">
      <c r="A1743" s="384" t="s">
        <v>579</v>
      </c>
      <c r="B1743" s="568">
        <v>25</v>
      </c>
      <c r="C1743" s="568">
        <v>12</v>
      </c>
      <c r="D1743" s="568">
        <v>13</v>
      </c>
      <c r="E1743" s="190">
        <v>7</v>
      </c>
    </row>
    <row r="1744" spans="1:5" s="3" customFormat="1" ht="11.25" x14ac:dyDescent="0.2">
      <c r="A1744" s="384" t="s">
        <v>580</v>
      </c>
      <c r="B1744" s="568">
        <v>30</v>
      </c>
      <c r="C1744" s="568">
        <v>17</v>
      </c>
      <c r="D1744" s="568">
        <v>13</v>
      </c>
      <c r="E1744" s="190">
        <v>8</v>
      </c>
    </row>
    <row r="1745" spans="1:5" s="3" customFormat="1" ht="11.25" x14ac:dyDescent="0.2">
      <c r="A1745" s="384" t="s">
        <v>581</v>
      </c>
      <c r="B1745" s="568">
        <v>25</v>
      </c>
      <c r="C1745" s="568">
        <v>16</v>
      </c>
      <c r="D1745" s="568">
        <v>9</v>
      </c>
      <c r="E1745" s="190">
        <v>9</v>
      </c>
    </row>
    <row r="1746" spans="1:5" s="3" customFormat="1" ht="12.95" customHeight="1" x14ac:dyDescent="0.2">
      <c r="A1746" s="383" t="s">
        <v>531</v>
      </c>
      <c r="B1746" s="351">
        <v>198</v>
      </c>
      <c r="C1746" s="351">
        <v>112</v>
      </c>
      <c r="D1746" s="351">
        <v>86</v>
      </c>
      <c r="E1746" s="172" t="s">
        <v>597</v>
      </c>
    </row>
    <row r="1747" spans="1:5" s="3" customFormat="1" ht="11.25" x14ac:dyDescent="0.2">
      <c r="A1747" s="384" t="s">
        <v>582</v>
      </c>
      <c r="B1747" s="568">
        <v>45</v>
      </c>
      <c r="C1747" s="568">
        <v>28</v>
      </c>
      <c r="D1747" s="568">
        <v>17</v>
      </c>
      <c r="E1747" s="191">
        <v>10</v>
      </c>
    </row>
    <row r="1748" spans="1:5" s="3" customFormat="1" ht="11.25" x14ac:dyDescent="0.2">
      <c r="A1748" s="384" t="s">
        <v>583</v>
      </c>
      <c r="B1748" s="568">
        <v>28</v>
      </c>
      <c r="C1748" s="568">
        <v>12</v>
      </c>
      <c r="D1748" s="568">
        <v>16</v>
      </c>
      <c r="E1748" s="191">
        <v>11</v>
      </c>
    </row>
    <row r="1749" spans="1:5" s="3" customFormat="1" ht="11.25" x14ac:dyDescent="0.2">
      <c r="A1749" s="384" t="s">
        <v>584</v>
      </c>
      <c r="B1749" s="568">
        <v>49</v>
      </c>
      <c r="C1749" s="568">
        <v>28</v>
      </c>
      <c r="D1749" s="568">
        <v>21</v>
      </c>
      <c r="E1749" s="191">
        <v>12</v>
      </c>
    </row>
    <row r="1750" spans="1:5" s="3" customFormat="1" ht="11.25" x14ac:dyDescent="0.2">
      <c r="A1750" s="384" t="s">
        <v>585</v>
      </c>
      <c r="B1750" s="568">
        <v>43</v>
      </c>
      <c r="C1750" s="568">
        <v>21</v>
      </c>
      <c r="D1750" s="568">
        <v>22</v>
      </c>
      <c r="E1750" s="191">
        <v>13</v>
      </c>
    </row>
    <row r="1751" spans="1:5" s="3" customFormat="1" ht="11.25" x14ac:dyDescent="0.2">
      <c r="A1751" s="384" t="s">
        <v>586</v>
      </c>
      <c r="B1751" s="568">
        <v>33</v>
      </c>
      <c r="C1751" s="568">
        <v>23</v>
      </c>
      <c r="D1751" s="568">
        <v>10</v>
      </c>
      <c r="E1751" s="191">
        <v>14</v>
      </c>
    </row>
    <row r="1752" spans="1:5" s="3" customFormat="1" ht="12.95" customHeight="1" x14ac:dyDescent="0.2">
      <c r="A1752" s="383" t="s">
        <v>538</v>
      </c>
      <c r="B1752" s="351">
        <v>192</v>
      </c>
      <c r="C1752" s="351">
        <v>103</v>
      </c>
      <c r="D1752" s="351">
        <v>89</v>
      </c>
      <c r="E1752" s="172" t="s">
        <v>538</v>
      </c>
    </row>
    <row r="1753" spans="1:5" s="3" customFormat="1" ht="11.25" x14ac:dyDescent="0.2">
      <c r="A1753" s="384" t="s">
        <v>587</v>
      </c>
      <c r="B1753" s="568">
        <v>23</v>
      </c>
      <c r="C1753" s="568">
        <v>16</v>
      </c>
      <c r="D1753" s="568">
        <v>7</v>
      </c>
      <c r="E1753" s="191">
        <v>15</v>
      </c>
    </row>
    <row r="1754" spans="1:5" s="3" customFormat="1" ht="11.25" x14ac:dyDescent="0.2">
      <c r="A1754" s="384" t="s">
        <v>588</v>
      </c>
      <c r="B1754" s="568">
        <v>29</v>
      </c>
      <c r="C1754" s="568">
        <v>15</v>
      </c>
      <c r="D1754" s="568">
        <v>14</v>
      </c>
      <c r="E1754" s="191">
        <v>16</v>
      </c>
    </row>
    <row r="1755" spans="1:5" s="3" customFormat="1" ht="11.25" x14ac:dyDescent="0.2">
      <c r="A1755" s="384" t="s">
        <v>589</v>
      </c>
      <c r="B1755" s="568">
        <v>30</v>
      </c>
      <c r="C1755" s="568">
        <v>15</v>
      </c>
      <c r="D1755" s="568">
        <v>15</v>
      </c>
      <c r="E1755" s="191">
        <v>17</v>
      </c>
    </row>
    <row r="1756" spans="1:5" s="3" customFormat="1" ht="11.25" x14ac:dyDescent="0.2">
      <c r="A1756" s="384" t="s">
        <v>590</v>
      </c>
      <c r="B1756" s="568">
        <v>46</v>
      </c>
      <c r="C1756" s="568">
        <v>24</v>
      </c>
      <c r="D1756" s="568">
        <v>22</v>
      </c>
      <c r="E1756" s="191">
        <v>18</v>
      </c>
    </row>
    <row r="1757" spans="1:5" s="3" customFormat="1" ht="11.25" x14ac:dyDescent="0.2">
      <c r="A1757" s="384" t="s">
        <v>450</v>
      </c>
      <c r="B1757" s="568">
        <v>64</v>
      </c>
      <c r="C1757" s="568">
        <v>33</v>
      </c>
      <c r="D1757" s="568">
        <v>31</v>
      </c>
      <c r="E1757" s="191">
        <v>19</v>
      </c>
    </row>
    <row r="1758" spans="1:5" s="3" customFormat="1" ht="12.95" customHeight="1" x14ac:dyDescent="0.2">
      <c r="A1758" s="383" t="s">
        <v>539</v>
      </c>
      <c r="B1758" s="351">
        <v>294</v>
      </c>
      <c r="C1758" s="351">
        <v>154</v>
      </c>
      <c r="D1758" s="351">
        <v>140</v>
      </c>
      <c r="E1758" s="172" t="s">
        <v>533</v>
      </c>
    </row>
    <row r="1759" spans="1:5" s="3" customFormat="1" ht="11.25" x14ac:dyDescent="0.2">
      <c r="A1759" s="384" t="s">
        <v>591</v>
      </c>
      <c r="B1759" s="568">
        <v>57</v>
      </c>
      <c r="C1759" s="568">
        <v>33</v>
      </c>
      <c r="D1759" s="568">
        <v>24</v>
      </c>
      <c r="E1759" s="191">
        <v>20</v>
      </c>
    </row>
    <row r="1760" spans="1:5" s="3" customFormat="1" ht="11.25" x14ac:dyDescent="0.2">
      <c r="A1760" s="384" t="s">
        <v>592</v>
      </c>
      <c r="B1760" s="568">
        <v>71</v>
      </c>
      <c r="C1760" s="568">
        <v>42</v>
      </c>
      <c r="D1760" s="568">
        <v>29</v>
      </c>
      <c r="E1760" s="191">
        <v>21</v>
      </c>
    </row>
    <row r="1761" spans="1:5" s="3" customFormat="1" ht="11.25" x14ac:dyDescent="0.2">
      <c r="A1761" s="384" t="s">
        <v>593</v>
      </c>
      <c r="B1761" s="568">
        <v>62</v>
      </c>
      <c r="C1761" s="568">
        <v>28</v>
      </c>
      <c r="D1761" s="568">
        <v>34</v>
      </c>
      <c r="E1761" s="191">
        <v>22</v>
      </c>
    </row>
    <row r="1762" spans="1:5" s="3" customFormat="1" ht="11.25" x14ac:dyDescent="0.2">
      <c r="A1762" s="384" t="s">
        <v>594</v>
      </c>
      <c r="B1762" s="568">
        <v>46</v>
      </c>
      <c r="C1762" s="568">
        <v>18</v>
      </c>
      <c r="D1762" s="568">
        <v>28</v>
      </c>
      <c r="E1762" s="191">
        <v>23</v>
      </c>
    </row>
    <row r="1763" spans="1:5" s="3" customFormat="1" ht="11.25" x14ac:dyDescent="0.2">
      <c r="A1763" s="384" t="s">
        <v>595</v>
      </c>
      <c r="B1763" s="568">
        <v>58</v>
      </c>
      <c r="C1763" s="568">
        <v>33</v>
      </c>
      <c r="D1763" s="568">
        <v>25</v>
      </c>
      <c r="E1763" s="191">
        <v>24</v>
      </c>
    </row>
    <row r="1764" spans="1:5" s="3" customFormat="1" ht="12.95" customHeight="1" x14ac:dyDescent="0.2">
      <c r="A1764" s="383" t="s">
        <v>537</v>
      </c>
      <c r="B1764" s="351">
        <v>290</v>
      </c>
      <c r="C1764" s="351">
        <v>178</v>
      </c>
      <c r="D1764" s="351">
        <v>112</v>
      </c>
      <c r="E1764" s="172" t="s">
        <v>537</v>
      </c>
    </row>
    <row r="1765" spans="1:5" s="3" customFormat="1" ht="12" customHeight="1" x14ac:dyDescent="0.2">
      <c r="A1765" s="386" t="s">
        <v>540</v>
      </c>
      <c r="B1765" s="351">
        <v>294</v>
      </c>
      <c r="C1765" s="351">
        <v>181</v>
      </c>
      <c r="D1765" s="351">
        <v>113</v>
      </c>
      <c r="E1765" s="172" t="s">
        <v>540</v>
      </c>
    </row>
    <row r="1766" spans="1:5" s="3" customFormat="1" ht="12" customHeight="1" x14ac:dyDescent="0.2">
      <c r="A1766" s="386" t="s">
        <v>541</v>
      </c>
      <c r="B1766" s="366">
        <v>294</v>
      </c>
      <c r="C1766" s="366">
        <v>158</v>
      </c>
      <c r="D1766" s="366">
        <v>136</v>
      </c>
      <c r="E1766" s="172" t="s">
        <v>541</v>
      </c>
    </row>
    <row r="1767" spans="1:5" s="3" customFormat="1" ht="12" customHeight="1" x14ac:dyDescent="0.2">
      <c r="A1767" s="386" t="s">
        <v>542</v>
      </c>
      <c r="B1767" s="366">
        <v>280</v>
      </c>
      <c r="C1767" s="366">
        <v>153</v>
      </c>
      <c r="D1767" s="366">
        <v>127</v>
      </c>
      <c r="E1767" s="172" t="s">
        <v>542</v>
      </c>
    </row>
    <row r="1768" spans="1:5" s="3" customFormat="1" ht="12" customHeight="1" x14ac:dyDescent="0.2">
      <c r="A1768" s="386" t="s">
        <v>543</v>
      </c>
      <c r="B1768" s="366">
        <v>264</v>
      </c>
      <c r="C1768" s="366">
        <v>133</v>
      </c>
      <c r="D1768" s="366">
        <v>131</v>
      </c>
      <c r="E1768" s="172" t="s">
        <v>543</v>
      </c>
    </row>
    <row r="1769" spans="1:5" s="3" customFormat="1" ht="12" customHeight="1" x14ac:dyDescent="0.2">
      <c r="A1769" s="386" t="s">
        <v>544</v>
      </c>
      <c r="B1769" s="366">
        <v>326</v>
      </c>
      <c r="C1769" s="366">
        <v>179</v>
      </c>
      <c r="D1769" s="366">
        <v>147</v>
      </c>
      <c r="E1769" s="172" t="s">
        <v>544</v>
      </c>
    </row>
    <row r="1770" spans="1:5" s="3" customFormat="1" ht="12" customHeight="1" x14ac:dyDescent="0.2">
      <c r="A1770" s="386" t="s">
        <v>545</v>
      </c>
      <c r="B1770" s="366">
        <v>316</v>
      </c>
      <c r="C1770" s="366">
        <v>173</v>
      </c>
      <c r="D1770" s="366">
        <v>143</v>
      </c>
      <c r="E1770" s="172" t="s">
        <v>545</v>
      </c>
    </row>
    <row r="1771" spans="1:5" s="3" customFormat="1" ht="12" customHeight="1" x14ac:dyDescent="0.2">
      <c r="A1771" s="386" t="s">
        <v>546</v>
      </c>
      <c r="B1771" s="366">
        <v>322</v>
      </c>
      <c r="C1771" s="366">
        <v>177</v>
      </c>
      <c r="D1771" s="366">
        <v>145</v>
      </c>
      <c r="E1771" s="172" t="s">
        <v>598</v>
      </c>
    </row>
    <row r="1772" spans="1:5" s="3" customFormat="1" ht="12" customHeight="1" x14ac:dyDescent="0.2">
      <c r="A1772" s="386" t="s">
        <v>564</v>
      </c>
      <c r="B1772" s="568">
        <v>902</v>
      </c>
      <c r="C1772" s="568">
        <v>397</v>
      </c>
      <c r="D1772" s="568">
        <v>505</v>
      </c>
      <c r="E1772" s="172" t="s">
        <v>2</v>
      </c>
    </row>
    <row r="1773" spans="1:5" s="3" customFormat="1" ht="17.100000000000001" customHeight="1" x14ac:dyDescent="0.2">
      <c r="A1773" s="387" t="s">
        <v>553</v>
      </c>
      <c r="B1773" s="351">
        <v>580</v>
      </c>
      <c r="C1773" s="351">
        <v>319</v>
      </c>
      <c r="D1773" s="351">
        <v>261</v>
      </c>
      <c r="E1773" s="173" t="s">
        <v>4</v>
      </c>
    </row>
    <row r="1774" spans="1:5" s="3" customFormat="1" ht="15.95" customHeight="1" x14ac:dyDescent="0.2">
      <c r="A1774" s="387" t="s">
        <v>554</v>
      </c>
      <c r="B1774" s="351">
        <v>2645</v>
      </c>
      <c r="C1774" s="351">
        <v>1543</v>
      </c>
      <c r="D1774" s="351">
        <v>1102</v>
      </c>
      <c r="E1774" s="173" t="s">
        <v>6</v>
      </c>
    </row>
    <row r="1775" spans="1:5" s="3" customFormat="1" ht="12.95" customHeight="1" x14ac:dyDescent="0.2">
      <c r="A1775" s="388" t="s">
        <v>555</v>
      </c>
      <c r="B1775" s="568">
        <v>1543</v>
      </c>
      <c r="C1775" s="568">
        <v>1543</v>
      </c>
      <c r="D1775" s="367" t="s">
        <v>90</v>
      </c>
      <c r="E1775" s="191" t="s">
        <v>244</v>
      </c>
    </row>
    <row r="1776" spans="1:5" s="3" customFormat="1" ht="11.25" x14ac:dyDescent="0.2">
      <c r="A1776" s="388" t="s">
        <v>556</v>
      </c>
      <c r="B1776" s="568">
        <v>1102</v>
      </c>
      <c r="C1776" s="367" t="s">
        <v>90</v>
      </c>
      <c r="D1776" s="568">
        <v>1102</v>
      </c>
      <c r="E1776" s="191" t="s">
        <v>245</v>
      </c>
    </row>
    <row r="1777" spans="1:5" s="3" customFormat="1" ht="12.95" customHeight="1" x14ac:dyDescent="0.2">
      <c r="A1777" s="386" t="s">
        <v>557</v>
      </c>
      <c r="B1777" s="351">
        <v>1562</v>
      </c>
      <c r="C1777" s="351">
        <v>881</v>
      </c>
      <c r="D1777" s="351">
        <v>681</v>
      </c>
      <c r="E1777" s="172" t="s">
        <v>246</v>
      </c>
    </row>
    <row r="1778" spans="1:5" s="3" customFormat="1" ht="11.25" x14ac:dyDescent="0.2">
      <c r="A1778" s="386" t="s">
        <v>558</v>
      </c>
      <c r="B1778" s="351">
        <v>1083</v>
      </c>
      <c r="C1778" s="351">
        <v>662</v>
      </c>
      <c r="D1778" s="351">
        <v>421</v>
      </c>
      <c r="E1778" s="172" t="s">
        <v>8</v>
      </c>
    </row>
    <row r="1779" spans="1:5" s="3" customFormat="1" ht="12.95" customHeight="1" x14ac:dyDescent="0.2">
      <c r="A1779" s="388" t="s">
        <v>559</v>
      </c>
      <c r="B1779" s="568">
        <v>662</v>
      </c>
      <c r="C1779" s="568">
        <v>662</v>
      </c>
      <c r="D1779" s="367" t="s">
        <v>90</v>
      </c>
      <c r="E1779" s="191" t="s">
        <v>247</v>
      </c>
    </row>
    <row r="1780" spans="1:5" s="3" customFormat="1" ht="11.25" x14ac:dyDescent="0.2">
      <c r="A1780" s="388" t="s">
        <v>560</v>
      </c>
      <c r="B1780" s="568">
        <v>421</v>
      </c>
      <c r="C1780" s="367" t="s">
        <v>90</v>
      </c>
      <c r="D1780" s="568">
        <v>421</v>
      </c>
      <c r="E1780" s="191" t="s">
        <v>248</v>
      </c>
    </row>
    <row r="1781" spans="1:5" s="3" customFormat="1" ht="15.95" customHeight="1" x14ac:dyDescent="0.2">
      <c r="A1781" s="387" t="s">
        <v>561</v>
      </c>
      <c r="B1781" s="351">
        <v>1047</v>
      </c>
      <c r="C1781" s="351">
        <v>397</v>
      </c>
      <c r="D1781" s="351">
        <v>650</v>
      </c>
      <c r="E1781" s="173" t="s">
        <v>10</v>
      </c>
    </row>
    <row r="1782" spans="1:5" s="3" customFormat="1" ht="12.95" customHeight="1" x14ac:dyDescent="0.2">
      <c r="A1782" s="386" t="s">
        <v>114</v>
      </c>
      <c r="B1782" s="568">
        <v>397</v>
      </c>
      <c r="C1782" s="568">
        <v>397</v>
      </c>
      <c r="D1782" s="367" t="s">
        <v>90</v>
      </c>
      <c r="E1782" s="172" t="s">
        <v>12</v>
      </c>
    </row>
    <row r="1783" spans="1:5" s="3" customFormat="1" ht="11.25" x14ac:dyDescent="0.2">
      <c r="A1783" s="386" t="s">
        <v>562</v>
      </c>
      <c r="B1783" s="568">
        <v>650</v>
      </c>
      <c r="C1783" s="367" t="s">
        <v>90</v>
      </c>
      <c r="D1783" s="568">
        <v>650</v>
      </c>
      <c r="E1783" s="172" t="s">
        <v>14</v>
      </c>
    </row>
    <row r="1784" spans="1:5" s="3" customFormat="1" ht="15" customHeight="1" x14ac:dyDescent="0.2">
      <c r="A1784" s="382" t="s">
        <v>15</v>
      </c>
      <c r="B1784" s="350"/>
      <c r="C1784" s="350"/>
      <c r="D1784" s="350"/>
      <c r="E1784" s="189" t="s">
        <v>16</v>
      </c>
    </row>
    <row r="1785" spans="1:5" s="3" customFormat="1" ht="12.95" customHeight="1" x14ac:dyDescent="0.2">
      <c r="A1785" s="387" t="s">
        <v>563</v>
      </c>
      <c r="B1785" s="568">
        <v>498</v>
      </c>
      <c r="C1785" s="568">
        <v>273</v>
      </c>
      <c r="D1785" s="568">
        <v>225</v>
      </c>
      <c r="E1785" s="173" t="s">
        <v>249</v>
      </c>
    </row>
    <row r="1786" spans="1:5" s="3" customFormat="1" ht="11.25" x14ac:dyDescent="0.2">
      <c r="A1786" s="387" t="s">
        <v>250</v>
      </c>
      <c r="B1786" s="568">
        <v>2872</v>
      </c>
      <c r="C1786" s="568">
        <v>1589</v>
      </c>
      <c r="D1786" s="568">
        <v>1283</v>
      </c>
      <c r="E1786" s="173" t="s">
        <v>250</v>
      </c>
    </row>
    <row r="1787" spans="1:5" s="3" customFormat="1" ht="11.25" x14ac:dyDescent="0.2">
      <c r="A1787" s="387" t="s">
        <v>564</v>
      </c>
      <c r="B1787" s="568">
        <v>902</v>
      </c>
      <c r="C1787" s="568">
        <v>397</v>
      </c>
      <c r="D1787" s="568">
        <v>505</v>
      </c>
      <c r="E1787" s="173" t="s">
        <v>2</v>
      </c>
    </row>
    <row r="1788" spans="1:5" s="3" customFormat="1" ht="15" customHeight="1" x14ac:dyDescent="0.2">
      <c r="A1788" s="382" t="s">
        <v>17</v>
      </c>
      <c r="B1788" s="350"/>
      <c r="C1788" s="350"/>
      <c r="D1788" s="350"/>
      <c r="E1788" s="189" t="s">
        <v>18</v>
      </c>
    </row>
    <row r="1789" spans="1:5" s="3" customFormat="1" ht="12.95" customHeight="1" x14ac:dyDescent="0.2">
      <c r="A1789" s="387" t="s">
        <v>565</v>
      </c>
      <c r="B1789" s="568">
        <v>129</v>
      </c>
      <c r="C1789" s="568">
        <v>64</v>
      </c>
      <c r="D1789" s="568">
        <v>65</v>
      </c>
      <c r="E1789" s="173" t="s">
        <v>251</v>
      </c>
    </row>
    <row r="1790" spans="1:5" s="3" customFormat="1" ht="11.25" x14ac:dyDescent="0.2">
      <c r="A1790" s="387" t="s">
        <v>252</v>
      </c>
      <c r="B1790" s="568">
        <v>202</v>
      </c>
      <c r="C1790" s="568">
        <v>113</v>
      </c>
      <c r="D1790" s="568">
        <v>89</v>
      </c>
      <c r="E1790" s="173" t="s">
        <v>252</v>
      </c>
    </row>
    <row r="1791" spans="1:5" s="3" customFormat="1" ht="11.25" x14ac:dyDescent="0.2">
      <c r="A1791" s="387" t="s">
        <v>253</v>
      </c>
      <c r="B1791" s="568">
        <v>99</v>
      </c>
      <c r="C1791" s="568">
        <v>60</v>
      </c>
      <c r="D1791" s="568">
        <v>39</v>
      </c>
      <c r="E1791" s="173" t="s">
        <v>253</v>
      </c>
    </row>
    <row r="1792" spans="1:5" s="3" customFormat="1" ht="11.25" x14ac:dyDescent="0.2">
      <c r="A1792" s="387" t="s">
        <v>254</v>
      </c>
      <c r="B1792" s="568">
        <v>105</v>
      </c>
      <c r="C1792" s="568">
        <v>54</v>
      </c>
      <c r="D1792" s="568">
        <v>51</v>
      </c>
      <c r="E1792" s="173" t="s">
        <v>254</v>
      </c>
    </row>
    <row r="1793" spans="1:5" s="3" customFormat="1" ht="11.25" x14ac:dyDescent="0.2">
      <c r="A1793" s="387" t="s">
        <v>566</v>
      </c>
      <c r="B1793" s="568">
        <v>358</v>
      </c>
      <c r="C1793" s="568">
        <v>187</v>
      </c>
      <c r="D1793" s="568">
        <v>171</v>
      </c>
      <c r="E1793" s="173" t="s">
        <v>255</v>
      </c>
    </row>
    <row r="1794" spans="1:5" s="3" customFormat="1" ht="15" customHeight="1" x14ac:dyDescent="0.2">
      <c r="A1794" s="382" t="s">
        <v>238</v>
      </c>
      <c r="B1794" s="351">
        <v>848</v>
      </c>
      <c r="C1794" s="350" t="s">
        <v>90</v>
      </c>
      <c r="D1794" s="351">
        <v>848</v>
      </c>
      <c r="E1794" s="189" t="s">
        <v>256</v>
      </c>
    </row>
    <row r="1795" spans="1:5" s="3" customFormat="1" ht="24.95" customHeight="1" x14ac:dyDescent="0.2">
      <c r="A1795" s="382" t="s">
        <v>126</v>
      </c>
      <c r="B1795" s="350">
        <v>3201</v>
      </c>
      <c r="C1795" s="350">
        <v>1623</v>
      </c>
      <c r="D1795" s="350">
        <v>1578</v>
      </c>
      <c r="E1795" s="189" t="s">
        <v>270</v>
      </c>
    </row>
    <row r="1796" spans="1:5" s="3" customFormat="1" ht="15" customHeight="1" x14ac:dyDescent="0.2">
      <c r="A1796" s="383" t="s">
        <v>427</v>
      </c>
      <c r="B1796" s="351">
        <v>123</v>
      </c>
      <c r="C1796" s="351">
        <v>64</v>
      </c>
      <c r="D1796" s="351">
        <v>59</v>
      </c>
      <c r="E1796" s="172" t="s">
        <v>596</v>
      </c>
    </row>
    <row r="1797" spans="1:5" s="3" customFormat="1" ht="11.25" x14ac:dyDescent="0.2">
      <c r="A1797" s="384" t="s">
        <v>572</v>
      </c>
      <c r="B1797" s="568">
        <v>25</v>
      </c>
      <c r="C1797" s="568">
        <v>12</v>
      </c>
      <c r="D1797" s="568">
        <v>13</v>
      </c>
      <c r="E1797" s="190">
        <v>0</v>
      </c>
    </row>
    <row r="1798" spans="1:5" s="3" customFormat="1" ht="11.25" x14ac:dyDescent="0.2">
      <c r="A1798" s="384" t="s">
        <v>573</v>
      </c>
      <c r="B1798" s="568">
        <v>26</v>
      </c>
      <c r="C1798" s="568">
        <v>17</v>
      </c>
      <c r="D1798" s="568">
        <v>9</v>
      </c>
      <c r="E1798" s="190">
        <v>1</v>
      </c>
    </row>
    <row r="1799" spans="1:5" s="3" customFormat="1" ht="11.25" x14ac:dyDescent="0.2">
      <c r="A1799" s="384" t="s">
        <v>574</v>
      </c>
      <c r="B1799" s="568">
        <v>22</v>
      </c>
      <c r="C1799" s="568">
        <v>10</v>
      </c>
      <c r="D1799" s="568">
        <v>12</v>
      </c>
      <c r="E1799" s="190">
        <v>2</v>
      </c>
    </row>
    <row r="1800" spans="1:5" s="3" customFormat="1" ht="11.25" x14ac:dyDescent="0.2">
      <c r="A1800" s="384" t="s">
        <v>575</v>
      </c>
      <c r="B1800" s="568">
        <v>25</v>
      </c>
      <c r="C1800" s="568">
        <v>12</v>
      </c>
      <c r="D1800" s="568">
        <v>13</v>
      </c>
      <c r="E1800" s="190">
        <v>3</v>
      </c>
    </row>
    <row r="1801" spans="1:5" s="3" customFormat="1" ht="11.25" x14ac:dyDescent="0.2">
      <c r="A1801" s="384" t="s">
        <v>576</v>
      </c>
      <c r="B1801" s="568">
        <v>25</v>
      </c>
      <c r="C1801" s="568">
        <v>13</v>
      </c>
      <c r="D1801" s="568">
        <v>12</v>
      </c>
      <c r="E1801" s="190">
        <v>4</v>
      </c>
    </row>
    <row r="1802" spans="1:5" s="3" customFormat="1" ht="12.95" customHeight="1" x14ac:dyDescent="0.2">
      <c r="A1802" s="385" t="s">
        <v>530</v>
      </c>
      <c r="B1802" s="351">
        <v>175</v>
      </c>
      <c r="C1802" s="351">
        <v>97</v>
      </c>
      <c r="D1802" s="351">
        <v>78</v>
      </c>
      <c r="E1802" s="172" t="s">
        <v>530</v>
      </c>
    </row>
    <row r="1803" spans="1:5" s="3" customFormat="1" ht="11.25" x14ac:dyDescent="0.2">
      <c r="A1803" s="384" t="s">
        <v>577</v>
      </c>
      <c r="B1803" s="568">
        <v>29</v>
      </c>
      <c r="C1803" s="568">
        <v>16</v>
      </c>
      <c r="D1803" s="568">
        <v>13</v>
      </c>
      <c r="E1803" s="190">
        <v>5</v>
      </c>
    </row>
    <row r="1804" spans="1:5" s="3" customFormat="1" ht="11.25" x14ac:dyDescent="0.2">
      <c r="A1804" s="384" t="s">
        <v>578</v>
      </c>
      <c r="B1804" s="568">
        <v>39</v>
      </c>
      <c r="C1804" s="568">
        <v>20</v>
      </c>
      <c r="D1804" s="568">
        <v>19</v>
      </c>
      <c r="E1804" s="190">
        <v>6</v>
      </c>
    </row>
    <row r="1805" spans="1:5" s="3" customFormat="1" ht="11.25" x14ac:dyDescent="0.2">
      <c r="A1805" s="384" t="s">
        <v>579</v>
      </c>
      <c r="B1805" s="568">
        <v>30</v>
      </c>
      <c r="C1805" s="568">
        <v>15</v>
      </c>
      <c r="D1805" s="568">
        <v>15</v>
      </c>
      <c r="E1805" s="190">
        <v>7</v>
      </c>
    </row>
    <row r="1806" spans="1:5" s="3" customFormat="1" ht="11.25" x14ac:dyDescent="0.2">
      <c r="A1806" s="384" t="s">
        <v>580</v>
      </c>
      <c r="B1806" s="568">
        <v>41</v>
      </c>
      <c r="C1806" s="568">
        <v>24</v>
      </c>
      <c r="D1806" s="568">
        <v>17</v>
      </c>
      <c r="E1806" s="190">
        <v>8</v>
      </c>
    </row>
    <row r="1807" spans="1:5" s="3" customFormat="1" ht="11.25" x14ac:dyDescent="0.2">
      <c r="A1807" s="384" t="s">
        <v>581</v>
      </c>
      <c r="B1807" s="568">
        <v>36</v>
      </c>
      <c r="C1807" s="568">
        <v>22</v>
      </c>
      <c r="D1807" s="568">
        <v>14</v>
      </c>
      <c r="E1807" s="190">
        <v>9</v>
      </c>
    </row>
    <row r="1808" spans="1:5" s="3" customFormat="1" ht="12.95" customHeight="1" x14ac:dyDescent="0.2">
      <c r="A1808" s="383" t="s">
        <v>531</v>
      </c>
      <c r="B1808" s="351">
        <v>152</v>
      </c>
      <c r="C1808" s="351">
        <v>82</v>
      </c>
      <c r="D1808" s="351">
        <v>70</v>
      </c>
      <c r="E1808" s="172" t="s">
        <v>597</v>
      </c>
    </row>
    <row r="1809" spans="1:5" s="3" customFormat="1" ht="11.25" x14ac:dyDescent="0.2">
      <c r="A1809" s="384" t="s">
        <v>582</v>
      </c>
      <c r="B1809" s="568">
        <v>30</v>
      </c>
      <c r="C1809" s="568">
        <v>14</v>
      </c>
      <c r="D1809" s="568">
        <v>16</v>
      </c>
      <c r="E1809" s="191">
        <v>10</v>
      </c>
    </row>
    <row r="1810" spans="1:5" s="3" customFormat="1" ht="11.25" x14ac:dyDescent="0.2">
      <c r="A1810" s="384" t="s">
        <v>583</v>
      </c>
      <c r="B1810" s="568">
        <v>34</v>
      </c>
      <c r="C1810" s="568">
        <v>17</v>
      </c>
      <c r="D1810" s="568">
        <v>17</v>
      </c>
      <c r="E1810" s="191">
        <v>11</v>
      </c>
    </row>
    <row r="1811" spans="1:5" s="3" customFormat="1" ht="11.25" x14ac:dyDescent="0.2">
      <c r="A1811" s="384" t="s">
        <v>584</v>
      </c>
      <c r="B1811" s="568">
        <v>30</v>
      </c>
      <c r="C1811" s="568">
        <v>15</v>
      </c>
      <c r="D1811" s="568">
        <v>15</v>
      </c>
      <c r="E1811" s="191">
        <v>12</v>
      </c>
    </row>
    <row r="1812" spans="1:5" s="3" customFormat="1" ht="11.25" x14ac:dyDescent="0.2">
      <c r="A1812" s="384" t="s">
        <v>585</v>
      </c>
      <c r="B1812" s="568">
        <v>28</v>
      </c>
      <c r="C1812" s="568">
        <v>21</v>
      </c>
      <c r="D1812" s="568">
        <v>7</v>
      </c>
      <c r="E1812" s="191">
        <v>13</v>
      </c>
    </row>
    <row r="1813" spans="1:5" s="3" customFormat="1" ht="11.25" x14ac:dyDescent="0.2">
      <c r="A1813" s="384" t="s">
        <v>586</v>
      </c>
      <c r="B1813" s="568">
        <v>30</v>
      </c>
      <c r="C1813" s="568">
        <v>15</v>
      </c>
      <c r="D1813" s="568">
        <v>15</v>
      </c>
      <c r="E1813" s="191">
        <v>14</v>
      </c>
    </row>
    <row r="1814" spans="1:5" s="3" customFormat="1" ht="12.95" customHeight="1" x14ac:dyDescent="0.2">
      <c r="A1814" s="383" t="s">
        <v>538</v>
      </c>
      <c r="B1814" s="351">
        <v>159</v>
      </c>
      <c r="C1814" s="351">
        <v>74</v>
      </c>
      <c r="D1814" s="351">
        <v>85</v>
      </c>
      <c r="E1814" s="172" t="s">
        <v>538</v>
      </c>
    </row>
    <row r="1815" spans="1:5" s="3" customFormat="1" ht="11.25" x14ac:dyDescent="0.2">
      <c r="A1815" s="384" t="s">
        <v>587</v>
      </c>
      <c r="B1815" s="568">
        <v>27</v>
      </c>
      <c r="C1815" s="568">
        <v>15</v>
      </c>
      <c r="D1815" s="568">
        <v>12</v>
      </c>
      <c r="E1815" s="191">
        <v>15</v>
      </c>
    </row>
    <row r="1816" spans="1:5" s="3" customFormat="1" ht="11.25" x14ac:dyDescent="0.2">
      <c r="A1816" s="384" t="s">
        <v>588</v>
      </c>
      <c r="B1816" s="568">
        <v>25</v>
      </c>
      <c r="C1816" s="568">
        <v>14</v>
      </c>
      <c r="D1816" s="568">
        <v>11</v>
      </c>
      <c r="E1816" s="191">
        <v>16</v>
      </c>
    </row>
    <row r="1817" spans="1:5" s="3" customFormat="1" ht="11.25" x14ac:dyDescent="0.2">
      <c r="A1817" s="384" t="s">
        <v>589</v>
      </c>
      <c r="B1817" s="568">
        <v>30</v>
      </c>
      <c r="C1817" s="568">
        <v>10</v>
      </c>
      <c r="D1817" s="568">
        <v>20</v>
      </c>
      <c r="E1817" s="191">
        <v>17</v>
      </c>
    </row>
    <row r="1818" spans="1:5" s="3" customFormat="1" ht="11.25" x14ac:dyDescent="0.2">
      <c r="A1818" s="384" t="s">
        <v>590</v>
      </c>
      <c r="B1818" s="568">
        <v>39</v>
      </c>
      <c r="C1818" s="568">
        <v>19</v>
      </c>
      <c r="D1818" s="568">
        <v>20</v>
      </c>
      <c r="E1818" s="191">
        <v>18</v>
      </c>
    </row>
    <row r="1819" spans="1:5" s="3" customFormat="1" ht="11.25" x14ac:dyDescent="0.2">
      <c r="A1819" s="384" t="s">
        <v>450</v>
      </c>
      <c r="B1819" s="568">
        <v>38</v>
      </c>
      <c r="C1819" s="568">
        <v>16</v>
      </c>
      <c r="D1819" s="568">
        <v>22</v>
      </c>
      <c r="E1819" s="191">
        <v>19</v>
      </c>
    </row>
    <row r="1820" spans="1:5" s="3" customFormat="1" ht="12.95" customHeight="1" x14ac:dyDescent="0.2">
      <c r="A1820" s="383" t="s">
        <v>539</v>
      </c>
      <c r="B1820" s="351">
        <v>205</v>
      </c>
      <c r="C1820" s="351">
        <v>108</v>
      </c>
      <c r="D1820" s="351">
        <v>97</v>
      </c>
      <c r="E1820" s="172" t="s">
        <v>533</v>
      </c>
    </row>
    <row r="1821" spans="1:5" s="3" customFormat="1" ht="11.25" x14ac:dyDescent="0.2">
      <c r="A1821" s="384" t="s">
        <v>591</v>
      </c>
      <c r="B1821" s="568">
        <v>45</v>
      </c>
      <c r="C1821" s="568">
        <v>22</v>
      </c>
      <c r="D1821" s="568">
        <v>23</v>
      </c>
      <c r="E1821" s="191">
        <v>20</v>
      </c>
    </row>
    <row r="1822" spans="1:5" s="3" customFormat="1" ht="11.25" x14ac:dyDescent="0.2">
      <c r="A1822" s="384" t="s">
        <v>592</v>
      </c>
      <c r="B1822" s="568">
        <v>36</v>
      </c>
      <c r="C1822" s="568">
        <v>19</v>
      </c>
      <c r="D1822" s="568">
        <v>17</v>
      </c>
      <c r="E1822" s="191">
        <v>21</v>
      </c>
    </row>
    <row r="1823" spans="1:5" s="3" customFormat="1" ht="11.25" x14ac:dyDescent="0.2">
      <c r="A1823" s="384" t="s">
        <v>593</v>
      </c>
      <c r="B1823" s="568">
        <v>51</v>
      </c>
      <c r="C1823" s="568">
        <v>27</v>
      </c>
      <c r="D1823" s="568">
        <v>24</v>
      </c>
      <c r="E1823" s="191">
        <v>22</v>
      </c>
    </row>
    <row r="1824" spans="1:5" s="3" customFormat="1" ht="11.25" x14ac:dyDescent="0.2">
      <c r="A1824" s="384" t="s">
        <v>594</v>
      </c>
      <c r="B1824" s="568">
        <v>34</v>
      </c>
      <c r="C1824" s="568">
        <v>18</v>
      </c>
      <c r="D1824" s="568">
        <v>16</v>
      </c>
      <c r="E1824" s="191">
        <v>23</v>
      </c>
    </row>
    <row r="1825" spans="1:5" s="3" customFormat="1" ht="11.25" x14ac:dyDescent="0.2">
      <c r="A1825" s="384" t="s">
        <v>595</v>
      </c>
      <c r="B1825" s="568">
        <v>39</v>
      </c>
      <c r="C1825" s="568">
        <v>22</v>
      </c>
      <c r="D1825" s="568">
        <v>17</v>
      </c>
      <c r="E1825" s="191">
        <v>24</v>
      </c>
    </row>
    <row r="1826" spans="1:5" s="3" customFormat="1" ht="12.95" customHeight="1" x14ac:dyDescent="0.2">
      <c r="A1826" s="383" t="s">
        <v>537</v>
      </c>
      <c r="B1826" s="351">
        <v>191</v>
      </c>
      <c r="C1826" s="351">
        <v>108</v>
      </c>
      <c r="D1826" s="351">
        <v>83</v>
      </c>
      <c r="E1826" s="172" t="s">
        <v>537</v>
      </c>
    </row>
    <row r="1827" spans="1:5" s="3" customFormat="1" ht="12" customHeight="1" x14ac:dyDescent="0.2">
      <c r="A1827" s="386" t="s">
        <v>540</v>
      </c>
      <c r="B1827" s="351">
        <v>193</v>
      </c>
      <c r="C1827" s="351">
        <v>114</v>
      </c>
      <c r="D1827" s="351">
        <v>79</v>
      </c>
      <c r="E1827" s="172" t="s">
        <v>540</v>
      </c>
    </row>
    <row r="1828" spans="1:5" s="3" customFormat="1" ht="12" customHeight="1" x14ac:dyDescent="0.2">
      <c r="A1828" s="386" t="s">
        <v>541</v>
      </c>
      <c r="B1828" s="366">
        <v>223</v>
      </c>
      <c r="C1828" s="366">
        <v>117</v>
      </c>
      <c r="D1828" s="366">
        <v>106</v>
      </c>
      <c r="E1828" s="172" t="s">
        <v>541</v>
      </c>
    </row>
    <row r="1829" spans="1:5" s="3" customFormat="1" ht="12" customHeight="1" x14ac:dyDescent="0.2">
      <c r="A1829" s="386" t="s">
        <v>542</v>
      </c>
      <c r="B1829" s="366">
        <v>234</v>
      </c>
      <c r="C1829" s="366">
        <v>127</v>
      </c>
      <c r="D1829" s="366">
        <v>107</v>
      </c>
      <c r="E1829" s="172" t="s">
        <v>542</v>
      </c>
    </row>
    <row r="1830" spans="1:5" s="3" customFormat="1" ht="12" customHeight="1" x14ac:dyDescent="0.2">
      <c r="A1830" s="386" t="s">
        <v>543</v>
      </c>
      <c r="B1830" s="366">
        <v>211</v>
      </c>
      <c r="C1830" s="366">
        <v>104</v>
      </c>
      <c r="D1830" s="366">
        <v>107</v>
      </c>
      <c r="E1830" s="172" t="s">
        <v>543</v>
      </c>
    </row>
    <row r="1831" spans="1:5" s="3" customFormat="1" ht="12" customHeight="1" x14ac:dyDescent="0.2">
      <c r="A1831" s="386" t="s">
        <v>544</v>
      </c>
      <c r="B1831" s="366">
        <v>243</v>
      </c>
      <c r="C1831" s="366">
        <v>119</v>
      </c>
      <c r="D1831" s="366">
        <v>124</v>
      </c>
      <c r="E1831" s="172" t="s">
        <v>544</v>
      </c>
    </row>
    <row r="1832" spans="1:5" s="3" customFormat="1" ht="12" customHeight="1" x14ac:dyDescent="0.2">
      <c r="A1832" s="386" t="s">
        <v>545</v>
      </c>
      <c r="B1832" s="366">
        <v>224</v>
      </c>
      <c r="C1832" s="366">
        <v>119</v>
      </c>
      <c r="D1832" s="366">
        <v>105</v>
      </c>
      <c r="E1832" s="172" t="s">
        <v>545</v>
      </c>
    </row>
    <row r="1833" spans="1:5" s="3" customFormat="1" ht="12" customHeight="1" x14ac:dyDescent="0.2">
      <c r="A1833" s="386" t="s">
        <v>546</v>
      </c>
      <c r="B1833" s="366">
        <v>208</v>
      </c>
      <c r="C1833" s="366">
        <v>112</v>
      </c>
      <c r="D1833" s="366">
        <v>96</v>
      </c>
      <c r="E1833" s="172" t="s">
        <v>598</v>
      </c>
    </row>
    <row r="1834" spans="1:5" s="3" customFormat="1" ht="12" customHeight="1" x14ac:dyDescent="0.2">
      <c r="A1834" s="386" t="s">
        <v>564</v>
      </c>
      <c r="B1834" s="568">
        <v>660</v>
      </c>
      <c r="C1834" s="568">
        <v>278</v>
      </c>
      <c r="D1834" s="568">
        <v>382</v>
      </c>
      <c r="E1834" s="172" t="s">
        <v>2</v>
      </c>
    </row>
    <row r="1835" spans="1:5" s="3" customFormat="1" ht="17.100000000000001" customHeight="1" x14ac:dyDescent="0.2">
      <c r="A1835" s="387" t="s">
        <v>553</v>
      </c>
      <c r="B1835" s="351">
        <v>532</v>
      </c>
      <c r="C1835" s="351">
        <v>282</v>
      </c>
      <c r="D1835" s="351">
        <v>250</v>
      </c>
      <c r="E1835" s="173" t="s">
        <v>4</v>
      </c>
    </row>
    <row r="1836" spans="1:5" s="3" customFormat="1" ht="15.95" customHeight="1" x14ac:dyDescent="0.2">
      <c r="A1836" s="387" t="s">
        <v>554</v>
      </c>
      <c r="B1836" s="351">
        <v>1913</v>
      </c>
      <c r="C1836" s="351">
        <v>1063</v>
      </c>
      <c r="D1836" s="351">
        <v>850</v>
      </c>
      <c r="E1836" s="173" t="s">
        <v>6</v>
      </c>
    </row>
    <row r="1837" spans="1:5" s="3" customFormat="1" ht="12.95" customHeight="1" x14ac:dyDescent="0.2">
      <c r="A1837" s="388" t="s">
        <v>555</v>
      </c>
      <c r="B1837" s="568">
        <v>1063</v>
      </c>
      <c r="C1837" s="568">
        <v>1063</v>
      </c>
      <c r="D1837" s="367" t="s">
        <v>90</v>
      </c>
      <c r="E1837" s="191" t="s">
        <v>244</v>
      </c>
    </row>
    <row r="1838" spans="1:5" s="3" customFormat="1" ht="11.25" x14ac:dyDescent="0.2">
      <c r="A1838" s="388" t="s">
        <v>556</v>
      </c>
      <c r="B1838" s="568">
        <v>850</v>
      </c>
      <c r="C1838" s="367" t="s">
        <v>90</v>
      </c>
      <c r="D1838" s="568">
        <v>850</v>
      </c>
      <c r="E1838" s="191" t="s">
        <v>245</v>
      </c>
    </row>
    <row r="1839" spans="1:5" s="3" customFormat="1" ht="12.95" customHeight="1" x14ac:dyDescent="0.2">
      <c r="A1839" s="386" t="s">
        <v>557</v>
      </c>
      <c r="B1839" s="351">
        <v>1123</v>
      </c>
      <c r="C1839" s="351">
        <v>609</v>
      </c>
      <c r="D1839" s="351">
        <v>514</v>
      </c>
      <c r="E1839" s="172" t="s">
        <v>246</v>
      </c>
    </row>
    <row r="1840" spans="1:5" s="3" customFormat="1" ht="11.25" x14ac:dyDescent="0.2">
      <c r="A1840" s="386" t="s">
        <v>558</v>
      </c>
      <c r="B1840" s="351">
        <v>790</v>
      </c>
      <c r="C1840" s="351">
        <v>454</v>
      </c>
      <c r="D1840" s="351">
        <v>336</v>
      </c>
      <c r="E1840" s="172" t="s">
        <v>8</v>
      </c>
    </row>
    <row r="1841" spans="1:5" s="3" customFormat="1" ht="12.95" customHeight="1" x14ac:dyDescent="0.2">
      <c r="A1841" s="388" t="s">
        <v>559</v>
      </c>
      <c r="B1841" s="568">
        <v>454</v>
      </c>
      <c r="C1841" s="568">
        <v>454</v>
      </c>
      <c r="D1841" s="367" t="s">
        <v>90</v>
      </c>
      <c r="E1841" s="191" t="s">
        <v>247</v>
      </c>
    </row>
    <row r="1842" spans="1:5" s="3" customFormat="1" ht="11.25" x14ac:dyDescent="0.2">
      <c r="A1842" s="388" t="s">
        <v>560</v>
      </c>
      <c r="B1842" s="568">
        <v>336</v>
      </c>
      <c r="C1842" s="367" t="s">
        <v>90</v>
      </c>
      <c r="D1842" s="568">
        <v>336</v>
      </c>
      <c r="E1842" s="191" t="s">
        <v>248</v>
      </c>
    </row>
    <row r="1843" spans="1:5" s="3" customFormat="1" ht="15.95" customHeight="1" x14ac:dyDescent="0.2">
      <c r="A1843" s="387" t="s">
        <v>561</v>
      </c>
      <c r="B1843" s="351">
        <v>756</v>
      </c>
      <c r="C1843" s="351">
        <v>278</v>
      </c>
      <c r="D1843" s="351">
        <v>478</v>
      </c>
      <c r="E1843" s="173" t="s">
        <v>10</v>
      </c>
    </row>
    <row r="1844" spans="1:5" s="3" customFormat="1" ht="12.95" customHeight="1" x14ac:dyDescent="0.2">
      <c r="A1844" s="386" t="s">
        <v>114</v>
      </c>
      <c r="B1844" s="568">
        <v>278</v>
      </c>
      <c r="C1844" s="568">
        <v>278</v>
      </c>
      <c r="D1844" s="367" t="s">
        <v>90</v>
      </c>
      <c r="E1844" s="172" t="s">
        <v>12</v>
      </c>
    </row>
    <row r="1845" spans="1:5" s="3" customFormat="1" ht="11.25" x14ac:dyDescent="0.2">
      <c r="A1845" s="386" t="s">
        <v>562</v>
      </c>
      <c r="B1845" s="568">
        <v>478</v>
      </c>
      <c r="C1845" s="367" t="s">
        <v>90</v>
      </c>
      <c r="D1845" s="568">
        <v>478</v>
      </c>
      <c r="E1845" s="172" t="s">
        <v>14</v>
      </c>
    </row>
    <row r="1846" spans="1:5" s="3" customFormat="1" ht="15" customHeight="1" x14ac:dyDescent="0.2">
      <c r="A1846" s="382" t="s">
        <v>15</v>
      </c>
      <c r="B1846" s="350"/>
      <c r="C1846" s="350"/>
      <c r="D1846" s="350"/>
      <c r="E1846" s="189" t="s">
        <v>16</v>
      </c>
    </row>
    <row r="1847" spans="1:5" s="3" customFormat="1" ht="12.95" customHeight="1" x14ac:dyDescent="0.2">
      <c r="A1847" s="387" t="s">
        <v>563</v>
      </c>
      <c r="B1847" s="568">
        <v>450</v>
      </c>
      <c r="C1847" s="568">
        <v>243</v>
      </c>
      <c r="D1847" s="568">
        <v>207</v>
      </c>
      <c r="E1847" s="173" t="s">
        <v>249</v>
      </c>
    </row>
    <row r="1848" spans="1:5" s="3" customFormat="1" ht="11.25" x14ac:dyDescent="0.2">
      <c r="A1848" s="387" t="s">
        <v>250</v>
      </c>
      <c r="B1848" s="568">
        <v>2091</v>
      </c>
      <c r="C1848" s="568">
        <v>1102</v>
      </c>
      <c r="D1848" s="568">
        <v>989</v>
      </c>
      <c r="E1848" s="173" t="s">
        <v>250</v>
      </c>
    </row>
    <row r="1849" spans="1:5" s="3" customFormat="1" ht="11.25" x14ac:dyDescent="0.2">
      <c r="A1849" s="387" t="s">
        <v>564</v>
      </c>
      <c r="B1849" s="568">
        <v>660</v>
      </c>
      <c r="C1849" s="568">
        <v>278</v>
      </c>
      <c r="D1849" s="568">
        <v>382</v>
      </c>
      <c r="E1849" s="173" t="s">
        <v>2</v>
      </c>
    </row>
    <row r="1850" spans="1:5" s="3" customFormat="1" ht="15" customHeight="1" x14ac:dyDescent="0.2">
      <c r="A1850" s="382" t="s">
        <v>17</v>
      </c>
      <c r="B1850" s="350"/>
      <c r="C1850" s="350"/>
      <c r="D1850" s="350"/>
      <c r="E1850" s="189" t="s">
        <v>18</v>
      </c>
    </row>
    <row r="1851" spans="1:5" s="3" customFormat="1" ht="12.95" customHeight="1" x14ac:dyDescent="0.2">
      <c r="A1851" s="387" t="s">
        <v>565</v>
      </c>
      <c r="B1851" s="568">
        <v>118</v>
      </c>
      <c r="C1851" s="568">
        <v>61</v>
      </c>
      <c r="D1851" s="568">
        <v>57</v>
      </c>
      <c r="E1851" s="173" t="s">
        <v>251</v>
      </c>
    </row>
    <row r="1852" spans="1:5" s="3" customFormat="1" ht="11.25" x14ac:dyDescent="0.2">
      <c r="A1852" s="387" t="s">
        <v>252</v>
      </c>
      <c r="B1852" s="568">
        <v>201</v>
      </c>
      <c r="C1852" s="568">
        <v>107</v>
      </c>
      <c r="D1852" s="568">
        <v>94</v>
      </c>
      <c r="E1852" s="173" t="s">
        <v>252</v>
      </c>
    </row>
    <row r="1853" spans="1:5" s="3" customFormat="1" ht="11.25" x14ac:dyDescent="0.2">
      <c r="A1853" s="387" t="s">
        <v>253</v>
      </c>
      <c r="B1853" s="568">
        <v>85</v>
      </c>
      <c r="C1853" s="568">
        <v>51</v>
      </c>
      <c r="D1853" s="568">
        <v>34</v>
      </c>
      <c r="E1853" s="173" t="s">
        <v>253</v>
      </c>
    </row>
    <row r="1854" spans="1:5" s="3" customFormat="1" ht="11.25" x14ac:dyDescent="0.2">
      <c r="A1854" s="387" t="s">
        <v>254</v>
      </c>
      <c r="B1854" s="568">
        <v>94</v>
      </c>
      <c r="C1854" s="568">
        <v>43</v>
      </c>
      <c r="D1854" s="568">
        <v>51</v>
      </c>
      <c r="E1854" s="173" t="s">
        <v>254</v>
      </c>
    </row>
    <row r="1855" spans="1:5" s="3" customFormat="1" ht="11.25" x14ac:dyDescent="0.2">
      <c r="A1855" s="387" t="s">
        <v>566</v>
      </c>
      <c r="B1855" s="568">
        <v>243</v>
      </c>
      <c r="C1855" s="568">
        <v>124</v>
      </c>
      <c r="D1855" s="568">
        <v>119</v>
      </c>
      <c r="E1855" s="173" t="s">
        <v>255</v>
      </c>
    </row>
    <row r="1856" spans="1:5" s="3" customFormat="1" ht="15" customHeight="1" x14ac:dyDescent="0.2">
      <c r="A1856" s="382" t="s">
        <v>238</v>
      </c>
      <c r="B1856" s="351">
        <v>664</v>
      </c>
      <c r="C1856" s="350" t="s">
        <v>90</v>
      </c>
      <c r="D1856" s="351">
        <v>664</v>
      </c>
      <c r="E1856" s="189" t="s">
        <v>256</v>
      </c>
    </row>
    <row r="1857" spans="1:5" s="3" customFormat="1" ht="24.95" customHeight="1" x14ac:dyDescent="0.2">
      <c r="A1857" s="382" t="s">
        <v>156</v>
      </c>
      <c r="B1857" s="350">
        <v>3107</v>
      </c>
      <c r="C1857" s="350">
        <v>1600</v>
      </c>
      <c r="D1857" s="350">
        <v>1507</v>
      </c>
      <c r="E1857" s="189" t="s">
        <v>340</v>
      </c>
    </row>
    <row r="1858" spans="1:5" s="3" customFormat="1" ht="15" customHeight="1" x14ac:dyDescent="0.2">
      <c r="A1858" s="383" t="s">
        <v>427</v>
      </c>
      <c r="B1858" s="351">
        <v>138</v>
      </c>
      <c r="C1858" s="351">
        <v>61</v>
      </c>
      <c r="D1858" s="351">
        <v>77</v>
      </c>
      <c r="E1858" s="172" t="s">
        <v>596</v>
      </c>
    </row>
    <row r="1859" spans="1:5" s="3" customFormat="1" ht="11.25" x14ac:dyDescent="0.2">
      <c r="A1859" s="384" t="s">
        <v>572</v>
      </c>
      <c r="B1859" s="568">
        <v>23</v>
      </c>
      <c r="C1859" s="568">
        <v>10</v>
      </c>
      <c r="D1859" s="568">
        <v>13</v>
      </c>
      <c r="E1859" s="190">
        <v>0</v>
      </c>
    </row>
    <row r="1860" spans="1:5" s="3" customFormat="1" ht="11.25" x14ac:dyDescent="0.2">
      <c r="A1860" s="384" t="s">
        <v>573</v>
      </c>
      <c r="B1860" s="568">
        <v>31</v>
      </c>
      <c r="C1860" s="568">
        <v>13</v>
      </c>
      <c r="D1860" s="568">
        <v>18</v>
      </c>
      <c r="E1860" s="190">
        <v>1</v>
      </c>
    </row>
    <row r="1861" spans="1:5" s="3" customFormat="1" ht="11.25" x14ac:dyDescent="0.2">
      <c r="A1861" s="384" t="s">
        <v>574</v>
      </c>
      <c r="B1861" s="568">
        <v>23</v>
      </c>
      <c r="C1861" s="568">
        <v>12</v>
      </c>
      <c r="D1861" s="568">
        <v>11</v>
      </c>
      <c r="E1861" s="190">
        <v>2</v>
      </c>
    </row>
    <row r="1862" spans="1:5" s="3" customFormat="1" ht="11.25" x14ac:dyDescent="0.2">
      <c r="A1862" s="384" t="s">
        <v>575</v>
      </c>
      <c r="B1862" s="568">
        <v>28</v>
      </c>
      <c r="C1862" s="568">
        <v>10</v>
      </c>
      <c r="D1862" s="568">
        <v>18</v>
      </c>
      <c r="E1862" s="190">
        <v>3</v>
      </c>
    </row>
    <row r="1863" spans="1:5" s="3" customFormat="1" ht="11.25" x14ac:dyDescent="0.2">
      <c r="A1863" s="384" t="s">
        <v>576</v>
      </c>
      <c r="B1863" s="568">
        <v>33</v>
      </c>
      <c r="C1863" s="568">
        <v>16</v>
      </c>
      <c r="D1863" s="568">
        <v>17</v>
      </c>
      <c r="E1863" s="190">
        <v>4</v>
      </c>
    </row>
    <row r="1864" spans="1:5" s="3" customFormat="1" ht="12.95" customHeight="1" x14ac:dyDescent="0.2">
      <c r="A1864" s="385" t="s">
        <v>530</v>
      </c>
      <c r="B1864" s="351">
        <v>176</v>
      </c>
      <c r="C1864" s="351">
        <v>100</v>
      </c>
      <c r="D1864" s="351">
        <v>76</v>
      </c>
      <c r="E1864" s="172" t="s">
        <v>530</v>
      </c>
    </row>
    <row r="1865" spans="1:5" s="3" customFormat="1" ht="11.25" x14ac:dyDescent="0.2">
      <c r="A1865" s="384" t="s">
        <v>577</v>
      </c>
      <c r="B1865" s="568">
        <v>39</v>
      </c>
      <c r="C1865" s="568">
        <v>27</v>
      </c>
      <c r="D1865" s="568">
        <v>12</v>
      </c>
      <c r="E1865" s="190">
        <v>5</v>
      </c>
    </row>
    <row r="1866" spans="1:5" s="3" customFormat="1" ht="11.25" x14ac:dyDescent="0.2">
      <c r="A1866" s="384" t="s">
        <v>578</v>
      </c>
      <c r="B1866" s="568">
        <v>43</v>
      </c>
      <c r="C1866" s="568">
        <v>21</v>
      </c>
      <c r="D1866" s="568">
        <v>22</v>
      </c>
      <c r="E1866" s="190">
        <v>6</v>
      </c>
    </row>
    <row r="1867" spans="1:5" s="3" customFormat="1" ht="11.25" x14ac:dyDescent="0.2">
      <c r="A1867" s="384" t="s">
        <v>579</v>
      </c>
      <c r="B1867" s="568">
        <v>25</v>
      </c>
      <c r="C1867" s="568">
        <v>14</v>
      </c>
      <c r="D1867" s="568">
        <v>11</v>
      </c>
      <c r="E1867" s="190">
        <v>7</v>
      </c>
    </row>
    <row r="1868" spans="1:5" s="3" customFormat="1" ht="11.25" x14ac:dyDescent="0.2">
      <c r="A1868" s="384" t="s">
        <v>580</v>
      </c>
      <c r="B1868" s="568">
        <v>41</v>
      </c>
      <c r="C1868" s="568">
        <v>20</v>
      </c>
      <c r="D1868" s="568">
        <v>21</v>
      </c>
      <c r="E1868" s="190">
        <v>8</v>
      </c>
    </row>
    <row r="1869" spans="1:5" s="3" customFormat="1" ht="11.25" x14ac:dyDescent="0.2">
      <c r="A1869" s="384" t="s">
        <v>581</v>
      </c>
      <c r="B1869" s="568">
        <v>28</v>
      </c>
      <c r="C1869" s="568">
        <v>18</v>
      </c>
      <c r="D1869" s="568">
        <v>10</v>
      </c>
      <c r="E1869" s="190">
        <v>9</v>
      </c>
    </row>
    <row r="1870" spans="1:5" s="3" customFormat="1" ht="12.95" customHeight="1" x14ac:dyDescent="0.2">
      <c r="A1870" s="383" t="s">
        <v>531</v>
      </c>
      <c r="B1870" s="351">
        <v>198</v>
      </c>
      <c r="C1870" s="351">
        <v>93</v>
      </c>
      <c r="D1870" s="351">
        <v>105</v>
      </c>
      <c r="E1870" s="172" t="s">
        <v>597</v>
      </c>
    </row>
    <row r="1871" spans="1:5" s="3" customFormat="1" ht="11.25" x14ac:dyDescent="0.2">
      <c r="A1871" s="384" t="s">
        <v>582</v>
      </c>
      <c r="B1871" s="568">
        <v>42</v>
      </c>
      <c r="C1871" s="568">
        <v>16</v>
      </c>
      <c r="D1871" s="568">
        <v>26</v>
      </c>
      <c r="E1871" s="191">
        <v>10</v>
      </c>
    </row>
    <row r="1872" spans="1:5" s="3" customFormat="1" ht="11.25" x14ac:dyDescent="0.2">
      <c r="A1872" s="384" t="s">
        <v>583</v>
      </c>
      <c r="B1872" s="568">
        <v>43</v>
      </c>
      <c r="C1872" s="568">
        <v>20</v>
      </c>
      <c r="D1872" s="568">
        <v>23</v>
      </c>
      <c r="E1872" s="191">
        <v>11</v>
      </c>
    </row>
    <row r="1873" spans="1:5" s="3" customFormat="1" ht="11.25" x14ac:dyDescent="0.2">
      <c r="A1873" s="384" t="s">
        <v>584</v>
      </c>
      <c r="B1873" s="568">
        <v>28</v>
      </c>
      <c r="C1873" s="568">
        <v>12</v>
      </c>
      <c r="D1873" s="568">
        <v>16</v>
      </c>
      <c r="E1873" s="191">
        <v>12</v>
      </c>
    </row>
    <row r="1874" spans="1:5" s="3" customFormat="1" ht="11.25" x14ac:dyDescent="0.2">
      <c r="A1874" s="384" t="s">
        <v>585</v>
      </c>
      <c r="B1874" s="568">
        <v>39</v>
      </c>
      <c r="C1874" s="568">
        <v>19</v>
      </c>
      <c r="D1874" s="568">
        <v>20</v>
      </c>
      <c r="E1874" s="191">
        <v>13</v>
      </c>
    </row>
    <row r="1875" spans="1:5" s="3" customFormat="1" ht="11.25" x14ac:dyDescent="0.2">
      <c r="A1875" s="384" t="s">
        <v>586</v>
      </c>
      <c r="B1875" s="568">
        <v>46</v>
      </c>
      <c r="C1875" s="568">
        <v>26</v>
      </c>
      <c r="D1875" s="568">
        <v>20</v>
      </c>
      <c r="E1875" s="191">
        <v>14</v>
      </c>
    </row>
    <row r="1876" spans="1:5" s="3" customFormat="1" ht="12.95" customHeight="1" x14ac:dyDescent="0.2">
      <c r="A1876" s="383" t="s">
        <v>538</v>
      </c>
      <c r="B1876" s="351">
        <v>205</v>
      </c>
      <c r="C1876" s="351">
        <v>114</v>
      </c>
      <c r="D1876" s="351">
        <v>91</v>
      </c>
      <c r="E1876" s="172" t="s">
        <v>538</v>
      </c>
    </row>
    <row r="1877" spans="1:5" s="3" customFormat="1" ht="11.25" x14ac:dyDescent="0.2">
      <c r="A1877" s="384" t="s">
        <v>587</v>
      </c>
      <c r="B1877" s="568">
        <v>37</v>
      </c>
      <c r="C1877" s="568">
        <v>20</v>
      </c>
      <c r="D1877" s="568">
        <v>17</v>
      </c>
      <c r="E1877" s="191">
        <v>15</v>
      </c>
    </row>
    <row r="1878" spans="1:5" s="3" customFormat="1" ht="11.25" x14ac:dyDescent="0.2">
      <c r="A1878" s="384" t="s">
        <v>588</v>
      </c>
      <c r="B1878" s="568">
        <v>52</v>
      </c>
      <c r="C1878" s="568">
        <v>30</v>
      </c>
      <c r="D1878" s="568">
        <v>22</v>
      </c>
      <c r="E1878" s="191">
        <v>16</v>
      </c>
    </row>
    <row r="1879" spans="1:5" s="3" customFormat="1" ht="11.25" x14ac:dyDescent="0.2">
      <c r="A1879" s="384" t="s">
        <v>589</v>
      </c>
      <c r="B1879" s="568">
        <v>41</v>
      </c>
      <c r="C1879" s="568">
        <v>20</v>
      </c>
      <c r="D1879" s="568">
        <v>21</v>
      </c>
      <c r="E1879" s="191">
        <v>17</v>
      </c>
    </row>
    <row r="1880" spans="1:5" s="3" customFormat="1" ht="11.25" x14ac:dyDescent="0.2">
      <c r="A1880" s="384" t="s">
        <v>590</v>
      </c>
      <c r="B1880" s="568">
        <v>34</v>
      </c>
      <c r="C1880" s="568">
        <v>21</v>
      </c>
      <c r="D1880" s="568">
        <v>13</v>
      </c>
      <c r="E1880" s="191">
        <v>18</v>
      </c>
    </row>
    <row r="1881" spans="1:5" s="3" customFormat="1" ht="11.25" x14ac:dyDescent="0.2">
      <c r="A1881" s="384" t="s">
        <v>450</v>
      </c>
      <c r="B1881" s="568">
        <v>41</v>
      </c>
      <c r="C1881" s="568">
        <v>23</v>
      </c>
      <c r="D1881" s="568">
        <v>18</v>
      </c>
      <c r="E1881" s="191">
        <v>19</v>
      </c>
    </row>
    <row r="1882" spans="1:5" s="3" customFormat="1" ht="12.95" customHeight="1" x14ac:dyDescent="0.2">
      <c r="A1882" s="383" t="s">
        <v>539</v>
      </c>
      <c r="B1882" s="351">
        <v>185</v>
      </c>
      <c r="C1882" s="351">
        <v>99</v>
      </c>
      <c r="D1882" s="351">
        <v>86</v>
      </c>
      <c r="E1882" s="172" t="s">
        <v>533</v>
      </c>
    </row>
    <row r="1883" spans="1:5" s="3" customFormat="1" ht="11.25" x14ac:dyDescent="0.2">
      <c r="A1883" s="384" t="s">
        <v>591</v>
      </c>
      <c r="B1883" s="568">
        <v>38</v>
      </c>
      <c r="C1883" s="568">
        <v>21</v>
      </c>
      <c r="D1883" s="568">
        <v>17</v>
      </c>
      <c r="E1883" s="191">
        <v>20</v>
      </c>
    </row>
    <row r="1884" spans="1:5" s="3" customFormat="1" ht="11.25" x14ac:dyDescent="0.2">
      <c r="A1884" s="384" t="s">
        <v>592</v>
      </c>
      <c r="B1884" s="568">
        <v>39</v>
      </c>
      <c r="C1884" s="568">
        <v>17</v>
      </c>
      <c r="D1884" s="568">
        <v>22</v>
      </c>
      <c r="E1884" s="191">
        <v>21</v>
      </c>
    </row>
    <row r="1885" spans="1:5" s="3" customFormat="1" ht="11.25" x14ac:dyDescent="0.2">
      <c r="A1885" s="384" t="s">
        <v>593</v>
      </c>
      <c r="B1885" s="568">
        <v>30</v>
      </c>
      <c r="C1885" s="568">
        <v>20</v>
      </c>
      <c r="D1885" s="568">
        <v>10</v>
      </c>
      <c r="E1885" s="191">
        <v>22</v>
      </c>
    </row>
    <row r="1886" spans="1:5" s="3" customFormat="1" ht="11.25" x14ac:dyDescent="0.2">
      <c r="A1886" s="384" t="s">
        <v>594</v>
      </c>
      <c r="B1886" s="568">
        <v>37</v>
      </c>
      <c r="C1886" s="568">
        <v>19</v>
      </c>
      <c r="D1886" s="568">
        <v>18</v>
      </c>
      <c r="E1886" s="191">
        <v>23</v>
      </c>
    </row>
    <row r="1887" spans="1:5" s="3" customFormat="1" ht="11.25" x14ac:dyDescent="0.2">
      <c r="A1887" s="384" t="s">
        <v>595</v>
      </c>
      <c r="B1887" s="568">
        <v>41</v>
      </c>
      <c r="C1887" s="568">
        <v>22</v>
      </c>
      <c r="D1887" s="568">
        <v>19</v>
      </c>
      <c r="E1887" s="191">
        <v>24</v>
      </c>
    </row>
    <row r="1888" spans="1:5" s="3" customFormat="1" ht="12.95" customHeight="1" x14ac:dyDescent="0.2">
      <c r="A1888" s="383" t="s">
        <v>537</v>
      </c>
      <c r="B1888" s="351">
        <v>188</v>
      </c>
      <c r="C1888" s="351">
        <v>108</v>
      </c>
      <c r="D1888" s="351">
        <v>80</v>
      </c>
      <c r="E1888" s="172" t="s">
        <v>537</v>
      </c>
    </row>
    <row r="1889" spans="1:5" s="3" customFormat="1" ht="12" customHeight="1" x14ac:dyDescent="0.2">
      <c r="A1889" s="386" t="s">
        <v>540</v>
      </c>
      <c r="B1889" s="351">
        <v>188</v>
      </c>
      <c r="C1889" s="351">
        <v>108</v>
      </c>
      <c r="D1889" s="351">
        <v>80</v>
      </c>
      <c r="E1889" s="172" t="s">
        <v>540</v>
      </c>
    </row>
    <row r="1890" spans="1:5" s="3" customFormat="1" ht="12" customHeight="1" x14ac:dyDescent="0.2">
      <c r="A1890" s="386" t="s">
        <v>541</v>
      </c>
      <c r="B1890" s="366">
        <v>244</v>
      </c>
      <c r="C1890" s="366">
        <v>135</v>
      </c>
      <c r="D1890" s="366">
        <v>109</v>
      </c>
      <c r="E1890" s="172" t="s">
        <v>541</v>
      </c>
    </row>
    <row r="1891" spans="1:5" s="3" customFormat="1" ht="12" customHeight="1" x14ac:dyDescent="0.2">
      <c r="A1891" s="386" t="s">
        <v>542</v>
      </c>
      <c r="B1891" s="366">
        <v>244</v>
      </c>
      <c r="C1891" s="366">
        <v>125</v>
      </c>
      <c r="D1891" s="366">
        <v>119</v>
      </c>
      <c r="E1891" s="172" t="s">
        <v>542</v>
      </c>
    </row>
    <row r="1892" spans="1:5" s="3" customFormat="1" ht="12" customHeight="1" x14ac:dyDescent="0.2">
      <c r="A1892" s="386" t="s">
        <v>543</v>
      </c>
      <c r="B1892" s="366">
        <v>197</v>
      </c>
      <c r="C1892" s="366">
        <v>105</v>
      </c>
      <c r="D1892" s="366">
        <v>92</v>
      </c>
      <c r="E1892" s="172" t="s">
        <v>543</v>
      </c>
    </row>
    <row r="1893" spans="1:5" s="3" customFormat="1" ht="12" customHeight="1" x14ac:dyDescent="0.2">
      <c r="A1893" s="386" t="s">
        <v>544</v>
      </c>
      <c r="B1893" s="366">
        <v>205</v>
      </c>
      <c r="C1893" s="366">
        <v>101</v>
      </c>
      <c r="D1893" s="366">
        <v>104</v>
      </c>
      <c r="E1893" s="172" t="s">
        <v>544</v>
      </c>
    </row>
    <row r="1894" spans="1:5" s="3" customFormat="1" ht="12" customHeight="1" x14ac:dyDescent="0.2">
      <c r="A1894" s="386" t="s">
        <v>545</v>
      </c>
      <c r="B1894" s="366">
        <v>214</v>
      </c>
      <c r="C1894" s="366">
        <v>116</v>
      </c>
      <c r="D1894" s="366">
        <v>98</v>
      </c>
      <c r="E1894" s="172" t="s">
        <v>545</v>
      </c>
    </row>
    <row r="1895" spans="1:5" s="3" customFormat="1" ht="12" customHeight="1" x14ac:dyDescent="0.2">
      <c r="A1895" s="386" t="s">
        <v>546</v>
      </c>
      <c r="B1895" s="366">
        <v>195</v>
      </c>
      <c r="C1895" s="366">
        <v>103</v>
      </c>
      <c r="D1895" s="366">
        <v>92</v>
      </c>
      <c r="E1895" s="172" t="s">
        <v>598</v>
      </c>
    </row>
    <row r="1896" spans="1:5" s="3" customFormat="1" ht="12" customHeight="1" x14ac:dyDescent="0.2">
      <c r="A1896" s="386" t="s">
        <v>564</v>
      </c>
      <c r="B1896" s="568">
        <v>530</v>
      </c>
      <c r="C1896" s="568">
        <v>232</v>
      </c>
      <c r="D1896" s="568">
        <v>298</v>
      </c>
      <c r="E1896" s="172" t="s">
        <v>2</v>
      </c>
    </row>
    <row r="1897" spans="1:5" s="3" customFormat="1" ht="17.100000000000001" customHeight="1" x14ac:dyDescent="0.2">
      <c r="A1897" s="387" t="s">
        <v>553</v>
      </c>
      <c r="B1897" s="351">
        <v>642</v>
      </c>
      <c r="C1897" s="351">
        <v>324</v>
      </c>
      <c r="D1897" s="351">
        <v>318</v>
      </c>
      <c r="E1897" s="173" t="s">
        <v>4</v>
      </c>
    </row>
    <row r="1898" spans="1:5" s="3" customFormat="1" ht="15.95" customHeight="1" x14ac:dyDescent="0.2">
      <c r="A1898" s="387" t="s">
        <v>554</v>
      </c>
      <c r="B1898" s="351">
        <v>1843</v>
      </c>
      <c r="C1898" s="351">
        <v>1044</v>
      </c>
      <c r="D1898" s="351">
        <v>799</v>
      </c>
      <c r="E1898" s="173" t="s">
        <v>6</v>
      </c>
    </row>
    <row r="1899" spans="1:5" s="3" customFormat="1" ht="12.95" customHeight="1" x14ac:dyDescent="0.2">
      <c r="A1899" s="388" t="s">
        <v>555</v>
      </c>
      <c r="B1899" s="568">
        <v>1044</v>
      </c>
      <c r="C1899" s="568">
        <v>1044</v>
      </c>
      <c r="D1899" s="367" t="s">
        <v>90</v>
      </c>
      <c r="E1899" s="191" t="s">
        <v>244</v>
      </c>
    </row>
    <row r="1900" spans="1:5" s="3" customFormat="1" ht="11.25" x14ac:dyDescent="0.2">
      <c r="A1900" s="388" t="s">
        <v>556</v>
      </c>
      <c r="B1900" s="568">
        <v>799</v>
      </c>
      <c r="C1900" s="367" t="s">
        <v>90</v>
      </c>
      <c r="D1900" s="568">
        <v>799</v>
      </c>
      <c r="E1900" s="191" t="s">
        <v>245</v>
      </c>
    </row>
    <row r="1901" spans="1:5" s="3" customFormat="1" ht="12.95" customHeight="1" x14ac:dyDescent="0.2">
      <c r="A1901" s="386" t="s">
        <v>557</v>
      </c>
      <c r="B1901" s="351">
        <v>1124</v>
      </c>
      <c r="C1901" s="351">
        <v>619</v>
      </c>
      <c r="D1901" s="351">
        <v>505</v>
      </c>
      <c r="E1901" s="172" t="s">
        <v>246</v>
      </c>
    </row>
    <row r="1902" spans="1:5" s="3" customFormat="1" ht="11.25" x14ac:dyDescent="0.2">
      <c r="A1902" s="386" t="s">
        <v>558</v>
      </c>
      <c r="B1902" s="351">
        <v>719</v>
      </c>
      <c r="C1902" s="351">
        <v>425</v>
      </c>
      <c r="D1902" s="351">
        <v>294</v>
      </c>
      <c r="E1902" s="172" t="s">
        <v>8</v>
      </c>
    </row>
    <row r="1903" spans="1:5" s="3" customFormat="1" ht="12.95" customHeight="1" x14ac:dyDescent="0.2">
      <c r="A1903" s="388" t="s">
        <v>559</v>
      </c>
      <c r="B1903" s="568">
        <v>425</v>
      </c>
      <c r="C1903" s="568">
        <v>425</v>
      </c>
      <c r="D1903" s="367" t="s">
        <v>90</v>
      </c>
      <c r="E1903" s="191" t="s">
        <v>247</v>
      </c>
    </row>
    <row r="1904" spans="1:5" s="3" customFormat="1" ht="11.25" x14ac:dyDescent="0.2">
      <c r="A1904" s="388" t="s">
        <v>560</v>
      </c>
      <c r="B1904" s="568">
        <v>294</v>
      </c>
      <c r="C1904" s="367" t="s">
        <v>90</v>
      </c>
      <c r="D1904" s="568">
        <v>294</v>
      </c>
      <c r="E1904" s="191" t="s">
        <v>248</v>
      </c>
    </row>
    <row r="1905" spans="1:5" s="3" customFormat="1" ht="15.95" customHeight="1" x14ac:dyDescent="0.2">
      <c r="A1905" s="387" t="s">
        <v>561</v>
      </c>
      <c r="B1905" s="351">
        <v>622</v>
      </c>
      <c r="C1905" s="351">
        <v>232</v>
      </c>
      <c r="D1905" s="351">
        <v>390</v>
      </c>
      <c r="E1905" s="173" t="s">
        <v>10</v>
      </c>
    </row>
    <row r="1906" spans="1:5" s="3" customFormat="1" ht="12.95" customHeight="1" x14ac:dyDescent="0.2">
      <c r="A1906" s="386" t="s">
        <v>114</v>
      </c>
      <c r="B1906" s="568">
        <v>232</v>
      </c>
      <c r="C1906" s="568">
        <v>232</v>
      </c>
      <c r="D1906" s="367" t="s">
        <v>90</v>
      </c>
      <c r="E1906" s="172" t="s">
        <v>12</v>
      </c>
    </row>
    <row r="1907" spans="1:5" s="3" customFormat="1" ht="11.25" x14ac:dyDescent="0.2">
      <c r="A1907" s="386" t="s">
        <v>562</v>
      </c>
      <c r="B1907" s="568">
        <v>390</v>
      </c>
      <c r="C1907" s="367" t="s">
        <v>90</v>
      </c>
      <c r="D1907" s="568">
        <v>390</v>
      </c>
      <c r="E1907" s="172" t="s">
        <v>14</v>
      </c>
    </row>
    <row r="1908" spans="1:5" s="3" customFormat="1" ht="15" customHeight="1" x14ac:dyDescent="0.2">
      <c r="A1908" s="382" t="s">
        <v>15</v>
      </c>
      <c r="B1908" s="350"/>
      <c r="C1908" s="350"/>
      <c r="D1908" s="350"/>
      <c r="E1908" s="189" t="s">
        <v>16</v>
      </c>
    </row>
    <row r="1909" spans="1:5" s="3" customFormat="1" ht="12.95" customHeight="1" x14ac:dyDescent="0.2">
      <c r="A1909" s="387" t="s">
        <v>563</v>
      </c>
      <c r="B1909" s="568">
        <v>512</v>
      </c>
      <c r="C1909" s="568">
        <v>254</v>
      </c>
      <c r="D1909" s="568">
        <v>258</v>
      </c>
      <c r="E1909" s="173" t="s">
        <v>249</v>
      </c>
    </row>
    <row r="1910" spans="1:5" s="3" customFormat="1" ht="11.25" x14ac:dyDescent="0.2">
      <c r="A1910" s="387" t="s">
        <v>250</v>
      </c>
      <c r="B1910" s="568">
        <v>2065</v>
      </c>
      <c r="C1910" s="568">
        <v>1114</v>
      </c>
      <c r="D1910" s="568">
        <v>951</v>
      </c>
      <c r="E1910" s="173" t="s">
        <v>250</v>
      </c>
    </row>
    <row r="1911" spans="1:5" s="3" customFormat="1" ht="11.25" x14ac:dyDescent="0.2">
      <c r="A1911" s="387" t="s">
        <v>564</v>
      </c>
      <c r="B1911" s="568">
        <v>530</v>
      </c>
      <c r="C1911" s="568">
        <v>232</v>
      </c>
      <c r="D1911" s="568">
        <v>298</v>
      </c>
      <c r="E1911" s="173" t="s">
        <v>2</v>
      </c>
    </row>
    <row r="1912" spans="1:5" s="3" customFormat="1" ht="15" customHeight="1" x14ac:dyDescent="0.2">
      <c r="A1912" s="382" t="s">
        <v>17</v>
      </c>
      <c r="B1912" s="350"/>
      <c r="C1912" s="350"/>
      <c r="D1912" s="350"/>
      <c r="E1912" s="189" t="s">
        <v>18</v>
      </c>
    </row>
    <row r="1913" spans="1:5" s="3" customFormat="1" ht="12.95" customHeight="1" x14ac:dyDescent="0.2">
      <c r="A1913" s="387" t="s">
        <v>565</v>
      </c>
      <c r="B1913" s="568">
        <v>143</v>
      </c>
      <c r="C1913" s="568">
        <v>74</v>
      </c>
      <c r="D1913" s="568">
        <v>69</v>
      </c>
      <c r="E1913" s="173" t="s">
        <v>251</v>
      </c>
    </row>
    <row r="1914" spans="1:5" s="3" customFormat="1" ht="11.25" x14ac:dyDescent="0.2">
      <c r="A1914" s="387" t="s">
        <v>252</v>
      </c>
      <c r="B1914" s="568">
        <v>207</v>
      </c>
      <c r="C1914" s="568">
        <v>100</v>
      </c>
      <c r="D1914" s="568">
        <v>107</v>
      </c>
      <c r="E1914" s="173" t="s">
        <v>252</v>
      </c>
    </row>
    <row r="1915" spans="1:5" s="3" customFormat="1" ht="11.25" x14ac:dyDescent="0.2">
      <c r="A1915" s="387" t="s">
        <v>253</v>
      </c>
      <c r="B1915" s="568">
        <v>122</v>
      </c>
      <c r="C1915" s="568">
        <v>65</v>
      </c>
      <c r="D1915" s="568">
        <v>57</v>
      </c>
      <c r="E1915" s="173" t="s">
        <v>253</v>
      </c>
    </row>
    <row r="1916" spans="1:5" s="3" customFormat="1" ht="11.25" x14ac:dyDescent="0.2">
      <c r="A1916" s="387" t="s">
        <v>254</v>
      </c>
      <c r="B1916" s="568">
        <v>127</v>
      </c>
      <c r="C1916" s="568">
        <v>71</v>
      </c>
      <c r="D1916" s="568">
        <v>56</v>
      </c>
      <c r="E1916" s="173" t="s">
        <v>254</v>
      </c>
    </row>
    <row r="1917" spans="1:5" s="3" customFormat="1" ht="11.25" x14ac:dyDescent="0.2">
      <c r="A1917" s="387" t="s">
        <v>566</v>
      </c>
      <c r="B1917" s="568">
        <v>226</v>
      </c>
      <c r="C1917" s="568">
        <v>122</v>
      </c>
      <c r="D1917" s="568">
        <v>104</v>
      </c>
      <c r="E1917" s="173" t="s">
        <v>255</v>
      </c>
    </row>
    <row r="1918" spans="1:5" s="3" customFormat="1" ht="15" customHeight="1" x14ac:dyDescent="0.2">
      <c r="A1918" s="382" t="s">
        <v>238</v>
      </c>
      <c r="B1918" s="351">
        <v>657</v>
      </c>
      <c r="C1918" s="350" t="s">
        <v>90</v>
      </c>
      <c r="D1918" s="351">
        <v>657</v>
      </c>
      <c r="E1918" s="189" t="s">
        <v>256</v>
      </c>
    </row>
    <row r="1919" spans="1:5" s="3" customFormat="1" ht="24.95" customHeight="1" x14ac:dyDescent="0.2">
      <c r="A1919" s="382" t="s">
        <v>157</v>
      </c>
      <c r="B1919" s="350">
        <v>18506</v>
      </c>
      <c r="C1919" s="350">
        <v>9226</v>
      </c>
      <c r="D1919" s="350">
        <v>9280</v>
      </c>
      <c r="E1919" s="189" t="s">
        <v>341</v>
      </c>
    </row>
    <row r="1920" spans="1:5" s="3" customFormat="1" ht="15" customHeight="1" x14ac:dyDescent="0.2">
      <c r="A1920" s="383" t="s">
        <v>427</v>
      </c>
      <c r="B1920" s="351">
        <v>940</v>
      </c>
      <c r="C1920" s="351">
        <v>479</v>
      </c>
      <c r="D1920" s="351">
        <v>461</v>
      </c>
      <c r="E1920" s="172" t="s">
        <v>596</v>
      </c>
    </row>
    <row r="1921" spans="1:5" s="3" customFormat="1" ht="11.25" x14ac:dyDescent="0.2">
      <c r="A1921" s="384" t="s">
        <v>572</v>
      </c>
      <c r="B1921" s="568">
        <v>147</v>
      </c>
      <c r="C1921" s="568">
        <v>68</v>
      </c>
      <c r="D1921" s="568">
        <v>79</v>
      </c>
      <c r="E1921" s="190">
        <v>0</v>
      </c>
    </row>
    <row r="1922" spans="1:5" s="3" customFormat="1" ht="11.25" x14ac:dyDescent="0.2">
      <c r="A1922" s="384" t="s">
        <v>573</v>
      </c>
      <c r="B1922" s="568">
        <v>159</v>
      </c>
      <c r="C1922" s="568">
        <v>83</v>
      </c>
      <c r="D1922" s="568">
        <v>76</v>
      </c>
      <c r="E1922" s="190">
        <v>1</v>
      </c>
    </row>
    <row r="1923" spans="1:5" s="3" customFormat="1" ht="11.25" x14ac:dyDescent="0.2">
      <c r="A1923" s="384" t="s">
        <v>574</v>
      </c>
      <c r="B1923" s="568">
        <v>183</v>
      </c>
      <c r="C1923" s="568">
        <v>83</v>
      </c>
      <c r="D1923" s="568">
        <v>100</v>
      </c>
      <c r="E1923" s="190">
        <v>2</v>
      </c>
    </row>
    <row r="1924" spans="1:5" s="3" customFormat="1" ht="11.25" x14ac:dyDescent="0.2">
      <c r="A1924" s="384" t="s">
        <v>575</v>
      </c>
      <c r="B1924" s="568">
        <v>218</v>
      </c>
      <c r="C1924" s="568">
        <v>116</v>
      </c>
      <c r="D1924" s="568">
        <v>102</v>
      </c>
      <c r="E1924" s="190">
        <v>3</v>
      </c>
    </row>
    <row r="1925" spans="1:5" s="3" customFormat="1" ht="11.25" x14ac:dyDescent="0.2">
      <c r="A1925" s="384" t="s">
        <v>576</v>
      </c>
      <c r="B1925" s="568">
        <v>233</v>
      </c>
      <c r="C1925" s="568">
        <v>129</v>
      </c>
      <c r="D1925" s="568">
        <v>104</v>
      </c>
      <c r="E1925" s="190">
        <v>4</v>
      </c>
    </row>
    <row r="1926" spans="1:5" s="3" customFormat="1" ht="12.95" customHeight="1" x14ac:dyDescent="0.2">
      <c r="A1926" s="385" t="s">
        <v>530</v>
      </c>
      <c r="B1926" s="351">
        <v>1316</v>
      </c>
      <c r="C1926" s="351">
        <v>674</v>
      </c>
      <c r="D1926" s="351">
        <v>642</v>
      </c>
      <c r="E1926" s="172" t="s">
        <v>530</v>
      </c>
    </row>
    <row r="1927" spans="1:5" s="3" customFormat="1" ht="11.25" x14ac:dyDescent="0.2">
      <c r="A1927" s="384" t="s">
        <v>577</v>
      </c>
      <c r="B1927" s="568">
        <v>249</v>
      </c>
      <c r="C1927" s="568">
        <v>119</v>
      </c>
      <c r="D1927" s="568">
        <v>130</v>
      </c>
      <c r="E1927" s="190">
        <v>5</v>
      </c>
    </row>
    <row r="1928" spans="1:5" s="3" customFormat="1" ht="11.25" x14ac:dyDescent="0.2">
      <c r="A1928" s="384" t="s">
        <v>578</v>
      </c>
      <c r="B1928" s="568">
        <v>266</v>
      </c>
      <c r="C1928" s="568">
        <v>145</v>
      </c>
      <c r="D1928" s="568">
        <v>121</v>
      </c>
      <c r="E1928" s="190">
        <v>6</v>
      </c>
    </row>
    <row r="1929" spans="1:5" s="3" customFormat="1" ht="11.25" x14ac:dyDescent="0.2">
      <c r="A1929" s="384" t="s">
        <v>579</v>
      </c>
      <c r="B1929" s="568">
        <v>258</v>
      </c>
      <c r="C1929" s="568">
        <v>132</v>
      </c>
      <c r="D1929" s="568">
        <v>126</v>
      </c>
      <c r="E1929" s="190">
        <v>7</v>
      </c>
    </row>
    <row r="1930" spans="1:5" s="3" customFormat="1" ht="11.25" x14ac:dyDescent="0.2">
      <c r="A1930" s="384" t="s">
        <v>580</v>
      </c>
      <c r="B1930" s="568">
        <v>295</v>
      </c>
      <c r="C1930" s="568">
        <v>161</v>
      </c>
      <c r="D1930" s="568">
        <v>134</v>
      </c>
      <c r="E1930" s="190">
        <v>8</v>
      </c>
    </row>
    <row r="1931" spans="1:5" s="3" customFormat="1" ht="11.25" x14ac:dyDescent="0.2">
      <c r="A1931" s="384" t="s">
        <v>581</v>
      </c>
      <c r="B1931" s="568">
        <v>248</v>
      </c>
      <c r="C1931" s="568">
        <v>117</v>
      </c>
      <c r="D1931" s="568">
        <v>131</v>
      </c>
      <c r="E1931" s="190">
        <v>9</v>
      </c>
    </row>
    <row r="1932" spans="1:5" s="3" customFormat="1" ht="12.95" customHeight="1" x14ac:dyDescent="0.2">
      <c r="A1932" s="383" t="s">
        <v>531</v>
      </c>
      <c r="B1932" s="351">
        <v>1254</v>
      </c>
      <c r="C1932" s="351">
        <v>640</v>
      </c>
      <c r="D1932" s="351">
        <v>614</v>
      </c>
      <c r="E1932" s="172" t="s">
        <v>597</v>
      </c>
    </row>
    <row r="1933" spans="1:5" s="3" customFormat="1" ht="11.25" x14ac:dyDescent="0.2">
      <c r="A1933" s="384" t="s">
        <v>582</v>
      </c>
      <c r="B1933" s="568">
        <v>245</v>
      </c>
      <c r="C1933" s="568">
        <v>115</v>
      </c>
      <c r="D1933" s="568">
        <v>130</v>
      </c>
      <c r="E1933" s="191">
        <v>10</v>
      </c>
    </row>
    <row r="1934" spans="1:5" s="3" customFormat="1" ht="11.25" x14ac:dyDescent="0.2">
      <c r="A1934" s="384" t="s">
        <v>583</v>
      </c>
      <c r="B1934" s="568">
        <v>220</v>
      </c>
      <c r="C1934" s="568">
        <v>123</v>
      </c>
      <c r="D1934" s="568">
        <v>97</v>
      </c>
      <c r="E1934" s="191">
        <v>11</v>
      </c>
    </row>
    <row r="1935" spans="1:5" s="3" customFormat="1" ht="11.25" x14ac:dyDescent="0.2">
      <c r="A1935" s="384" t="s">
        <v>584</v>
      </c>
      <c r="B1935" s="568">
        <v>274</v>
      </c>
      <c r="C1935" s="568">
        <v>140</v>
      </c>
      <c r="D1935" s="568">
        <v>134</v>
      </c>
      <c r="E1935" s="191">
        <v>12</v>
      </c>
    </row>
    <row r="1936" spans="1:5" s="3" customFormat="1" ht="11.25" x14ac:dyDescent="0.2">
      <c r="A1936" s="384" t="s">
        <v>585</v>
      </c>
      <c r="B1936" s="568">
        <v>261</v>
      </c>
      <c r="C1936" s="568">
        <v>133</v>
      </c>
      <c r="D1936" s="568">
        <v>128</v>
      </c>
      <c r="E1936" s="191">
        <v>13</v>
      </c>
    </row>
    <row r="1937" spans="1:5" s="3" customFormat="1" ht="11.25" x14ac:dyDescent="0.2">
      <c r="A1937" s="384" t="s">
        <v>586</v>
      </c>
      <c r="B1937" s="568">
        <v>254</v>
      </c>
      <c r="C1937" s="568">
        <v>129</v>
      </c>
      <c r="D1937" s="568">
        <v>125</v>
      </c>
      <c r="E1937" s="191">
        <v>14</v>
      </c>
    </row>
    <row r="1938" spans="1:5" s="3" customFormat="1" ht="12.95" customHeight="1" x14ac:dyDescent="0.2">
      <c r="A1938" s="383" t="s">
        <v>538</v>
      </c>
      <c r="B1938" s="351">
        <v>1077</v>
      </c>
      <c r="C1938" s="351">
        <v>579</v>
      </c>
      <c r="D1938" s="351">
        <v>498</v>
      </c>
      <c r="E1938" s="172" t="s">
        <v>538</v>
      </c>
    </row>
    <row r="1939" spans="1:5" s="3" customFormat="1" ht="11.25" x14ac:dyDescent="0.2">
      <c r="A1939" s="384" t="s">
        <v>587</v>
      </c>
      <c r="B1939" s="568">
        <v>239</v>
      </c>
      <c r="C1939" s="568">
        <v>129</v>
      </c>
      <c r="D1939" s="568">
        <v>110</v>
      </c>
      <c r="E1939" s="191">
        <v>15</v>
      </c>
    </row>
    <row r="1940" spans="1:5" s="3" customFormat="1" ht="11.25" x14ac:dyDescent="0.2">
      <c r="A1940" s="384" t="s">
        <v>588</v>
      </c>
      <c r="B1940" s="568">
        <v>218</v>
      </c>
      <c r="C1940" s="568">
        <v>122</v>
      </c>
      <c r="D1940" s="568">
        <v>96</v>
      </c>
      <c r="E1940" s="191">
        <v>16</v>
      </c>
    </row>
    <row r="1941" spans="1:5" s="3" customFormat="1" ht="11.25" x14ac:dyDescent="0.2">
      <c r="A1941" s="384" t="s">
        <v>589</v>
      </c>
      <c r="B1941" s="568">
        <v>223</v>
      </c>
      <c r="C1941" s="568">
        <v>128</v>
      </c>
      <c r="D1941" s="568">
        <v>95</v>
      </c>
      <c r="E1941" s="191">
        <v>17</v>
      </c>
    </row>
    <row r="1942" spans="1:5" s="3" customFormat="1" ht="11.25" x14ac:dyDescent="0.2">
      <c r="A1942" s="384" t="s">
        <v>590</v>
      </c>
      <c r="B1942" s="568">
        <v>177</v>
      </c>
      <c r="C1942" s="568">
        <v>100</v>
      </c>
      <c r="D1942" s="568">
        <v>77</v>
      </c>
      <c r="E1942" s="191">
        <v>18</v>
      </c>
    </row>
    <row r="1943" spans="1:5" s="3" customFormat="1" ht="11.25" x14ac:dyDescent="0.2">
      <c r="A1943" s="384" t="s">
        <v>450</v>
      </c>
      <c r="B1943" s="568">
        <v>220</v>
      </c>
      <c r="C1943" s="568">
        <v>100</v>
      </c>
      <c r="D1943" s="568">
        <v>120</v>
      </c>
      <c r="E1943" s="191">
        <v>19</v>
      </c>
    </row>
    <row r="1944" spans="1:5" s="3" customFormat="1" ht="12.95" customHeight="1" x14ac:dyDescent="0.2">
      <c r="A1944" s="383" t="s">
        <v>539</v>
      </c>
      <c r="B1944" s="351">
        <v>874</v>
      </c>
      <c r="C1944" s="351">
        <v>436</v>
      </c>
      <c r="D1944" s="351">
        <v>438</v>
      </c>
      <c r="E1944" s="172" t="s">
        <v>533</v>
      </c>
    </row>
    <row r="1945" spans="1:5" s="3" customFormat="1" ht="11.25" x14ac:dyDescent="0.2">
      <c r="A1945" s="384" t="s">
        <v>591</v>
      </c>
      <c r="B1945" s="568">
        <v>194</v>
      </c>
      <c r="C1945" s="568">
        <v>98</v>
      </c>
      <c r="D1945" s="568">
        <v>96</v>
      </c>
      <c r="E1945" s="191">
        <v>20</v>
      </c>
    </row>
    <row r="1946" spans="1:5" s="3" customFormat="1" ht="11.25" x14ac:dyDescent="0.2">
      <c r="A1946" s="384" t="s">
        <v>592</v>
      </c>
      <c r="B1946" s="568">
        <v>164</v>
      </c>
      <c r="C1946" s="568">
        <v>77</v>
      </c>
      <c r="D1946" s="568">
        <v>87</v>
      </c>
      <c r="E1946" s="191">
        <v>21</v>
      </c>
    </row>
    <row r="1947" spans="1:5" s="3" customFormat="1" ht="11.25" x14ac:dyDescent="0.2">
      <c r="A1947" s="384" t="s">
        <v>593</v>
      </c>
      <c r="B1947" s="568">
        <v>153</v>
      </c>
      <c r="C1947" s="568">
        <v>77</v>
      </c>
      <c r="D1947" s="568">
        <v>76</v>
      </c>
      <c r="E1947" s="191">
        <v>22</v>
      </c>
    </row>
    <row r="1948" spans="1:5" s="3" customFormat="1" ht="11.25" x14ac:dyDescent="0.2">
      <c r="A1948" s="384" t="s">
        <v>594</v>
      </c>
      <c r="B1948" s="568">
        <v>179</v>
      </c>
      <c r="C1948" s="568">
        <v>88</v>
      </c>
      <c r="D1948" s="568">
        <v>91</v>
      </c>
      <c r="E1948" s="191">
        <v>23</v>
      </c>
    </row>
    <row r="1949" spans="1:5" s="3" customFormat="1" ht="11.25" x14ac:dyDescent="0.2">
      <c r="A1949" s="384" t="s">
        <v>595</v>
      </c>
      <c r="B1949" s="568">
        <v>184</v>
      </c>
      <c r="C1949" s="568">
        <v>96</v>
      </c>
      <c r="D1949" s="568">
        <v>88</v>
      </c>
      <c r="E1949" s="191">
        <v>24</v>
      </c>
    </row>
    <row r="1950" spans="1:5" s="3" customFormat="1" ht="12.95" customHeight="1" x14ac:dyDescent="0.2">
      <c r="A1950" s="383" t="s">
        <v>537</v>
      </c>
      <c r="B1950" s="351">
        <v>1049</v>
      </c>
      <c r="C1950" s="351">
        <v>531</v>
      </c>
      <c r="D1950" s="351">
        <v>518</v>
      </c>
      <c r="E1950" s="172" t="s">
        <v>537</v>
      </c>
    </row>
    <row r="1951" spans="1:5" s="3" customFormat="1" ht="12" customHeight="1" x14ac:dyDescent="0.2">
      <c r="A1951" s="386" t="s">
        <v>540</v>
      </c>
      <c r="B1951" s="351">
        <v>1147</v>
      </c>
      <c r="C1951" s="351">
        <v>603</v>
      </c>
      <c r="D1951" s="351">
        <v>544</v>
      </c>
      <c r="E1951" s="172" t="s">
        <v>540</v>
      </c>
    </row>
    <row r="1952" spans="1:5" s="3" customFormat="1" ht="12" customHeight="1" x14ac:dyDescent="0.2">
      <c r="A1952" s="386" t="s">
        <v>541</v>
      </c>
      <c r="B1952" s="366">
        <v>1470</v>
      </c>
      <c r="C1952" s="366">
        <v>716</v>
      </c>
      <c r="D1952" s="366">
        <v>754</v>
      </c>
      <c r="E1952" s="172" t="s">
        <v>541</v>
      </c>
    </row>
    <row r="1953" spans="1:5" s="3" customFormat="1" ht="12" customHeight="1" x14ac:dyDescent="0.2">
      <c r="A1953" s="386" t="s">
        <v>542</v>
      </c>
      <c r="B1953" s="366">
        <v>1662</v>
      </c>
      <c r="C1953" s="366">
        <v>832</v>
      </c>
      <c r="D1953" s="366">
        <v>830</v>
      </c>
      <c r="E1953" s="172" t="s">
        <v>542</v>
      </c>
    </row>
    <row r="1954" spans="1:5" s="3" customFormat="1" ht="12" customHeight="1" x14ac:dyDescent="0.2">
      <c r="A1954" s="386" t="s">
        <v>543</v>
      </c>
      <c r="B1954" s="366">
        <v>1442</v>
      </c>
      <c r="C1954" s="366">
        <v>718</v>
      </c>
      <c r="D1954" s="366">
        <v>724</v>
      </c>
      <c r="E1954" s="172" t="s">
        <v>543</v>
      </c>
    </row>
    <row r="1955" spans="1:5" s="3" customFormat="1" ht="12" customHeight="1" x14ac:dyDescent="0.2">
      <c r="A1955" s="386" t="s">
        <v>544</v>
      </c>
      <c r="B1955" s="366">
        <v>1353</v>
      </c>
      <c r="C1955" s="366">
        <v>682</v>
      </c>
      <c r="D1955" s="366">
        <v>671</v>
      </c>
      <c r="E1955" s="172" t="s">
        <v>544</v>
      </c>
    </row>
    <row r="1956" spans="1:5" s="3" customFormat="1" ht="12" customHeight="1" x14ac:dyDescent="0.2">
      <c r="A1956" s="386" t="s">
        <v>545</v>
      </c>
      <c r="B1956" s="366">
        <v>1152</v>
      </c>
      <c r="C1956" s="366">
        <v>570</v>
      </c>
      <c r="D1956" s="366">
        <v>582</v>
      </c>
      <c r="E1956" s="172" t="s">
        <v>545</v>
      </c>
    </row>
    <row r="1957" spans="1:5" s="3" customFormat="1" ht="12" customHeight="1" x14ac:dyDescent="0.2">
      <c r="A1957" s="386" t="s">
        <v>546</v>
      </c>
      <c r="B1957" s="366">
        <v>1177</v>
      </c>
      <c r="C1957" s="366">
        <v>606</v>
      </c>
      <c r="D1957" s="366">
        <v>571</v>
      </c>
      <c r="E1957" s="172" t="s">
        <v>598</v>
      </c>
    </row>
    <row r="1958" spans="1:5" s="3" customFormat="1" ht="12" customHeight="1" x14ac:dyDescent="0.2">
      <c r="A1958" s="386" t="s">
        <v>564</v>
      </c>
      <c r="B1958" s="568">
        <v>2593</v>
      </c>
      <c r="C1958" s="568">
        <v>1160</v>
      </c>
      <c r="D1958" s="568">
        <v>1433</v>
      </c>
      <c r="E1958" s="172" t="s">
        <v>2</v>
      </c>
    </row>
    <row r="1959" spans="1:5" s="3" customFormat="1" ht="17.100000000000001" customHeight="1" x14ac:dyDescent="0.2">
      <c r="A1959" s="387" t="s">
        <v>553</v>
      </c>
      <c r="B1959" s="351">
        <v>4190</v>
      </c>
      <c r="C1959" s="351">
        <v>2172</v>
      </c>
      <c r="D1959" s="351">
        <v>2018</v>
      </c>
      <c r="E1959" s="173" t="s">
        <v>4</v>
      </c>
    </row>
    <row r="1960" spans="1:5" s="3" customFormat="1" ht="15.95" customHeight="1" x14ac:dyDescent="0.2">
      <c r="A1960" s="387" t="s">
        <v>554</v>
      </c>
      <c r="B1960" s="351">
        <v>11152</v>
      </c>
      <c r="C1960" s="351">
        <v>5894</v>
      </c>
      <c r="D1960" s="351">
        <v>5258</v>
      </c>
      <c r="E1960" s="173" t="s">
        <v>6</v>
      </c>
    </row>
    <row r="1961" spans="1:5" s="3" customFormat="1" ht="12.95" customHeight="1" x14ac:dyDescent="0.2">
      <c r="A1961" s="388" t="s">
        <v>555</v>
      </c>
      <c r="B1961" s="568">
        <v>5894</v>
      </c>
      <c r="C1961" s="568">
        <v>5894</v>
      </c>
      <c r="D1961" s="367" t="s">
        <v>90</v>
      </c>
      <c r="E1961" s="191" t="s">
        <v>244</v>
      </c>
    </row>
    <row r="1962" spans="1:5" s="3" customFormat="1" ht="11.25" x14ac:dyDescent="0.2">
      <c r="A1962" s="388" t="s">
        <v>556</v>
      </c>
      <c r="B1962" s="568">
        <v>5258</v>
      </c>
      <c r="C1962" s="367" t="s">
        <v>90</v>
      </c>
      <c r="D1962" s="568">
        <v>5258</v>
      </c>
      <c r="E1962" s="191" t="s">
        <v>245</v>
      </c>
    </row>
    <row r="1963" spans="1:5" s="3" customFormat="1" ht="12.95" customHeight="1" x14ac:dyDescent="0.2">
      <c r="A1963" s="386" t="s">
        <v>557</v>
      </c>
      <c r="B1963" s="351">
        <v>6599</v>
      </c>
      <c r="C1963" s="351">
        <v>3318</v>
      </c>
      <c r="D1963" s="351">
        <v>3281</v>
      </c>
      <c r="E1963" s="172" t="s">
        <v>246</v>
      </c>
    </row>
    <row r="1964" spans="1:5" s="3" customFormat="1" ht="11.25" x14ac:dyDescent="0.2">
      <c r="A1964" s="386" t="s">
        <v>558</v>
      </c>
      <c r="B1964" s="351">
        <v>4553</v>
      </c>
      <c r="C1964" s="351">
        <v>2576</v>
      </c>
      <c r="D1964" s="351">
        <v>1977</v>
      </c>
      <c r="E1964" s="172" t="s">
        <v>8</v>
      </c>
    </row>
    <row r="1965" spans="1:5" s="3" customFormat="1" ht="12.95" customHeight="1" x14ac:dyDescent="0.2">
      <c r="A1965" s="388" t="s">
        <v>559</v>
      </c>
      <c r="B1965" s="568">
        <v>2576</v>
      </c>
      <c r="C1965" s="568">
        <v>2576</v>
      </c>
      <c r="D1965" s="367" t="s">
        <v>90</v>
      </c>
      <c r="E1965" s="191" t="s">
        <v>247</v>
      </c>
    </row>
    <row r="1966" spans="1:5" s="3" customFormat="1" ht="11.25" x14ac:dyDescent="0.2">
      <c r="A1966" s="388" t="s">
        <v>560</v>
      </c>
      <c r="B1966" s="568">
        <v>1977</v>
      </c>
      <c r="C1966" s="367" t="s">
        <v>90</v>
      </c>
      <c r="D1966" s="568">
        <v>1977</v>
      </c>
      <c r="E1966" s="191" t="s">
        <v>248</v>
      </c>
    </row>
    <row r="1967" spans="1:5" s="3" customFormat="1" ht="15.95" customHeight="1" x14ac:dyDescent="0.2">
      <c r="A1967" s="387" t="s">
        <v>561</v>
      </c>
      <c r="B1967" s="351">
        <v>3164</v>
      </c>
      <c r="C1967" s="351">
        <v>1160</v>
      </c>
      <c r="D1967" s="351">
        <v>2004</v>
      </c>
      <c r="E1967" s="173" t="s">
        <v>10</v>
      </c>
    </row>
    <row r="1968" spans="1:5" s="3" customFormat="1" ht="12.95" customHeight="1" x14ac:dyDescent="0.2">
      <c r="A1968" s="386" t="s">
        <v>114</v>
      </c>
      <c r="B1968" s="568">
        <v>1160</v>
      </c>
      <c r="C1968" s="568">
        <v>1160</v>
      </c>
      <c r="D1968" s="367" t="s">
        <v>90</v>
      </c>
      <c r="E1968" s="172" t="s">
        <v>12</v>
      </c>
    </row>
    <row r="1969" spans="1:7" s="3" customFormat="1" ht="11.25" x14ac:dyDescent="0.2">
      <c r="A1969" s="386" t="s">
        <v>562</v>
      </c>
      <c r="B1969" s="568">
        <v>2004</v>
      </c>
      <c r="C1969" s="367" t="s">
        <v>90</v>
      </c>
      <c r="D1969" s="568">
        <v>2004</v>
      </c>
      <c r="E1969" s="172" t="s">
        <v>14</v>
      </c>
    </row>
    <row r="1970" spans="1:7" s="3" customFormat="1" ht="15" customHeight="1" x14ac:dyDescent="0.2">
      <c r="A1970" s="382" t="s">
        <v>15</v>
      </c>
      <c r="B1970" s="350"/>
      <c r="C1970" s="350"/>
      <c r="D1970" s="350"/>
      <c r="E1970" s="189" t="s">
        <v>16</v>
      </c>
    </row>
    <row r="1971" spans="1:7" s="3" customFormat="1" ht="12.95" customHeight="1" x14ac:dyDescent="0.2">
      <c r="A1971" s="387" t="s">
        <v>563</v>
      </c>
      <c r="B1971" s="568">
        <v>3510</v>
      </c>
      <c r="C1971" s="568">
        <v>1793</v>
      </c>
      <c r="D1971" s="568">
        <v>1717</v>
      </c>
      <c r="E1971" s="173" t="s">
        <v>249</v>
      </c>
    </row>
    <row r="1972" spans="1:7" s="3" customFormat="1" ht="11.25" x14ac:dyDescent="0.2">
      <c r="A1972" s="387" t="s">
        <v>250</v>
      </c>
      <c r="B1972" s="568">
        <v>12403</v>
      </c>
      <c r="C1972" s="568">
        <v>6273</v>
      </c>
      <c r="D1972" s="568">
        <v>6130</v>
      </c>
      <c r="E1972" s="173" t="s">
        <v>250</v>
      </c>
    </row>
    <row r="1973" spans="1:7" s="3" customFormat="1" ht="11.25" x14ac:dyDescent="0.2">
      <c r="A1973" s="387" t="s">
        <v>564</v>
      </c>
      <c r="B1973" s="568">
        <v>2593</v>
      </c>
      <c r="C1973" s="568">
        <v>1160</v>
      </c>
      <c r="D1973" s="568">
        <v>1433</v>
      </c>
      <c r="E1973" s="173" t="s">
        <v>2</v>
      </c>
    </row>
    <row r="1974" spans="1:7" s="3" customFormat="1" ht="15" customHeight="1" x14ac:dyDescent="0.2">
      <c r="A1974" s="382" t="s">
        <v>17</v>
      </c>
      <c r="B1974" s="350"/>
      <c r="C1974" s="350"/>
      <c r="D1974" s="350"/>
      <c r="E1974" s="189" t="s">
        <v>18</v>
      </c>
    </row>
    <row r="1975" spans="1:7" s="3" customFormat="1" ht="12.95" customHeight="1" x14ac:dyDescent="0.2">
      <c r="A1975" s="387" t="s">
        <v>565</v>
      </c>
      <c r="B1975" s="568">
        <v>966</v>
      </c>
      <c r="C1975" s="568">
        <v>509</v>
      </c>
      <c r="D1975" s="568">
        <v>457</v>
      </c>
      <c r="E1975" s="173" t="s">
        <v>251</v>
      </c>
    </row>
    <row r="1976" spans="1:7" s="3" customFormat="1" ht="11.25" x14ac:dyDescent="0.2">
      <c r="A1976" s="387" t="s">
        <v>252</v>
      </c>
      <c r="B1976" s="568">
        <v>1540</v>
      </c>
      <c r="C1976" s="568">
        <v>788</v>
      </c>
      <c r="D1976" s="568">
        <v>752</v>
      </c>
      <c r="E1976" s="173" t="s">
        <v>252</v>
      </c>
    </row>
    <row r="1977" spans="1:7" s="3" customFormat="1" ht="11.25" x14ac:dyDescent="0.2">
      <c r="A1977" s="387" t="s">
        <v>253</v>
      </c>
      <c r="B1977" s="568">
        <v>754</v>
      </c>
      <c r="C1977" s="568">
        <v>391</v>
      </c>
      <c r="D1977" s="568">
        <v>363</v>
      </c>
      <c r="E1977" s="173" t="s">
        <v>253</v>
      </c>
    </row>
    <row r="1978" spans="1:7" s="3" customFormat="1" ht="11.25" x14ac:dyDescent="0.2">
      <c r="A1978" s="387" t="s">
        <v>254</v>
      </c>
      <c r="B1978" s="568">
        <v>618</v>
      </c>
      <c r="C1978" s="568">
        <v>350</v>
      </c>
      <c r="D1978" s="568">
        <v>268</v>
      </c>
      <c r="E1978" s="173" t="s">
        <v>254</v>
      </c>
    </row>
    <row r="1979" spans="1:7" s="3" customFormat="1" ht="11.25" x14ac:dyDescent="0.2">
      <c r="A1979" s="387" t="s">
        <v>566</v>
      </c>
      <c r="B1979" s="568">
        <v>1094</v>
      </c>
      <c r="C1979" s="568">
        <v>536</v>
      </c>
      <c r="D1979" s="568">
        <v>558</v>
      </c>
      <c r="E1979" s="173" t="s">
        <v>255</v>
      </c>
    </row>
    <row r="1980" spans="1:7" s="3" customFormat="1" ht="15" customHeight="1" x14ac:dyDescent="0.2">
      <c r="A1980" s="382" t="s">
        <v>238</v>
      </c>
      <c r="B1980" s="351">
        <v>4306</v>
      </c>
      <c r="C1980" s="350" t="s">
        <v>90</v>
      </c>
      <c r="D1980" s="351">
        <v>4306</v>
      </c>
      <c r="E1980" s="189" t="s">
        <v>256</v>
      </c>
    </row>
    <row r="1981" spans="1:7" s="3" customFormat="1" ht="24.95" customHeight="1" x14ac:dyDescent="0.2">
      <c r="A1981" s="382" t="s">
        <v>127</v>
      </c>
      <c r="B1981" s="350">
        <v>1046</v>
      </c>
      <c r="C1981" s="350">
        <v>530</v>
      </c>
      <c r="D1981" s="350">
        <v>516</v>
      </c>
      <c r="E1981" s="189" t="s">
        <v>271</v>
      </c>
    </row>
    <row r="1982" spans="1:7" s="3" customFormat="1" ht="15" customHeight="1" x14ac:dyDescent="0.2">
      <c r="A1982" s="383" t="s">
        <v>427</v>
      </c>
      <c r="B1982" s="351">
        <v>22</v>
      </c>
      <c r="C1982" s="351">
        <v>12</v>
      </c>
      <c r="D1982" s="351">
        <v>10</v>
      </c>
      <c r="E1982" s="172" t="s">
        <v>596</v>
      </c>
    </row>
    <row r="1983" spans="1:7" s="3" customFormat="1" ht="11.25" x14ac:dyDescent="0.2">
      <c r="A1983" s="384" t="s">
        <v>572</v>
      </c>
      <c r="B1983" s="578" t="s">
        <v>1244</v>
      </c>
      <c r="C1983" s="568" t="s">
        <v>1244</v>
      </c>
      <c r="D1983" s="569" t="s">
        <v>1244</v>
      </c>
      <c r="E1983" s="190">
        <v>0</v>
      </c>
    </row>
    <row r="1984" spans="1:7" s="3" customFormat="1" ht="11.25" x14ac:dyDescent="0.2">
      <c r="A1984" s="384" t="s">
        <v>573</v>
      </c>
      <c r="B1984" s="660">
        <v>14</v>
      </c>
      <c r="C1984" s="656">
        <v>8</v>
      </c>
      <c r="D1984" s="657">
        <v>6</v>
      </c>
      <c r="E1984" s="190">
        <v>1</v>
      </c>
      <c r="F1984" s="655"/>
      <c r="G1984" s="7"/>
    </row>
    <row r="1985" spans="1:7" s="3" customFormat="1" ht="11.25" x14ac:dyDescent="0.2">
      <c r="A1985" s="384" t="s">
        <v>574</v>
      </c>
      <c r="B1985" s="660"/>
      <c r="C1985" s="656"/>
      <c r="D1985" s="657"/>
      <c r="E1985" s="190">
        <v>2</v>
      </c>
      <c r="F1985" s="655"/>
      <c r="G1985" s="7"/>
    </row>
    <row r="1986" spans="1:7" s="3" customFormat="1" ht="11.25" x14ac:dyDescent="0.2">
      <c r="A1986" s="384" t="s">
        <v>575</v>
      </c>
      <c r="B1986" s="660"/>
      <c r="C1986" s="656"/>
      <c r="D1986" s="657"/>
      <c r="E1986" s="190">
        <v>3</v>
      </c>
      <c r="F1986" s="655"/>
      <c r="G1986" s="7"/>
    </row>
    <row r="1987" spans="1:7" s="3" customFormat="1" ht="11.25" x14ac:dyDescent="0.2">
      <c r="A1987" s="384" t="s">
        <v>576</v>
      </c>
      <c r="B1987" s="568">
        <v>8</v>
      </c>
      <c r="C1987" s="568">
        <v>4</v>
      </c>
      <c r="D1987" s="569">
        <v>4</v>
      </c>
      <c r="E1987" s="190">
        <v>4</v>
      </c>
      <c r="G1987" s="7"/>
    </row>
    <row r="1988" spans="1:7" s="3" customFormat="1" ht="12.95" customHeight="1" x14ac:dyDescent="0.2">
      <c r="A1988" s="385" t="s">
        <v>530</v>
      </c>
      <c r="B1988" s="351">
        <v>40</v>
      </c>
      <c r="C1988" s="568">
        <v>25</v>
      </c>
      <c r="D1988" s="568">
        <v>15</v>
      </c>
      <c r="E1988" s="172" t="s">
        <v>530</v>
      </c>
      <c r="G1988" s="7"/>
    </row>
    <row r="1989" spans="1:7" s="3" customFormat="1" ht="11.25" x14ac:dyDescent="0.2">
      <c r="A1989" s="384" t="s">
        <v>577</v>
      </c>
      <c r="B1989" s="660">
        <v>18</v>
      </c>
      <c r="C1989" s="656">
        <v>10</v>
      </c>
      <c r="D1989" s="657">
        <v>8</v>
      </c>
      <c r="E1989" s="190">
        <v>5</v>
      </c>
      <c r="F1989" s="655"/>
      <c r="G1989" s="7"/>
    </row>
    <row r="1990" spans="1:7" s="3" customFormat="1" ht="11.25" x14ac:dyDescent="0.2">
      <c r="A1990" s="384" t="s">
        <v>578</v>
      </c>
      <c r="B1990" s="660"/>
      <c r="C1990" s="656"/>
      <c r="D1990" s="657"/>
      <c r="E1990" s="190">
        <v>6</v>
      </c>
      <c r="F1990" s="655"/>
      <c r="G1990" s="7"/>
    </row>
    <row r="1991" spans="1:7" s="3" customFormat="1" ht="11.25" x14ac:dyDescent="0.2">
      <c r="A1991" s="384" t="s">
        <v>579</v>
      </c>
      <c r="B1991" s="660"/>
      <c r="C1991" s="656"/>
      <c r="D1991" s="657"/>
      <c r="E1991" s="190">
        <v>7</v>
      </c>
      <c r="F1991" s="661"/>
      <c r="G1991" s="7"/>
    </row>
    <row r="1992" spans="1:7" s="3" customFormat="1" ht="11.25" x14ac:dyDescent="0.2">
      <c r="A1992" s="384" t="s">
        <v>580</v>
      </c>
      <c r="B1992" s="568">
        <v>14</v>
      </c>
      <c r="C1992" s="656">
        <v>15</v>
      </c>
      <c r="D1992" s="657">
        <v>7</v>
      </c>
      <c r="E1992" s="190">
        <v>8</v>
      </c>
      <c r="F1992" s="661"/>
      <c r="G1992" s="7"/>
    </row>
    <row r="1993" spans="1:7" s="3" customFormat="1" ht="11.25" x14ac:dyDescent="0.2">
      <c r="A1993" s="384" t="s">
        <v>581</v>
      </c>
      <c r="B1993" s="568">
        <v>8</v>
      </c>
      <c r="C1993" s="656"/>
      <c r="D1993" s="657"/>
      <c r="E1993" s="190">
        <v>9</v>
      </c>
      <c r="G1993" s="7"/>
    </row>
    <row r="1994" spans="1:7" s="3" customFormat="1" ht="12.95" customHeight="1" x14ac:dyDescent="0.2">
      <c r="A1994" s="383" t="s">
        <v>531</v>
      </c>
      <c r="B1994" s="351">
        <v>38</v>
      </c>
      <c r="C1994" s="568">
        <v>19</v>
      </c>
      <c r="D1994" s="568">
        <v>19</v>
      </c>
      <c r="E1994" s="172" t="s">
        <v>597</v>
      </c>
      <c r="G1994" s="7"/>
    </row>
    <row r="1995" spans="1:7" s="3" customFormat="1" ht="11.25" x14ac:dyDescent="0.2">
      <c r="A1995" s="384" t="s">
        <v>582</v>
      </c>
      <c r="B1995" s="568">
        <v>9</v>
      </c>
      <c r="C1995" s="568">
        <v>4</v>
      </c>
      <c r="D1995" s="569">
        <v>5</v>
      </c>
      <c r="E1995" s="191">
        <v>10</v>
      </c>
      <c r="F1995" s="655"/>
      <c r="G1995" s="7"/>
    </row>
    <row r="1996" spans="1:7" s="3" customFormat="1" ht="11.25" x14ac:dyDescent="0.2">
      <c r="A1996" s="384" t="s">
        <v>583</v>
      </c>
      <c r="B1996" s="660">
        <v>13</v>
      </c>
      <c r="C1996" s="656">
        <v>5</v>
      </c>
      <c r="D1996" s="657">
        <v>8</v>
      </c>
      <c r="E1996" s="191">
        <v>11</v>
      </c>
      <c r="F1996" s="655"/>
      <c r="G1996" s="7"/>
    </row>
    <row r="1997" spans="1:7" s="3" customFormat="1" ht="11.25" x14ac:dyDescent="0.2">
      <c r="A1997" s="384" t="s">
        <v>584</v>
      </c>
      <c r="B1997" s="660"/>
      <c r="C1997" s="656"/>
      <c r="D1997" s="657"/>
      <c r="E1997" s="191">
        <v>12</v>
      </c>
      <c r="G1997" s="7"/>
    </row>
    <row r="1998" spans="1:7" s="3" customFormat="1" ht="11.25" x14ac:dyDescent="0.2">
      <c r="A1998" s="384" t="s">
        <v>585</v>
      </c>
      <c r="B1998" s="660">
        <v>16</v>
      </c>
      <c r="C1998" s="656">
        <v>10</v>
      </c>
      <c r="D1998" s="657">
        <v>6</v>
      </c>
      <c r="E1998" s="191">
        <v>13</v>
      </c>
      <c r="G1998" s="7"/>
    </row>
    <row r="1999" spans="1:7" s="3" customFormat="1" ht="11.25" x14ac:dyDescent="0.2">
      <c r="A1999" s="384" t="s">
        <v>586</v>
      </c>
      <c r="B1999" s="660"/>
      <c r="C1999" s="656"/>
      <c r="D1999" s="657"/>
      <c r="E1999" s="191">
        <v>14</v>
      </c>
      <c r="G1999" s="7"/>
    </row>
    <row r="2000" spans="1:7" s="3" customFormat="1" ht="12.95" customHeight="1" x14ac:dyDescent="0.2">
      <c r="A2000" s="383" t="s">
        <v>538</v>
      </c>
      <c r="B2000" s="351">
        <v>39</v>
      </c>
      <c r="C2000" s="568">
        <v>21</v>
      </c>
      <c r="D2000" s="568">
        <v>18</v>
      </c>
      <c r="E2000" s="172" t="s">
        <v>538</v>
      </c>
      <c r="G2000" s="7"/>
    </row>
    <row r="2001" spans="1:8" s="3" customFormat="1" ht="11.25" x14ac:dyDescent="0.2">
      <c r="A2001" s="384" t="s">
        <v>587</v>
      </c>
      <c r="B2001" s="660">
        <v>16</v>
      </c>
      <c r="C2001" s="656">
        <v>6</v>
      </c>
      <c r="D2001" s="657">
        <v>10</v>
      </c>
      <c r="E2001" s="191">
        <v>15</v>
      </c>
      <c r="F2001" s="661"/>
      <c r="G2001" s="7"/>
    </row>
    <row r="2002" spans="1:8" s="3" customFormat="1" ht="11.25" x14ac:dyDescent="0.2">
      <c r="A2002" s="384" t="s">
        <v>588</v>
      </c>
      <c r="B2002" s="660"/>
      <c r="C2002" s="656"/>
      <c r="D2002" s="657"/>
      <c r="E2002" s="191">
        <v>16</v>
      </c>
      <c r="F2002" s="661"/>
      <c r="G2002" s="7"/>
    </row>
    <row r="2003" spans="1:8" s="3" customFormat="1" ht="11.25" x14ac:dyDescent="0.2">
      <c r="A2003" s="384" t="s">
        <v>589</v>
      </c>
      <c r="B2003" s="660"/>
      <c r="C2003" s="656"/>
      <c r="D2003" s="657"/>
      <c r="E2003" s="191">
        <v>17</v>
      </c>
      <c r="G2003" s="7"/>
    </row>
    <row r="2004" spans="1:8" s="3" customFormat="1" ht="11.25" x14ac:dyDescent="0.2">
      <c r="A2004" s="384" t="s">
        <v>590</v>
      </c>
      <c r="B2004" s="568">
        <v>10</v>
      </c>
      <c r="C2004" s="568">
        <v>5</v>
      </c>
      <c r="D2004" s="568">
        <v>5</v>
      </c>
      <c r="E2004" s="191">
        <v>18</v>
      </c>
      <c r="G2004" s="7"/>
    </row>
    <row r="2005" spans="1:8" s="3" customFormat="1" ht="11.25" x14ac:dyDescent="0.2">
      <c r="A2005" s="384" t="s">
        <v>450</v>
      </c>
      <c r="B2005" s="568">
        <v>13</v>
      </c>
      <c r="C2005" s="568">
        <v>10</v>
      </c>
      <c r="D2005" s="568">
        <v>3</v>
      </c>
      <c r="E2005" s="191">
        <v>19</v>
      </c>
      <c r="G2005" s="7"/>
    </row>
    <row r="2006" spans="1:8" s="3" customFormat="1" ht="12.95" customHeight="1" x14ac:dyDescent="0.2">
      <c r="A2006" s="383" t="s">
        <v>539</v>
      </c>
      <c r="B2006" s="351">
        <v>42</v>
      </c>
      <c r="C2006" s="351">
        <v>22</v>
      </c>
      <c r="D2006" s="351">
        <v>20</v>
      </c>
      <c r="E2006" s="172" t="s">
        <v>533</v>
      </c>
      <c r="G2006" s="7"/>
    </row>
    <row r="2007" spans="1:8" s="3" customFormat="1" ht="11.25" x14ac:dyDescent="0.2">
      <c r="A2007" s="384" t="s">
        <v>591</v>
      </c>
      <c r="B2007" s="568">
        <v>8</v>
      </c>
      <c r="C2007" s="568">
        <v>4</v>
      </c>
      <c r="D2007" s="568">
        <v>4</v>
      </c>
      <c r="E2007" s="191">
        <v>20</v>
      </c>
      <c r="H2007" s="3" t="s">
        <v>1215</v>
      </c>
    </row>
    <row r="2008" spans="1:8" s="3" customFormat="1" ht="11.25" x14ac:dyDescent="0.2">
      <c r="A2008" s="384" t="s">
        <v>592</v>
      </c>
      <c r="B2008" s="568">
        <v>11</v>
      </c>
      <c r="C2008" s="568">
        <v>3</v>
      </c>
      <c r="D2008" s="568">
        <v>8</v>
      </c>
      <c r="E2008" s="191">
        <v>21</v>
      </c>
      <c r="F2008" s="661"/>
    </row>
    <row r="2009" spans="1:8" s="3" customFormat="1" ht="11.25" x14ac:dyDescent="0.2">
      <c r="A2009" s="384" t="s">
        <v>593</v>
      </c>
      <c r="B2009" s="568">
        <v>9</v>
      </c>
      <c r="C2009" s="568">
        <v>6</v>
      </c>
      <c r="D2009" s="568">
        <v>3</v>
      </c>
      <c r="E2009" s="191">
        <v>22</v>
      </c>
      <c r="F2009" s="661"/>
    </row>
    <row r="2010" spans="1:8" s="3" customFormat="1" ht="11.25" x14ac:dyDescent="0.2">
      <c r="A2010" s="384" t="s">
        <v>594</v>
      </c>
      <c r="B2010" s="568">
        <v>5</v>
      </c>
      <c r="C2010" s="656">
        <v>9</v>
      </c>
      <c r="D2010" s="657">
        <v>5</v>
      </c>
      <c r="E2010" s="191">
        <v>23</v>
      </c>
      <c r="F2010" s="661"/>
    </row>
    <row r="2011" spans="1:8" s="3" customFormat="1" ht="11.25" x14ac:dyDescent="0.2">
      <c r="A2011" s="384" t="s">
        <v>595</v>
      </c>
      <c r="B2011" s="568">
        <v>9</v>
      </c>
      <c r="C2011" s="656"/>
      <c r="D2011" s="657"/>
      <c r="E2011" s="191">
        <v>24</v>
      </c>
      <c r="F2011" s="655"/>
      <c r="G2011" s="7"/>
    </row>
    <row r="2012" spans="1:8" s="3" customFormat="1" ht="12.95" customHeight="1" x14ac:dyDescent="0.2">
      <c r="A2012" s="383" t="s">
        <v>537</v>
      </c>
      <c r="B2012" s="351">
        <v>25</v>
      </c>
      <c r="C2012" s="568">
        <v>15</v>
      </c>
      <c r="D2012" s="568">
        <v>10</v>
      </c>
      <c r="E2012" s="172" t="s">
        <v>537</v>
      </c>
      <c r="F2012" s="655"/>
      <c r="G2012" s="7"/>
    </row>
    <row r="2013" spans="1:8" s="3" customFormat="1" ht="12" customHeight="1" x14ac:dyDescent="0.2">
      <c r="A2013" s="386" t="s">
        <v>540</v>
      </c>
      <c r="B2013" s="351">
        <v>51</v>
      </c>
      <c r="C2013" s="351">
        <v>30</v>
      </c>
      <c r="D2013" s="351">
        <v>21</v>
      </c>
      <c r="E2013" s="172" t="s">
        <v>540</v>
      </c>
      <c r="F2013" s="655"/>
      <c r="G2013" s="7"/>
    </row>
    <row r="2014" spans="1:8" s="3" customFormat="1" ht="12" customHeight="1" x14ac:dyDescent="0.2">
      <c r="A2014" s="386" t="s">
        <v>541</v>
      </c>
      <c r="B2014" s="366">
        <v>50</v>
      </c>
      <c r="C2014" s="366">
        <v>28</v>
      </c>
      <c r="D2014" s="366">
        <v>22</v>
      </c>
      <c r="E2014" s="172" t="s">
        <v>541</v>
      </c>
    </row>
    <row r="2015" spans="1:8" s="3" customFormat="1" ht="12" customHeight="1" x14ac:dyDescent="0.2">
      <c r="A2015" s="386" t="s">
        <v>542</v>
      </c>
      <c r="B2015" s="366">
        <v>56</v>
      </c>
      <c r="C2015" s="366">
        <v>29</v>
      </c>
      <c r="D2015" s="366">
        <v>27</v>
      </c>
      <c r="E2015" s="172" t="s">
        <v>542</v>
      </c>
    </row>
    <row r="2016" spans="1:8" s="3" customFormat="1" ht="12" customHeight="1" x14ac:dyDescent="0.2">
      <c r="A2016" s="386" t="s">
        <v>543</v>
      </c>
      <c r="B2016" s="366">
        <v>69</v>
      </c>
      <c r="C2016" s="366">
        <v>42</v>
      </c>
      <c r="D2016" s="366">
        <v>27</v>
      </c>
      <c r="E2016" s="172" t="s">
        <v>543</v>
      </c>
    </row>
    <row r="2017" spans="1:5" s="3" customFormat="1" ht="12" customHeight="1" x14ac:dyDescent="0.2">
      <c r="A2017" s="386" t="s">
        <v>544</v>
      </c>
      <c r="B2017" s="366">
        <v>59</v>
      </c>
      <c r="C2017" s="366">
        <v>37</v>
      </c>
      <c r="D2017" s="366">
        <v>22</v>
      </c>
      <c r="E2017" s="172" t="s">
        <v>544</v>
      </c>
    </row>
    <row r="2018" spans="1:5" s="3" customFormat="1" ht="12" customHeight="1" x14ac:dyDescent="0.2">
      <c r="A2018" s="386" t="s">
        <v>545</v>
      </c>
      <c r="B2018" s="366">
        <v>80</v>
      </c>
      <c r="C2018" s="366">
        <v>46</v>
      </c>
      <c r="D2018" s="366">
        <v>34</v>
      </c>
      <c r="E2018" s="172" t="s">
        <v>545</v>
      </c>
    </row>
    <row r="2019" spans="1:5" s="3" customFormat="1" ht="12" customHeight="1" x14ac:dyDescent="0.2">
      <c r="A2019" s="386" t="s">
        <v>546</v>
      </c>
      <c r="B2019" s="366">
        <v>76</v>
      </c>
      <c r="C2019" s="366">
        <v>48</v>
      </c>
      <c r="D2019" s="366">
        <v>28</v>
      </c>
      <c r="E2019" s="172" t="s">
        <v>598</v>
      </c>
    </row>
    <row r="2020" spans="1:5" s="3" customFormat="1" ht="12" customHeight="1" x14ac:dyDescent="0.2">
      <c r="A2020" s="386" t="s">
        <v>564</v>
      </c>
      <c r="B2020" s="568">
        <v>399</v>
      </c>
      <c r="C2020" s="568">
        <v>156</v>
      </c>
      <c r="D2020" s="568">
        <v>243</v>
      </c>
      <c r="E2020" s="172" t="s">
        <v>2</v>
      </c>
    </row>
    <row r="2021" spans="1:5" s="3" customFormat="1" ht="17.100000000000001" customHeight="1" x14ac:dyDescent="0.2">
      <c r="A2021" s="387" t="s">
        <v>553</v>
      </c>
      <c r="B2021" s="351">
        <v>116</v>
      </c>
      <c r="C2021" s="351">
        <v>62</v>
      </c>
      <c r="D2021" s="351">
        <v>54</v>
      </c>
      <c r="E2021" s="173" t="s">
        <v>4</v>
      </c>
    </row>
    <row r="2022" spans="1:5" s="3" customFormat="1" ht="15.95" customHeight="1" x14ac:dyDescent="0.2">
      <c r="A2022" s="387" t="s">
        <v>554</v>
      </c>
      <c r="B2022" s="351">
        <v>503</v>
      </c>
      <c r="C2022" s="351">
        <v>312</v>
      </c>
      <c r="D2022" s="351">
        <v>191</v>
      </c>
      <c r="E2022" s="173" t="s">
        <v>6</v>
      </c>
    </row>
    <row r="2023" spans="1:5" s="3" customFormat="1" ht="12.95" customHeight="1" x14ac:dyDescent="0.2">
      <c r="A2023" s="388" t="s">
        <v>555</v>
      </c>
      <c r="B2023" s="568">
        <v>312</v>
      </c>
      <c r="C2023" s="568">
        <v>312</v>
      </c>
      <c r="D2023" s="367" t="s">
        <v>90</v>
      </c>
      <c r="E2023" s="191" t="s">
        <v>244</v>
      </c>
    </row>
    <row r="2024" spans="1:5" s="3" customFormat="1" ht="11.25" x14ac:dyDescent="0.2">
      <c r="A2024" s="388" t="s">
        <v>556</v>
      </c>
      <c r="B2024" s="568">
        <v>191</v>
      </c>
      <c r="C2024" s="367" t="s">
        <v>90</v>
      </c>
      <c r="D2024" s="568">
        <v>191</v>
      </c>
      <c r="E2024" s="191" t="s">
        <v>245</v>
      </c>
    </row>
    <row r="2025" spans="1:5" s="3" customFormat="1" ht="12.95" customHeight="1" x14ac:dyDescent="0.2">
      <c r="A2025" s="386" t="s">
        <v>557</v>
      </c>
      <c r="B2025" s="351">
        <v>247</v>
      </c>
      <c r="C2025" s="351">
        <v>139</v>
      </c>
      <c r="D2025" s="351">
        <v>108</v>
      </c>
      <c r="E2025" s="172" t="s">
        <v>246</v>
      </c>
    </row>
    <row r="2026" spans="1:5" s="3" customFormat="1" ht="11.25" x14ac:dyDescent="0.2">
      <c r="A2026" s="386" t="s">
        <v>558</v>
      </c>
      <c r="B2026" s="351">
        <v>256</v>
      </c>
      <c r="C2026" s="351">
        <v>173</v>
      </c>
      <c r="D2026" s="351">
        <v>83</v>
      </c>
      <c r="E2026" s="172" t="s">
        <v>8</v>
      </c>
    </row>
    <row r="2027" spans="1:5" s="3" customFormat="1" ht="12.95" customHeight="1" x14ac:dyDescent="0.2">
      <c r="A2027" s="388" t="s">
        <v>559</v>
      </c>
      <c r="B2027" s="568">
        <v>173</v>
      </c>
      <c r="C2027" s="568">
        <v>173</v>
      </c>
      <c r="D2027" s="367" t="s">
        <v>90</v>
      </c>
      <c r="E2027" s="191" t="s">
        <v>247</v>
      </c>
    </row>
    <row r="2028" spans="1:5" s="3" customFormat="1" ht="11.25" x14ac:dyDescent="0.2">
      <c r="A2028" s="388" t="s">
        <v>560</v>
      </c>
      <c r="B2028" s="568">
        <v>83</v>
      </c>
      <c r="C2028" s="367" t="s">
        <v>90</v>
      </c>
      <c r="D2028" s="568">
        <v>83</v>
      </c>
      <c r="E2028" s="191" t="s">
        <v>248</v>
      </c>
    </row>
    <row r="2029" spans="1:5" s="3" customFormat="1" ht="15.95" customHeight="1" x14ac:dyDescent="0.2">
      <c r="A2029" s="387" t="s">
        <v>561</v>
      </c>
      <c r="B2029" s="351">
        <v>427</v>
      </c>
      <c r="C2029" s="351">
        <v>156</v>
      </c>
      <c r="D2029" s="351">
        <v>271</v>
      </c>
      <c r="E2029" s="173" t="s">
        <v>10</v>
      </c>
    </row>
    <row r="2030" spans="1:5" s="3" customFormat="1" ht="12.95" customHeight="1" x14ac:dyDescent="0.2">
      <c r="A2030" s="386" t="s">
        <v>114</v>
      </c>
      <c r="B2030" s="568">
        <v>156</v>
      </c>
      <c r="C2030" s="568">
        <v>156</v>
      </c>
      <c r="D2030" s="367" t="s">
        <v>90</v>
      </c>
      <c r="E2030" s="172" t="s">
        <v>12</v>
      </c>
    </row>
    <row r="2031" spans="1:5" s="3" customFormat="1" ht="11.25" x14ac:dyDescent="0.2">
      <c r="A2031" s="386" t="s">
        <v>562</v>
      </c>
      <c r="B2031" s="568">
        <v>271</v>
      </c>
      <c r="C2031" s="367" t="s">
        <v>90</v>
      </c>
      <c r="D2031" s="568">
        <v>271</v>
      </c>
      <c r="E2031" s="172" t="s">
        <v>14</v>
      </c>
    </row>
    <row r="2032" spans="1:5" s="3" customFormat="1" ht="15" customHeight="1" x14ac:dyDescent="0.2">
      <c r="A2032" s="382" t="s">
        <v>15</v>
      </c>
      <c r="B2032" s="350"/>
      <c r="C2032" s="350"/>
      <c r="D2032" s="350"/>
      <c r="E2032" s="189" t="s">
        <v>16</v>
      </c>
    </row>
    <row r="2033" spans="1:5" s="3" customFormat="1" ht="12.95" customHeight="1" x14ac:dyDescent="0.2">
      <c r="A2033" s="387" t="s">
        <v>563</v>
      </c>
      <c r="B2033" s="568">
        <v>100</v>
      </c>
      <c r="C2033" s="568">
        <v>56</v>
      </c>
      <c r="D2033" s="568">
        <v>44</v>
      </c>
      <c r="E2033" s="173" t="s">
        <v>249</v>
      </c>
    </row>
    <row r="2034" spans="1:5" s="3" customFormat="1" ht="11.25" x14ac:dyDescent="0.2">
      <c r="A2034" s="387" t="s">
        <v>250</v>
      </c>
      <c r="B2034" s="568">
        <v>547</v>
      </c>
      <c r="C2034" s="568">
        <v>318</v>
      </c>
      <c r="D2034" s="568">
        <v>229</v>
      </c>
      <c r="E2034" s="173" t="s">
        <v>250</v>
      </c>
    </row>
    <row r="2035" spans="1:5" s="3" customFormat="1" ht="11.25" x14ac:dyDescent="0.2">
      <c r="A2035" s="387" t="s">
        <v>564</v>
      </c>
      <c r="B2035" s="568">
        <v>399</v>
      </c>
      <c r="C2035" s="568">
        <v>156</v>
      </c>
      <c r="D2035" s="568">
        <v>243</v>
      </c>
      <c r="E2035" s="173" t="s">
        <v>2</v>
      </c>
    </row>
    <row r="2036" spans="1:5" s="3" customFormat="1" ht="15" customHeight="1" x14ac:dyDescent="0.2">
      <c r="A2036" s="382" t="s">
        <v>17</v>
      </c>
      <c r="B2036" s="350"/>
      <c r="C2036" s="350"/>
      <c r="D2036" s="350"/>
      <c r="E2036" s="189" t="s">
        <v>18</v>
      </c>
    </row>
    <row r="2037" spans="1:5" s="3" customFormat="1" ht="12.95" customHeight="1" x14ac:dyDescent="0.2">
      <c r="A2037" s="387" t="s">
        <v>565</v>
      </c>
      <c r="B2037" s="568">
        <v>27</v>
      </c>
      <c r="C2037" s="568">
        <v>14</v>
      </c>
      <c r="D2037" s="568">
        <v>13</v>
      </c>
      <c r="E2037" s="173" t="s">
        <v>251</v>
      </c>
    </row>
    <row r="2038" spans="1:5" s="3" customFormat="1" ht="11.25" x14ac:dyDescent="0.2">
      <c r="A2038" s="387" t="s">
        <v>252</v>
      </c>
      <c r="B2038" s="568">
        <v>52</v>
      </c>
      <c r="C2038" s="568">
        <v>30</v>
      </c>
      <c r="D2038" s="568">
        <v>22</v>
      </c>
      <c r="E2038" s="173" t="s">
        <v>252</v>
      </c>
    </row>
    <row r="2039" spans="1:5" s="3" customFormat="1" ht="11.25" x14ac:dyDescent="0.2">
      <c r="A2039" s="387" t="s">
        <v>253</v>
      </c>
      <c r="B2039" s="568">
        <v>21</v>
      </c>
      <c r="C2039" s="568">
        <v>14</v>
      </c>
      <c r="D2039" s="568">
        <v>7</v>
      </c>
      <c r="E2039" s="173" t="s">
        <v>253</v>
      </c>
    </row>
    <row r="2040" spans="1:5" s="3" customFormat="1" ht="11.25" x14ac:dyDescent="0.2">
      <c r="A2040" s="387" t="s">
        <v>254</v>
      </c>
      <c r="B2040" s="568">
        <v>21</v>
      </c>
      <c r="C2040" s="568">
        <v>7</v>
      </c>
      <c r="D2040" s="568">
        <v>14</v>
      </c>
      <c r="E2040" s="173" t="s">
        <v>254</v>
      </c>
    </row>
    <row r="2041" spans="1:5" s="3" customFormat="1" ht="11.25" x14ac:dyDescent="0.2">
      <c r="A2041" s="387" t="s">
        <v>566</v>
      </c>
      <c r="B2041" s="568">
        <v>55</v>
      </c>
      <c r="C2041" s="568">
        <v>32</v>
      </c>
      <c r="D2041" s="568">
        <v>23</v>
      </c>
      <c r="E2041" s="173" t="s">
        <v>255</v>
      </c>
    </row>
    <row r="2042" spans="1:5" s="3" customFormat="1" ht="15" customHeight="1" x14ac:dyDescent="0.2">
      <c r="A2042" s="382" t="s">
        <v>238</v>
      </c>
      <c r="B2042" s="351">
        <v>145</v>
      </c>
      <c r="C2042" s="350" t="s">
        <v>90</v>
      </c>
      <c r="D2042" s="351">
        <v>145</v>
      </c>
      <c r="E2042" s="189" t="s">
        <v>256</v>
      </c>
    </row>
    <row r="2043" spans="1:5" s="3" customFormat="1" ht="24.95" customHeight="1" x14ac:dyDescent="0.2">
      <c r="A2043" s="382" t="s">
        <v>158</v>
      </c>
      <c r="B2043" s="350">
        <v>3941</v>
      </c>
      <c r="C2043" s="350">
        <v>2009</v>
      </c>
      <c r="D2043" s="350">
        <v>1932</v>
      </c>
      <c r="E2043" s="189" t="s">
        <v>342</v>
      </c>
    </row>
    <row r="2044" spans="1:5" s="3" customFormat="1" ht="15" customHeight="1" x14ac:dyDescent="0.2">
      <c r="A2044" s="383" t="s">
        <v>427</v>
      </c>
      <c r="B2044" s="351">
        <v>171</v>
      </c>
      <c r="C2044" s="351">
        <v>84</v>
      </c>
      <c r="D2044" s="351">
        <v>87</v>
      </c>
      <c r="E2044" s="172" t="s">
        <v>596</v>
      </c>
    </row>
    <row r="2045" spans="1:5" s="3" customFormat="1" ht="11.25" x14ac:dyDescent="0.2">
      <c r="A2045" s="384" t="s">
        <v>572</v>
      </c>
      <c r="B2045" s="568">
        <v>35</v>
      </c>
      <c r="C2045" s="568">
        <v>15</v>
      </c>
      <c r="D2045" s="568">
        <v>20</v>
      </c>
      <c r="E2045" s="190">
        <v>0</v>
      </c>
    </row>
    <row r="2046" spans="1:5" s="3" customFormat="1" ht="11.25" x14ac:dyDescent="0.2">
      <c r="A2046" s="384" t="s">
        <v>573</v>
      </c>
      <c r="B2046" s="568">
        <v>27</v>
      </c>
      <c r="C2046" s="568">
        <v>12</v>
      </c>
      <c r="D2046" s="568">
        <v>15</v>
      </c>
      <c r="E2046" s="190">
        <v>1</v>
      </c>
    </row>
    <row r="2047" spans="1:5" s="3" customFormat="1" ht="11.25" x14ac:dyDescent="0.2">
      <c r="A2047" s="384" t="s">
        <v>574</v>
      </c>
      <c r="B2047" s="568">
        <v>33</v>
      </c>
      <c r="C2047" s="568">
        <v>13</v>
      </c>
      <c r="D2047" s="568">
        <v>20</v>
      </c>
      <c r="E2047" s="190">
        <v>2</v>
      </c>
    </row>
    <row r="2048" spans="1:5" s="3" customFormat="1" ht="11.25" x14ac:dyDescent="0.2">
      <c r="A2048" s="384" t="s">
        <v>575</v>
      </c>
      <c r="B2048" s="568">
        <v>44</v>
      </c>
      <c r="C2048" s="568">
        <v>22</v>
      </c>
      <c r="D2048" s="568">
        <v>22</v>
      </c>
      <c r="E2048" s="190">
        <v>3</v>
      </c>
    </row>
    <row r="2049" spans="1:5" s="3" customFormat="1" ht="11.25" x14ac:dyDescent="0.2">
      <c r="A2049" s="384" t="s">
        <v>576</v>
      </c>
      <c r="B2049" s="568">
        <v>32</v>
      </c>
      <c r="C2049" s="568">
        <v>22</v>
      </c>
      <c r="D2049" s="568">
        <v>10</v>
      </c>
      <c r="E2049" s="190">
        <v>4</v>
      </c>
    </row>
    <row r="2050" spans="1:5" s="3" customFormat="1" ht="12.95" customHeight="1" x14ac:dyDescent="0.2">
      <c r="A2050" s="385" t="s">
        <v>530</v>
      </c>
      <c r="B2050" s="351">
        <v>211</v>
      </c>
      <c r="C2050" s="351">
        <v>112</v>
      </c>
      <c r="D2050" s="351">
        <v>99</v>
      </c>
      <c r="E2050" s="172" t="s">
        <v>530</v>
      </c>
    </row>
    <row r="2051" spans="1:5" s="3" customFormat="1" ht="11.25" x14ac:dyDescent="0.2">
      <c r="A2051" s="384" t="s">
        <v>577</v>
      </c>
      <c r="B2051" s="568">
        <v>41</v>
      </c>
      <c r="C2051" s="568">
        <v>26</v>
      </c>
      <c r="D2051" s="568">
        <v>15</v>
      </c>
      <c r="E2051" s="190">
        <v>5</v>
      </c>
    </row>
    <row r="2052" spans="1:5" s="3" customFormat="1" ht="11.25" x14ac:dyDescent="0.2">
      <c r="A2052" s="384" t="s">
        <v>578</v>
      </c>
      <c r="B2052" s="568">
        <v>44</v>
      </c>
      <c r="C2052" s="568">
        <v>24</v>
      </c>
      <c r="D2052" s="568">
        <v>20</v>
      </c>
      <c r="E2052" s="190">
        <v>6</v>
      </c>
    </row>
    <row r="2053" spans="1:5" s="3" customFormat="1" ht="11.25" x14ac:dyDescent="0.2">
      <c r="A2053" s="384" t="s">
        <v>579</v>
      </c>
      <c r="B2053" s="568">
        <v>36</v>
      </c>
      <c r="C2053" s="568">
        <v>15</v>
      </c>
      <c r="D2053" s="568">
        <v>21</v>
      </c>
      <c r="E2053" s="190">
        <v>7</v>
      </c>
    </row>
    <row r="2054" spans="1:5" s="3" customFormat="1" ht="11.25" x14ac:dyDescent="0.2">
      <c r="A2054" s="384" t="s">
        <v>580</v>
      </c>
      <c r="B2054" s="568">
        <v>45</v>
      </c>
      <c r="C2054" s="568">
        <v>21</v>
      </c>
      <c r="D2054" s="568">
        <v>24</v>
      </c>
      <c r="E2054" s="190">
        <v>8</v>
      </c>
    </row>
    <row r="2055" spans="1:5" s="3" customFormat="1" ht="11.25" x14ac:dyDescent="0.2">
      <c r="A2055" s="384" t="s">
        <v>581</v>
      </c>
      <c r="B2055" s="568">
        <v>45</v>
      </c>
      <c r="C2055" s="568">
        <v>26</v>
      </c>
      <c r="D2055" s="568">
        <v>19</v>
      </c>
      <c r="E2055" s="190">
        <v>9</v>
      </c>
    </row>
    <row r="2056" spans="1:5" s="3" customFormat="1" ht="12.95" customHeight="1" x14ac:dyDescent="0.2">
      <c r="A2056" s="383" t="s">
        <v>531</v>
      </c>
      <c r="B2056" s="351">
        <v>218</v>
      </c>
      <c r="C2056" s="351">
        <v>125</v>
      </c>
      <c r="D2056" s="351">
        <v>93</v>
      </c>
      <c r="E2056" s="172" t="s">
        <v>597</v>
      </c>
    </row>
    <row r="2057" spans="1:5" s="3" customFormat="1" ht="11.25" x14ac:dyDescent="0.2">
      <c r="A2057" s="384" t="s">
        <v>582</v>
      </c>
      <c r="B2057" s="568">
        <v>41</v>
      </c>
      <c r="C2057" s="568">
        <v>26</v>
      </c>
      <c r="D2057" s="568">
        <v>15</v>
      </c>
      <c r="E2057" s="191">
        <v>10</v>
      </c>
    </row>
    <row r="2058" spans="1:5" s="3" customFormat="1" ht="11.25" x14ac:dyDescent="0.2">
      <c r="A2058" s="384" t="s">
        <v>583</v>
      </c>
      <c r="B2058" s="568">
        <v>51</v>
      </c>
      <c r="C2058" s="568">
        <v>25</v>
      </c>
      <c r="D2058" s="568">
        <v>26</v>
      </c>
      <c r="E2058" s="191">
        <v>11</v>
      </c>
    </row>
    <row r="2059" spans="1:5" s="3" customFormat="1" ht="11.25" x14ac:dyDescent="0.2">
      <c r="A2059" s="384" t="s">
        <v>584</v>
      </c>
      <c r="B2059" s="568">
        <v>39</v>
      </c>
      <c r="C2059" s="568">
        <v>22</v>
      </c>
      <c r="D2059" s="568">
        <v>17</v>
      </c>
      <c r="E2059" s="191">
        <v>12</v>
      </c>
    </row>
    <row r="2060" spans="1:5" s="3" customFormat="1" ht="11.25" x14ac:dyDescent="0.2">
      <c r="A2060" s="384" t="s">
        <v>585</v>
      </c>
      <c r="B2060" s="568">
        <v>38</v>
      </c>
      <c r="C2060" s="568">
        <v>21</v>
      </c>
      <c r="D2060" s="568">
        <v>17</v>
      </c>
      <c r="E2060" s="191">
        <v>13</v>
      </c>
    </row>
    <row r="2061" spans="1:5" s="3" customFormat="1" ht="11.25" x14ac:dyDescent="0.2">
      <c r="A2061" s="384" t="s">
        <v>586</v>
      </c>
      <c r="B2061" s="568">
        <v>49</v>
      </c>
      <c r="C2061" s="568">
        <v>31</v>
      </c>
      <c r="D2061" s="568">
        <v>18</v>
      </c>
      <c r="E2061" s="191">
        <v>14</v>
      </c>
    </row>
    <row r="2062" spans="1:5" s="3" customFormat="1" ht="12.95" customHeight="1" x14ac:dyDescent="0.2">
      <c r="A2062" s="383" t="s">
        <v>538</v>
      </c>
      <c r="B2062" s="351">
        <v>214</v>
      </c>
      <c r="C2062" s="351">
        <v>108</v>
      </c>
      <c r="D2062" s="351">
        <v>106</v>
      </c>
      <c r="E2062" s="172" t="s">
        <v>538</v>
      </c>
    </row>
    <row r="2063" spans="1:5" s="3" customFormat="1" ht="11.25" x14ac:dyDescent="0.2">
      <c r="A2063" s="384" t="s">
        <v>587</v>
      </c>
      <c r="B2063" s="568">
        <v>43</v>
      </c>
      <c r="C2063" s="568">
        <v>19</v>
      </c>
      <c r="D2063" s="568">
        <v>24</v>
      </c>
      <c r="E2063" s="191">
        <v>15</v>
      </c>
    </row>
    <row r="2064" spans="1:5" s="3" customFormat="1" ht="11.25" x14ac:dyDescent="0.2">
      <c r="A2064" s="384" t="s">
        <v>588</v>
      </c>
      <c r="B2064" s="568">
        <v>44</v>
      </c>
      <c r="C2064" s="568">
        <v>25</v>
      </c>
      <c r="D2064" s="568">
        <v>19</v>
      </c>
      <c r="E2064" s="191">
        <v>16</v>
      </c>
    </row>
    <row r="2065" spans="1:5" s="3" customFormat="1" ht="11.25" x14ac:dyDescent="0.2">
      <c r="A2065" s="384" t="s">
        <v>589</v>
      </c>
      <c r="B2065" s="568">
        <v>44</v>
      </c>
      <c r="C2065" s="568">
        <v>23</v>
      </c>
      <c r="D2065" s="568">
        <v>21</v>
      </c>
      <c r="E2065" s="191">
        <v>17</v>
      </c>
    </row>
    <row r="2066" spans="1:5" s="3" customFormat="1" ht="11.25" x14ac:dyDescent="0.2">
      <c r="A2066" s="384" t="s">
        <v>590</v>
      </c>
      <c r="B2066" s="568">
        <v>43</v>
      </c>
      <c r="C2066" s="568">
        <v>19</v>
      </c>
      <c r="D2066" s="568">
        <v>24</v>
      </c>
      <c r="E2066" s="191">
        <v>18</v>
      </c>
    </row>
    <row r="2067" spans="1:5" s="3" customFormat="1" ht="11.25" x14ac:dyDescent="0.2">
      <c r="A2067" s="384" t="s">
        <v>450</v>
      </c>
      <c r="B2067" s="568">
        <v>40</v>
      </c>
      <c r="C2067" s="568">
        <v>22</v>
      </c>
      <c r="D2067" s="568">
        <v>18</v>
      </c>
      <c r="E2067" s="191">
        <v>19</v>
      </c>
    </row>
    <row r="2068" spans="1:5" s="3" customFormat="1" ht="12.95" customHeight="1" x14ac:dyDescent="0.2">
      <c r="A2068" s="383" t="s">
        <v>539</v>
      </c>
      <c r="B2068" s="351">
        <v>256</v>
      </c>
      <c r="C2068" s="351">
        <v>138</v>
      </c>
      <c r="D2068" s="351">
        <v>118</v>
      </c>
      <c r="E2068" s="172" t="s">
        <v>533</v>
      </c>
    </row>
    <row r="2069" spans="1:5" s="3" customFormat="1" ht="11.25" x14ac:dyDescent="0.2">
      <c r="A2069" s="384" t="s">
        <v>591</v>
      </c>
      <c r="B2069" s="568">
        <v>39</v>
      </c>
      <c r="C2069" s="568">
        <v>19</v>
      </c>
      <c r="D2069" s="568">
        <v>20</v>
      </c>
      <c r="E2069" s="191">
        <v>20</v>
      </c>
    </row>
    <row r="2070" spans="1:5" s="3" customFormat="1" ht="11.25" x14ac:dyDescent="0.2">
      <c r="A2070" s="384" t="s">
        <v>592</v>
      </c>
      <c r="B2070" s="568">
        <v>60</v>
      </c>
      <c r="C2070" s="568">
        <v>39</v>
      </c>
      <c r="D2070" s="568">
        <v>21</v>
      </c>
      <c r="E2070" s="191">
        <v>21</v>
      </c>
    </row>
    <row r="2071" spans="1:5" s="3" customFormat="1" ht="11.25" x14ac:dyDescent="0.2">
      <c r="A2071" s="384" t="s">
        <v>593</v>
      </c>
      <c r="B2071" s="568">
        <v>55</v>
      </c>
      <c r="C2071" s="568">
        <v>23</v>
      </c>
      <c r="D2071" s="568">
        <v>32</v>
      </c>
      <c r="E2071" s="191">
        <v>22</v>
      </c>
    </row>
    <row r="2072" spans="1:5" s="3" customFormat="1" ht="11.25" x14ac:dyDescent="0.2">
      <c r="A2072" s="384" t="s">
        <v>594</v>
      </c>
      <c r="B2072" s="568">
        <v>53</v>
      </c>
      <c r="C2072" s="568">
        <v>30</v>
      </c>
      <c r="D2072" s="568">
        <v>23</v>
      </c>
      <c r="E2072" s="191">
        <v>23</v>
      </c>
    </row>
    <row r="2073" spans="1:5" s="3" customFormat="1" ht="11.25" x14ac:dyDescent="0.2">
      <c r="A2073" s="384" t="s">
        <v>595</v>
      </c>
      <c r="B2073" s="568">
        <v>49</v>
      </c>
      <c r="C2073" s="568">
        <v>27</v>
      </c>
      <c r="D2073" s="568">
        <v>22</v>
      </c>
      <c r="E2073" s="191">
        <v>24</v>
      </c>
    </row>
    <row r="2074" spans="1:5" s="3" customFormat="1" ht="12.95" customHeight="1" x14ac:dyDescent="0.2">
      <c r="A2074" s="383" t="s">
        <v>537</v>
      </c>
      <c r="B2074" s="351">
        <v>247</v>
      </c>
      <c r="C2074" s="351">
        <v>136</v>
      </c>
      <c r="D2074" s="351">
        <v>111</v>
      </c>
      <c r="E2074" s="172" t="s">
        <v>537</v>
      </c>
    </row>
    <row r="2075" spans="1:5" s="3" customFormat="1" ht="12" customHeight="1" x14ac:dyDescent="0.2">
      <c r="A2075" s="386" t="s">
        <v>540</v>
      </c>
      <c r="B2075" s="351">
        <v>212</v>
      </c>
      <c r="C2075" s="351">
        <v>118</v>
      </c>
      <c r="D2075" s="351">
        <v>94</v>
      </c>
      <c r="E2075" s="172" t="s">
        <v>540</v>
      </c>
    </row>
    <row r="2076" spans="1:5" s="3" customFormat="1" ht="12" customHeight="1" x14ac:dyDescent="0.2">
      <c r="A2076" s="386" t="s">
        <v>541</v>
      </c>
      <c r="B2076" s="366">
        <v>246</v>
      </c>
      <c r="C2076" s="366">
        <v>131</v>
      </c>
      <c r="D2076" s="366">
        <v>115</v>
      </c>
      <c r="E2076" s="172" t="s">
        <v>541</v>
      </c>
    </row>
    <row r="2077" spans="1:5" s="3" customFormat="1" ht="12" customHeight="1" x14ac:dyDescent="0.2">
      <c r="A2077" s="386" t="s">
        <v>542</v>
      </c>
      <c r="B2077" s="366">
        <v>273</v>
      </c>
      <c r="C2077" s="366">
        <v>140</v>
      </c>
      <c r="D2077" s="366">
        <v>133</v>
      </c>
      <c r="E2077" s="172" t="s">
        <v>542</v>
      </c>
    </row>
    <row r="2078" spans="1:5" s="3" customFormat="1" ht="12" customHeight="1" x14ac:dyDescent="0.2">
      <c r="A2078" s="386" t="s">
        <v>543</v>
      </c>
      <c r="B2078" s="366">
        <v>252</v>
      </c>
      <c r="C2078" s="366">
        <v>130</v>
      </c>
      <c r="D2078" s="366">
        <v>122</v>
      </c>
      <c r="E2078" s="172" t="s">
        <v>543</v>
      </c>
    </row>
    <row r="2079" spans="1:5" s="3" customFormat="1" ht="12" customHeight="1" x14ac:dyDescent="0.2">
      <c r="A2079" s="386" t="s">
        <v>544</v>
      </c>
      <c r="B2079" s="366">
        <v>270</v>
      </c>
      <c r="C2079" s="366">
        <v>146</v>
      </c>
      <c r="D2079" s="366">
        <v>124</v>
      </c>
      <c r="E2079" s="172" t="s">
        <v>544</v>
      </c>
    </row>
    <row r="2080" spans="1:5" s="3" customFormat="1" ht="12" customHeight="1" x14ac:dyDescent="0.2">
      <c r="A2080" s="386" t="s">
        <v>545</v>
      </c>
      <c r="B2080" s="366">
        <v>243</v>
      </c>
      <c r="C2080" s="366">
        <v>127</v>
      </c>
      <c r="D2080" s="366">
        <v>116</v>
      </c>
      <c r="E2080" s="172" t="s">
        <v>545</v>
      </c>
    </row>
    <row r="2081" spans="1:5" s="3" customFormat="1" ht="12" customHeight="1" x14ac:dyDescent="0.2">
      <c r="A2081" s="386" t="s">
        <v>546</v>
      </c>
      <c r="B2081" s="366">
        <v>241</v>
      </c>
      <c r="C2081" s="366">
        <v>127</v>
      </c>
      <c r="D2081" s="366">
        <v>114</v>
      </c>
      <c r="E2081" s="172" t="s">
        <v>598</v>
      </c>
    </row>
    <row r="2082" spans="1:5" s="3" customFormat="1" ht="12" customHeight="1" x14ac:dyDescent="0.2">
      <c r="A2082" s="386" t="s">
        <v>564</v>
      </c>
      <c r="B2082" s="568">
        <v>887</v>
      </c>
      <c r="C2082" s="568">
        <v>387</v>
      </c>
      <c r="D2082" s="568">
        <v>500</v>
      </c>
      <c r="E2082" s="172" t="s">
        <v>2</v>
      </c>
    </row>
    <row r="2083" spans="1:5" s="3" customFormat="1" ht="17.100000000000001" customHeight="1" x14ac:dyDescent="0.2">
      <c r="A2083" s="387" t="s">
        <v>553</v>
      </c>
      <c r="B2083" s="351">
        <v>731</v>
      </c>
      <c r="C2083" s="351">
        <v>388</v>
      </c>
      <c r="D2083" s="351">
        <v>343</v>
      </c>
      <c r="E2083" s="173" t="s">
        <v>4</v>
      </c>
    </row>
    <row r="2084" spans="1:5" s="3" customFormat="1" ht="15.95" customHeight="1" x14ac:dyDescent="0.2">
      <c r="A2084" s="387" t="s">
        <v>554</v>
      </c>
      <c r="B2084" s="351">
        <v>2209</v>
      </c>
      <c r="C2084" s="351">
        <v>1234</v>
      </c>
      <c r="D2084" s="351">
        <v>975</v>
      </c>
      <c r="E2084" s="173" t="s">
        <v>6</v>
      </c>
    </row>
    <row r="2085" spans="1:5" s="3" customFormat="1" ht="12.95" customHeight="1" x14ac:dyDescent="0.2">
      <c r="A2085" s="388" t="s">
        <v>555</v>
      </c>
      <c r="B2085" s="568">
        <v>1234</v>
      </c>
      <c r="C2085" s="568">
        <v>1234</v>
      </c>
      <c r="D2085" s="367" t="s">
        <v>90</v>
      </c>
      <c r="E2085" s="191" t="s">
        <v>244</v>
      </c>
    </row>
    <row r="2086" spans="1:5" s="3" customFormat="1" ht="11.25" x14ac:dyDescent="0.2">
      <c r="A2086" s="388" t="s">
        <v>556</v>
      </c>
      <c r="B2086" s="568">
        <v>975</v>
      </c>
      <c r="C2086" s="367" t="s">
        <v>90</v>
      </c>
      <c r="D2086" s="568">
        <v>975</v>
      </c>
      <c r="E2086" s="191" t="s">
        <v>245</v>
      </c>
    </row>
    <row r="2087" spans="1:5" s="3" customFormat="1" ht="12.95" customHeight="1" x14ac:dyDescent="0.2">
      <c r="A2087" s="386" t="s">
        <v>557</v>
      </c>
      <c r="B2087" s="351">
        <v>1317</v>
      </c>
      <c r="C2087" s="351">
        <v>704</v>
      </c>
      <c r="D2087" s="351">
        <v>613</v>
      </c>
      <c r="E2087" s="172" t="s">
        <v>246</v>
      </c>
    </row>
    <row r="2088" spans="1:5" s="3" customFormat="1" ht="11.25" x14ac:dyDescent="0.2">
      <c r="A2088" s="386" t="s">
        <v>558</v>
      </c>
      <c r="B2088" s="351">
        <v>892</v>
      </c>
      <c r="C2088" s="351">
        <v>530</v>
      </c>
      <c r="D2088" s="351">
        <v>362</v>
      </c>
      <c r="E2088" s="172" t="s">
        <v>8</v>
      </c>
    </row>
    <row r="2089" spans="1:5" s="3" customFormat="1" ht="12.95" customHeight="1" x14ac:dyDescent="0.2">
      <c r="A2089" s="388" t="s">
        <v>559</v>
      </c>
      <c r="B2089" s="568">
        <v>530</v>
      </c>
      <c r="C2089" s="568">
        <v>530</v>
      </c>
      <c r="D2089" s="367" t="s">
        <v>90</v>
      </c>
      <c r="E2089" s="191" t="s">
        <v>247</v>
      </c>
    </row>
    <row r="2090" spans="1:5" s="3" customFormat="1" ht="11.25" x14ac:dyDescent="0.2">
      <c r="A2090" s="388" t="s">
        <v>560</v>
      </c>
      <c r="B2090" s="568">
        <v>362</v>
      </c>
      <c r="C2090" s="367" t="s">
        <v>90</v>
      </c>
      <c r="D2090" s="568">
        <v>362</v>
      </c>
      <c r="E2090" s="191" t="s">
        <v>248</v>
      </c>
    </row>
    <row r="2091" spans="1:5" s="3" customFormat="1" ht="15.95" customHeight="1" x14ac:dyDescent="0.2">
      <c r="A2091" s="387" t="s">
        <v>561</v>
      </c>
      <c r="B2091" s="351">
        <v>1001</v>
      </c>
      <c r="C2091" s="351">
        <v>387</v>
      </c>
      <c r="D2091" s="351">
        <v>614</v>
      </c>
      <c r="E2091" s="173" t="s">
        <v>10</v>
      </c>
    </row>
    <row r="2092" spans="1:5" s="3" customFormat="1" ht="12.95" customHeight="1" x14ac:dyDescent="0.2">
      <c r="A2092" s="386" t="s">
        <v>114</v>
      </c>
      <c r="B2092" s="568">
        <v>387</v>
      </c>
      <c r="C2092" s="568">
        <v>387</v>
      </c>
      <c r="D2092" s="367" t="s">
        <v>90</v>
      </c>
      <c r="E2092" s="172" t="s">
        <v>12</v>
      </c>
    </row>
    <row r="2093" spans="1:5" s="3" customFormat="1" ht="11.25" x14ac:dyDescent="0.2">
      <c r="A2093" s="386" t="s">
        <v>562</v>
      </c>
      <c r="B2093" s="568">
        <v>614</v>
      </c>
      <c r="C2093" s="367" t="s">
        <v>90</v>
      </c>
      <c r="D2093" s="568">
        <v>614</v>
      </c>
      <c r="E2093" s="172" t="s">
        <v>14</v>
      </c>
    </row>
    <row r="2094" spans="1:5" s="3" customFormat="1" ht="15" customHeight="1" x14ac:dyDescent="0.2">
      <c r="A2094" s="382" t="s">
        <v>15</v>
      </c>
      <c r="B2094" s="350"/>
      <c r="C2094" s="350"/>
      <c r="D2094" s="350"/>
      <c r="E2094" s="189" t="s">
        <v>16</v>
      </c>
    </row>
    <row r="2095" spans="1:5" s="3" customFormat="1" ht="12.95" customHeight="1" x14ac:dyDescent="0.2">
      <c r="A2095" s="387" t="s">
        <v>563</v>
      </c>
      <c r="B2095" s="568">
        <v>600</v>
      </c>
      <c r="C2095" s="568">
        <v>321</v>
      </c>
      <c r="D2095" s="568">
        <v>279</v>
      </c>
      <c r="E2095" s="173" t="s">
        <v>249</v>
      </c>
    </row>
    <row r="2096" spans="1:5" s="3" customFormat="1" ht="11.25" x14ac:dyDescent="0.2">
      <c r="A2096" s="387" t="s">
        <v>250</v>
      </c>
      <c r="B2096" s="568">
        <v>2454</v>
      </c>
      <c r="C2096" s="568">
        <v>1301</v>
      </c>
      <c r="D2096" s="568">
        <v>1153</v>
      </c>
      <c r="E2096" s="173" t="s">
        <v>250</v>
      </c>
    </row>
    <row r="2097" spans="1:5" s="3" customFormat="1" ht="11.25" x14ac:dyDescent="0.2">
      <c r="A2097" s="387" t="s">
        <v>564</v>
      </c>
      <c r="B2097" s="568">
        <v>887</v>
      </c>
      <c r="C2097" s="568">
        <v>387</v>
      </c>
      <c r="D2097" s="568">
        <v>500</v>
      </c>
      <c r="E2097" s="173" t="s">
        <v>2</v>
      </c>
    </row>
    <row r="2098" spans="1:5" s="3" customFormat="1" ht="15" customHeight="1" x14ac:dyDescent="0.2">
      <c r="A2098" s="382" t="s">
        <v>17</v>
      </c>
      <c r="B2098" s="350"/>
      <c r="C2098" s="350"/>
      <c r="D2098" s="350"/>
      <c r="E2098" s="189" t="s">
        <v>18</v>
      </c>
    </row>
    <row r="2099" spans="1:5" s="3" customFormat="1" ht="12.95" customHeight="1" x14ac:dyDescent="0.2">
      <c r="A2099" s="387" t="s">
        <v>565</v>
      </c>
      <c r="B2099" s="568">
        <v>161</v>
      </c>
      <c r="C2099" s="568">
        <v>94</v>
      </c>
      <c r="D2099" s="568">
        <v>67</v>
      </c>
      <c r="E2099" s="173" t="s">
        <v>251</v>
      </c>
    </row>
    <row r="2100" spans="1:5" s="3" customFormat="1" ht="11.25" x14ac:dyDescent="0.2">
      <c r="A2100" s="387" t="s">
        <v>252</v>
      </c>
      <c r="B2100" s="568">
        <v>257</v>
      </c>
      <c r="C2100" s="568">
        <v>135</v>
      </c>
      <c r="D2100" s="568">
        <v>122</v>
      </c>
      <c r="E2100" s="173" t="s">
        <v>252</v>
      </c>
    </row>
    <row r="2101" spans="1:5" s="3" customFormat="1" ht="11.25" x14ac:dyDescent="0.2">
      <c r="A2101" s="387" t="s">
        <v>253</v>
      </c>
      <c r="B2101" s="568">
        <v>130</v>
      </c>
      <c r="C2101" s="568">
        <v>71</v>
      </c>
      <c r="D2101" s="568">
        <v>59</v>
      </c>
      <c r="E2101" s="173" t="s">
        <v>253</v>
      </c>
    </row>
    <row r="2102" spans="1:5" s="3" customFormat="1" ht="11.25" x14ac:dyDescent="0.2">
      <c r="A2102" s="387" t="s">
        <v>254</v>
      </c>
      <c r="B2102" s="568">
        <v>131</v>
      </c>
      <c r="C2102" s="568">
        <v>67</v>
      </c>
      <c r="D2102" s="568">
        <v>64</v>
      </c>
      <c r="E2102" s="173" t="s">
        <v>254</v>
      </c>
    </row>
    <row r="2103" spans="1:5" s="3" customFormat="1" ht="11.25" x14ac:dyDescent="0.2">
      <c r="A2103" s="387" t="s">
        <v>566</v>
      </c>
      <c r="B2103" s="568">
        <v>296</v>
      </c>
      <c r="C2103" s="568">
        <v>160</v>
      </c>
      <c r="D2103" s="568">
        <v>136</v>
      </c>
      <c r="E2103" s="173" t="s">
        <v>255</v>
      </c>
    </row>
    <row r="2104" spans="1:5" s="3" customFormat="1" ht="15" customHeight="1" x14ac:dyDescent="0.2">
      <c r="A2104" s="382" t="s">
        <v>238</v>
      </c>
      <c r="B2104" s="351">
        <v>799</v>
      </c>
      <c r="C2104" s="350" t="s">
        <v>90</v>
      </c>
      <c r="D2104" s="351">
        <v>799</v>
      </c>
      <c r="E2104" s="189" t="s">
        <v>256</v>
      </c>
    </row>
    <row r="2105" spans="1:5" s="3" customFormat="1" ht="24.95" customHeight="1" x14ac:dyDescent="0.2">
      <c r="A2105" s="382" t="s">
        <v>128</v>
      </c>
      <c r="B2105" s="350">
        <v>1817</v>
      </c>
      <c r="C2105" s="350">
        <v>880</v>
      </c>
      <c r="D2105" s="350">
        <v>937</v>
      </c>
      <c r="E2105" s="189" t="s">
        <v>272</v>
      </c>
    </row>
    <row r="2106" spans="1:5" s="3" customFormat="1" ht="15" customHeight="1" x14ac:dyDescent="0.2">
      <c r="A2106" s="383" t="s">
        <v>427</v>
      </c>
      <c r="B2106" s="351">
        <v>68</v>
      </c>
      <c r="C2106" s="351">
        <v>33</v>
      </c>
      <c r="D2106" s="351">
        <v>35</v>
      </c>
      <c r="E2106" s="172" t="s">
        <v>596</v>
      </c>
    </row>
    <row r="2107" spans="1:5" s="3" customFormat="1" ht="11.25" x14ac:dyDescent="0.2">
      <c r="A2107" s="384" t="s">
        <v>572</v>
      </c>
      <c r="B2107" s="660">
        <v>8</v>
      </c>
      <c r="C2107" s="656">
        <v>5</v>
      </c>
      <c r="D2107" s="657">
        <v>3</v>
      </c>
      <c r="E2107" s="190">
        <v>0</v>
      </c>
    </row>
    <row r="2108" spans="1:5" s="3" customFormat="1" ht="11.25" x14ac:dyDescent="0.2">
      <c r="A2108" s="384" t="s">
        <v>573</v>
      </c>
      <c r="B2108" s="660"/>
      <c r="C2108" s="656"/>
      <c r="D2108" s="657"/>
      <c r="E2108" s="190">
        <v>1</v>
      </c>
    </row>
    <row r="2109" spans="1:5" s="3" customFormat="1" ht="11.25" x14ac:dyDescent="0.2">
      <c r="A2109" s="384" t="s">
        <v>574</v>
      </c>
      <c r="B2109" s="568">
        <v>17</v>
      </c>
      <c r="C2109" s="568">
        <v>8</v>
      </c>
      <c r="D2109" s="568">
        <v>9</v>
      </c>
      <c r="E2109" s="190">
        <v>2</v>
      </c>
    </row>
    <row r="2110" spans="1:5" s="3" customFormat="1" ht="11.25" x14ac:dyDescent="0.2">
      <c r="A2110" s="384" t="s">
        <v>575</v>
      </c>
      <c r="B2110" s="568">
        <v>20</v>
      </c>
      <c r="C2110" s="568">
        <v>9</v>
      </c>
      <c r="D2110" s="568">
        <v>11</v>
      </c>
      <c r="E2110" s="190">
        <v>3</v>
      </c>
    </row>
    <row r="2111" spans="1:5" s="3" customFormat="1" ht="11.25" x14ac:dyDescent="0.2">
      <c r="A2111" s="384" t="s">
        <v>576</v>
      </c>
      <c r="B2111" s="568">
        <v>23</v>
      </c>
      <c r="C2111" s="568">
        <v>11</v>
      </c>
      <c r="D2111" s="568">
        <v>12</v>
      </c>
      <c r="E2111" s="190">
        <v>4</v>
      </c>
    </row>
    <row r="2112" spans="1:5" s="3" customFormat="1" ht="12.95" customHeight="1" x14ac:dyDescent="0.2">
      <c r="A2112" s="385" t="s">
        <v>530</v>
      </c>
      <c r="B2112" s="351">
        <v>109</v>
      </c>
      <c r="C2112" s="351">
        <v>63</v>
      </c>
      <c r="D2112" s="351">
        <v>46</v>
      </c>
      <c r="E2112" s="172" t="s">
        <v>530</v>
      </c>
    </row>
    <row r="2113" spans="1:5" s="3" customFormat="1" ht="11.25" x14ac:dyDescent="0.2">
      <c r="A2113" s="384" t="s">
        <v>577</v>
      </c>
      <c r="B2113" s="568">
        <v>22</v>
      </c>
      <c r="C2113" s="568">
        <v>15</v>
      </c>
      <c r="D2113" s="568">
        <v>7</v>
      </c>
      <c r="E2113" s="190">
        <v>5</v>
      </c>
    </row>
    <row r="2114" spans="1:5" s="3" customFormat="1" ht="11.25" x14ac:dyDescent="0.2">
      <c r="A2114" s="384" t="s">
        <v>578</v>
      </c>
      <c r="B2114" s="568">
        <v>22</v>
      </c>
      <c r="C2114" s="568">
        <v>12</v>
      </c>
      <c r="D2114" s="568">
        <v>10</v>
      </c>
      <c r="E2114" s="190">
        <v>6</v>
      </c>
    </row>
    <row r="2115" spans="1:5" s="3" customFormat="1" ht="11.25" x14ac:dyDescent="0.2">
      <c r="A2115" s="384" t="s">
        <v>579</v>
      </c>
      <c r="B2115" s="568">
        <v>17</v>
      </c>
      <c r="C2115" s="568">
        <v>10</v>
      </c>
      <c r="D2115" s="568">
        <v>7</v>
      </c>
      <c r="E2115" s="190">
        <v>7</v>
      </c>
    </row>
    <row r="2116" spans="1:5" s="3" customFormat="1" ht="11.25" x14ac:dyDescent="0.2">
      <c r="A2116" s="384" t="s">
        <v>580</v>
      </c>
      <c r="B2116" s="568">
        <v>19</v>
      </c>
      <c r="C2116" s="568">
        <v>9</v>
      </c>
      <c r="D2116" s="569">
        <v>10</v>
      </c>
      <c r="E2116" s="190">
        <v>8</v>
      </c>
    </row>
    <row r="2117" spans="1:5" s="3" customFormat="1" ht="11.25" x14ac:dyDescent="0.2">
      <c r="A2117" s="384" t="s">
        <v>581</v>
      </c>
      <c r="B2117" s="568">
        <v>29</v>
      </c>
      <c r="C2117" s="568">
        <v>17</v>
      </c>
      <c r="D2117" s="569">
        <v>12</v>
      </c>
      <c r="E2117" s="190">
        <v>9</v>
      </c>
    </row>
    <row r="2118" spans="1:5" s="3" customFormat="1" ht="12.95" customHeight="1" x14ac:dyDescent="0.2">
      <c r="A2118" s="383" t="s">
        <v>531</v>
      </c>
      <c r="B2118" s="351">
        <v>86</v>
      </c>
      <c r="C2118" s="351">
        <v>38</v>
      </c>
      <c r="D2118" s="351">
        <v>48</v>
      </c>
      <c r="E2118" s="172" t="s">
        <v>597</v>
      </c>
    </row>
    <row r="2119" spans="1:5" s="3" customFormat="1" ht="11.25" x14ac:dyDescent="0.2">
      <c r="A2119" s="384" t="s">
        <v>582</v>
      </c>
      <c r="B2119" s="568">
        <v>9</v>
      </c>
      <c r="C2119" s="656">
        <v>12</v>
      </c>
      <c r="D2119" s="657">
        <v>20</v>
      </c>
      <c r="E2119" s="191">
        <v>10</v>
      </c>
    </row>
    <row r="2120" spans="1:5" s="3" customFormat="1" ht="11.25" x14ac:dyDescent="0.2">
      <c r="A2120" s="384" t="s">
        <v>583</v>
      </c>
      <c r="B2120" s="568">
        <v>23</v>
      </c>
      <c r="C2120" s="656"/>
      <c r="D2120" s="657"/>
      <c r="E2120" s="191">
        <v>11</v>
      </c>
    </row>
    <row r="2121" spans="1:5" s="3" customFormat="1" ht="11.25" x14ac:dyDescent="0.2">
      <c r="A2121" s="384" t="s">
        <v>584</v>
      </c>
      <c r="B2121" s="568">
        <v>20</v>
      </c>
      <c r="C2121" s="568">
        <v>8</v>
      </c>
      <c r="D2121" s="568">
        <v>12</v>
      </c>
      <c r="E2121" s="191">
        <v>12</v>
      </c>
    </row>
    <row r="2122" spans="1:5" s="3" customFormat="1" ht="11.25" x14ac:dyDescent="0.2">
      <c r="A2122" s="384" t="s">
        <v>585</v>
      </c>
      <c r="B2122" s="568">
        <v>19</v>
      </c>
      <c r="C2122" s="568">
        <v>11</v>
      </c>
      <c r="D2122" s="568">
        <v>8</v>
      </c>
      <c r="E2122" s="191">
        <v>13</v>
      </c>
    </row>
    <row r="2123" spans="1:5" s="3" customFormat="1" ht="11.25" x14ac:dyDescent="0.2">
      <c r="A2123" s="384" t="s">
        <v>586</v>
      </c>
      <c r="B2123" s="568">
        <v>15</v>
      </c>
      <c r="C2123" s="568">
        <v>7</v>
      </c>
      <c r="D2123" s="568">
        <v>8</v>
      </c>
      <c r="E2123" s="191">
        <v>14</v>
      </c>
    </row>
    <row r="2124" spans="1:5" s="3" customFormat="1" ht="12.95" customHeight="1" x14ac:dyDescent="0.2">
      <c r="A2124" s="383" t="s">
        <v>538</v>
      </c>
      <c r="B2124" s="351">
        <v>89</v>
      </c>
      <c r="C2124" s="351">
        <v>42</v>
      </c>
      <c r="D2124" s="351">
        <v>47</v>
      </c>
      <c r="E2124" s="172" t="s">
        <v>538</v>
      </c>
    </row>
    <row r="2125" spans="1:5" s="3" customFormat="1" ht="11.25" x14ac:dyDescent="0.2">
      <c r="A2125" s="384" t="s">
        <v>587</v>
      </c>
      <c r="B2125" s="568">
        <v>19</v>
      </c>
      <c r="C2125" s="568">
        <v>14</v>
      </c>
      <c r="D2125" s="568">
        <v>5</v>
      </c>
      <c r="E2125" s="191">
        <v>15</v>
      </c>
    </row>
    <row r="2126" spans="1:5" s="3" customFormat="1" ht="11.25" x14ac:dyDescent="0.2">
      <c r="A2126" s="384" t="s">
        <v>588</v>
      </c>
      <c r="B2126" s="568">
        <v>19</v>
      </c>
      <c r="C2126" s="568">
        <v>7</v>
      </c>
      <c r="D2126" s="568">
        <v>12</v>
      </c>
      <c r="E2126" s="191">
        <v>16</v>
      </c>
    </row>
    <row r="2127" spans="1:5" s="3" customFormat="1" ht="11.25" x14ac:dyDescent="0.2">
      <c r="A2127" s="384" t="s">
        <v>589</v>
      </c>
      <c r="B2127" s="568">
        <v>21</v>
      </c>
      <c r="C2127" s="568">
        <v>8</v>
      </c>
      <c r="D2127" s="568">
        <v>13</v>
      </c>
      <c r="E2127" s="191">
        <v>17</v>
      </c>
    </row>
    <row r="2128" spans="1:5" s="3" customFormat="1" ht="11.25" x14ac:dyDescent="0.2">
      <c r="A2128" s="384" t="s">
        <v>590</v>
      </c>
      <c r="B2128" s="568">
        <v>16</v>
      </c>
      <c r="C2128" s="568">
        <v>7</v>
      </c>
      <c r="D2128" s="568">
        <v>9</v>
      </c>
      <c r="E2128" s="191">
        <v>18</v>
      </c>
    </row>
    <row r="2129" spans="1:5" s="3" customFormat="1" ht="11.25" x14ac:dyDescent="0.2">
      <c r="A2129" s="384" t="s">
        <v>450</v>
      </c>
      <c r="B2129" s="568">
        <v>14</v>
      </c>
      <c r="C2129" s="568">
        <v>6</v>
      </c>
      <c r="D2129" s="568">
        <v>8</v>
      </c>
      <c r="E2129" s="191">
        <v>19</v>
      </c>
    </row>
    <row r="2130" spans="1:5" s="3" customFormat="1" ht="12.95" customHeight="1" x14ac:dyDescent="0.2">
      <c r="A2130" s="383" t="s">
        <v>539</v>
      </c>
      <c r="B2130" s="351">
        <v>112</v>
      </c>
      <c r="C2130" s="351">
        <v>57</v>
      </c>
      <c r="D2130" s="351">
        <v>55</v>
      </c>
      <c r="E2130" s="172" t="s">
        <v>533</v>
      </c>
    </row>
    <row r="2131" spans="1:5" s="3" customFormat="1" ht="11.25" x14ac:dyDescent="0.2">
      <c r="A2131" s="384" t="s">
        <v>591</v>
      </c>
      <c r="B2131" s="568">
        <v>28</v>
      </c>
      <c r="C2131" s="568">
        <v>18</v>
      </c>
      <c r="D2131" s="568">
        <v>10</v>
      </c>
      <c r="E2131" s="191">
        <v>20</v>
      </c>
    </row>
    <row r="2132" spans="1:5" s="3" customFormat="1" ht="11.25" x14ac:dyDescent="0.2">
      <c r="A2132" s="384" t="s">
        <v>592</v>
      </c>
      <c r="B2132" s="568">
        <v>19</v>
      </c>
      <c r="C2132" s="568">
        <v>11</v>
      </c>
      <c r="D2132" s="568">
        <v>8</v>
      </c>
      <c r="E2132" s="191">
        <v>21</v>
      </c>
    </row>
    <row r="2133" spans="1:5" s="3" customFormat="1" ht="11.25" x14ac:dyDescent="0.2">
      <c r="A2133" s="384" t="s">
        <v>593</v>
      </c>
      <c r="B2133" s="568">
        <v>24</v>
      </c>
      <c r="C2133" s="568">
        <v>9</v>
      </c>
      <c r="D2133" s="568">
        <v>15</v>
      </c>
      <c r="E2133" s="191">
        <v>22</v>
      </c>
    </row>
    <row r="2134" spans="1:5" s="3" customFormat="1" ht="11.25" x14ac:dyDescent="0.2">
      <c r="A2134" s="384" t="s">
        <v>594</v>
      </c>
      <c r="B2134" s="568">
        <v>19</v>
      </c>
      <c r="C2134" s="568">
        <v>10</v>
      </c>
      <c r="D2134" s="568">
        <v>9</v>
      </c>
      <c r="E2134" s="191">
        <v>23</v>
      </c>
    </row>
    <row r="2135" spans="1:5" s="3" customFormat="1" ht="11.25" x14ac:dyDescent="0.2">
      <c r="A2135" s="384" t="s">
        <v>595</v>
      </c>
      <c r="B2135" s="568">
        <v>22</v>
      </c>
      <c r="C2135" s="568">
        <v>9</v>
      </c>
      <c r="D2135" s="568">
        <v>13</v>
      </c>
      <c r="E2135" s="191">
        <v>24</v>
      </c>
    </row>
    <row r="2136" spans="1:5" s="3" customFormat="1" ht="12.95" customHeight="1" x14ac:dyDescent="0.2">
      <c r="A2136" s="383" t="s">
        <v>537</v>
      </c>
      <c r="B2136" s="351">
        <v>118</v>
      </c>
      <c r="C2136" s="351">
        <v>65</v>
      </c>
      <c r="D2136" s="351">
        <v>53</v>
      </c>
      <c r="E2136" s="172" t="s">
        <v>537</v>
      </c>
    </row>
    <row r="2137" spans="1:5" s="3" customFormat="1" ht="12" customHeight="1" x14ac:dyDescent="0.2">
      <c r="A2137" s="386" t="s">
        <v>540</v>
      </c>
      <c r="B2137" s="351">
        <v>132</v>
      </c>
      <c r="C2137" s="351">
        <v>60</v>
      </c>
      <c r="D2137" s="351">
        <v>72</v>
      </c>
      <c r="E2137" s="172" t="s">
        <v>540</v>
      </c>
    </row>
    <row r="2138" spans="1:5" s="3" customFormat="1" ht="12" customHeight="1" x14ac:dyDescent="0.2">
      <c r="A2138" s="386" t="s">
        <v>541</v>
      </c>
      <c r="B2138" s="366">
        <v>144</v>
      </c>
      <c r="C2138" s="366">
        <v>72</v>
      </c>
      <c r="D2138" s="366">
        <v>72</v>
      </c>
      <c r="E2138" s="172" t="s">
        <v>541</v>
      </c>
    </row>
    <row r="2139" spans="1:5" s="3" customFormat="1" ht="12" customHeight="1" x14ac:dyDescent="0.2">
      <c r="A2139" s="386" t="s">
        <v>542</v>
      </c>
      <c r="B2139" s="366">
        <v>132</v>
      </c>
      <c r="C2139" s="366">
        <v>77</v>
      </c>
      <c r="D2139" s="366">
        <v>55</v>
      </c>
      <c r="E2139" s="172" t="s">
        <v>542</v>
      </c>
    </row>
    <row r="2140" spans="1:5" s="3" customFormat="1" ht="12" customHeight="1" x14ac:dyDescent="0.2">
      <c r="A2140" s="386" t="s">
        <v>543</v>
      </c>
      <c r="B2140" s="366">
        <v>120</v>
      </c>
      <c r="C2140" s="366">
        <v>61</v>
      </c>
      <c r="D2140" s="366">
        <v>59</v>
      </c>
      <c r="E2140" s="172" t="s">
        <v>543</v>
      </c>
    </row>
    <row r="2141" spans="1:5" s="3" customFormat="1" ht="12" customHeight="1" x14ac:dyDescent="0.2">
      <c r="A2141" s="386" t="s">
        <v>544</v>
      </c>
      <c r="B2141" s="366">
        <v>125</v>
      </c>
      <c r="C2141" s="366">
        <v>61</v>
      </c>
      <c r="D2141" s="366">
        <v>64</v>
      </c>
      <c r="E2141" s="172" t="s">
        <v>544</v>
      </c>
    </row>
    <row r="2142" spans="1:5" s="3" customFormat="1" ht="12" customHeight="1" x14ac:dyDescent="0.2">
      <c r="A2142" s="386" t="s">
        <v>545</v>
      </c>
      <c r="B2142" s="366">
        <v>130</v>
      </c>
      <c r="C2142" s="366">
        <v>68</v>
      </c>
      <c r="D2142" s="366">
        <v>62</v>
      </c>
      <c r="E2142" s="172" t="s">
        <v>545</v>
      </c>
    </row>
    <row r="2143" spans="1:5" s="3" customFormat="1" ht="12" customHeight="1" x14ac:dyDescent="0.2">
      <c r="A2143" s="386" t="s">
        <v>546</v>
      </c>
      <c r="B2143" s="366">
        <v>112</v>
      </c>
      <c r="C2143" s="366">
        <v>63</v>
      </c>
      <c r="D2143" s="366">
        <v>49</v>
      </c>
      <c r="E2143" s="172" t="s">
        <v>598</v>
      </c>
    </row>
    <row r="2144" spans="1:5" s="3" customFormat="1" ht="12" customHeight="1" x14ac:dyDescent="0.2">
      <c r="A2144" s="386" t="s">
        <v>564</v>
      </c>
      <c r="B2144" s="568">
        <v>340</v>
      </c>
      <c r="C2144" s="568">
        <v>120</v>
      </c>
      <c r="D2144" s="568">
        <v>220</v>
      </c>
      <c r="E2144" s="172" t="s">
        <v>2</v>
      </c>
    </row>
    <row r="2145" spans="1:5" s="3" customFormat="1" ht="17.100000000000001" customHeight="1" x14ac:dyDescent="0.2">
      <c r="A2145" s="387" t="s">
        <v>553</v>
      </c>
      <c r="B2145" s="351">
        <v>322</v>
      </c>
      <c r="C2145" s="351">
        <v>163</v>
      </c>
      <c r="D2145" s="351">
        <v>159</v>
      </c>
      <c r="E2145" s="173" t="s">
        <v>4</v>
      </c>
    </row>
    <row r="2146" spans="1:5" s="3" customFormat="1" ht="15.95" customHeight="1" x14ac:dyDescent="0.2">
      <c r="A2146" s="387" t="s">
        <v>554</v>
      </c>
      <c r="B2146" s="351">
        <v>1106</v>
      </c>
      <c r="C2146" s="351">
        <v>597</v>
      </c>
      <c r="D2146" s="351">
        <v>509</v>
      </c>
      <c r="E2146" s="173" t="s">
        <v>6</v>
      </c>
    </row>
    <row r="2147" spans="1:5" s="3" customFormat="1" ht="12.95" customHeight="1" x14ac:dyDescent="0.2">
      <c r="A2147" s="388" t="s">
        <v>555</v>
      </c>
      <c r="B2147" s="568">
        <v>597</v>
      </c>
      <c r="C2147" s="568">
        <v>597</v>
      </c>
      <c r="D2147" s="367" t="s">
        <v>90</v>
      </c>
      <c r="E2147" s="191" t="s">
        <v>244</v>
      </c>
    </row>
    <row r="2148" spans="1:5" s="3" customFormat="1" ht="11.25" x14ac:dyDescent="0.2">
      <c r="A2148" s="388" t="s">
        <v>556</v>
      </c>
      <c r="B2148" s="568">
        <v>509</v>
      </c>
      <c r="C2148" s="367" t="s">
        <v>90</v>
      </c>
      <c r="D2148" s="568">
        <v>509</v>
      </c>
      <c r="E2148" s="191" t="s">
        <v>245</v>
      </c>
    </row>
    <row r="2149" spans="1:5" s="3" customFormat="1" ht="12.95" customHeight="1" x14ac:dyDescent="0.2">
      <c r="A2149" s="386" t="s">
        <v>557</v>
      </c>
      <c r="B2149" s="351">
        <v>668</v>
      </c>
      <c r="C2149" s="351">
        <v>344</v>
      </c>
      <c r="D2149" s="351">
        <v>324</v>
      </c>
      <c r="E2149" s="172" t="s">
        <v>246</v>
      </c>
    </row>
    <row r="2150" spans="1:5" s="3" customFormat="1" ht="11.25" x14ac:dyDescent="0.2">
      <c r="A2150" s="386" t="s">
        <v>558</v>
      </c>
      <c r="B2150" s="351">
        <v>438</v>
      </c>
      <c r="C2150" s="351">
        <v>253</v>
      </c>
      <c r="D2150" s="351">
        <v>185</v>
      </c>
      <c r="E2150" s="172" t="s">
        <v>8</v>
      </c>
    </row>
    <row r="2151" spans="1:5" s="3" customFormat="1" ht="12.95" customHeight="1" x14ac:dyDescent="0.2">
      <c r="A2151" s="388" t="s">
        <v>559</v>
      </c>
      <c r="B2151" s="568">
        <v>253</v>
      </c>
      <c r="C2151" s="568">
        <v>253</v>
      </c>
      <c r="D2151" s="367" t="s">
        <v>90</v>
      </c>
      <c r="E2151" s="191" t="s">
        <v>247</v>
      </c>
    </row>
    <row r="2152" spans="1:5" s="3" customFormat="1" ht="11.25" x14ac:dyDescent="0.2">
      <c r="A2152" s="388" t="s">
        <v>560</v>
      </c>
      <c r="B2152" s="568">
        <v>185</v>
      </c>
      <c r="C2152" s="367" t="s">
        <v>90</v>
      </c>
      <c r="D2152" s="568">
        <v>185</v>
      </c>
      <c r="E2152" s="191" t="s">
        <v>248</v>
      </c>
    </row>
    <row r="2153" spans="1:5" s="3" customFormat="1" ht="15.95" customHeight="1" x14ac:dyDescent="0.2">
      <c r="A2153" s="387" t="s">
        <v>561</v>
      </c>
      <c r="B2153" s="351">
        <v>389</v>
      </c>
      <c r="C2153" s="351">
        <v>120</v>
      </c>
      <c r="D2153" s="351">
        <v>269</v>
      </c>
      <c r="E2153" s="173" t="s">
        <v>10</v>
      </c>
    </row>
    <row r="2154" spans="1:5" s="3" customFormat="1" ht="12.95" customHeight="1" x14ac:dyDescent="0.2">
      <c r="A2154" s="386" t="s">
        <v>114</v>
      </c>
      <c r="B2154" s="568">
        <v>120</v>
      </c>
      <c r="C2154" s="568">
        <v>120</v>
      </c>
      <c r="D2154" s="367" t="s">
        <v>90</v>
      </c>
      <c r="E2154" s="172" t="s">
        <v>12</v>
      </c>
    </row>
    <row r="2155" spans="1:5" s="3" customFormat="1" ht="11.25" x14ac:dyDescent="0.2">
      <c r="A2155" s="386" t="s">
        <v>562</v>
      </c>
      <c r="B2155" s="568">
        <v>269</v>
      </c>
      <c r="C2155" s="367" t="s">
        <v>90</v>
      </c>
      <c r="D2155" s="568">
        <v>269</v>
      </c>
      <c r="E2155" s="172" t="s">
        <v>14</v>
      </c>
    </row>
    <row r="2156" spans="1:5" s="3" customFormat="1" ht="15" customHeight="1" x14ac:dyDescent="0.2">
      <c r="A2156" s="382" t="s">
        <v>15</v>
      </c>
      <c r="B2156" s="351"/>
      <c r="C2156" s="351"/>
      <c r="D2156" s="351"/>
      <c r="E2156" s="189" t="s">
        <v>16</v>
      </c>
    </row>
    <row r="2157" spans="1:5" s="3" customFormat="1" ht="12.95" customHeight="1" x14ac:dyDescent="0.2">
      <c r="A2157" s="387" t="s">
        <v>563</v>
      </c>
      <c r="B2157" s="568">
        <v>263</v>
      </c>
      <c r="C2157" s="568">
        <v>134</v>
      </c>
      <c r="D2157" s="568">
        <v>129</v>
      </c>
      <c r="E2157" s="173" t="s">
        <v>249</v>
      </c>
    </row>
    <row r="2158" spans="1:5" s="3" customFormat="1" ht="11.25" x14ac:dyDescent="0.2">
      <c r="A2158" s="387" t="s">
        <v>250</v>
      </c>
      <c r="B2158" s="568">
        <v>1214</v>
      </c>
      <c r="C2158" s="568">
        <v>626</v>
      </c>
      <c r="D2158" s="568">
        <v>588</v>
      </c>
      <c r="E2158" s="173" t="s">
        <v>250</v>
      </c>
    </row>
    <row r="2159" spans="1:5" s="3" customFormat="1" ht="11.25" x14ac:dyDescent="0.2">
      <c r="A2159" s="387" t="s">
        <v>564</v>
      </c>
      <c r="B2159" s="568">
        <v>340</v>
      </c>
      <c r="C2159" s="568">
        <v>120</v>
      </c>
      <c r="D2159" s="568">
        <v>220</v>
      </c>
      <c r="E2159" s="173" t="s">
        <v>2</v>
      </c>
    </row>
    <row r="2160" spans="1:5" s="3" customFormat="1" ht="15" customHeight="1" x14ac:dyDescent="0.2">
      <c r="A2160" s="382" t="s">
        <v>17</v>
      </c>
      <c r="B2160" s="351"/>
      <c r="C2160" s="351"/>
      <c r="D2160" s="351"/>
      <c r="E2160" s="189" t="s">
        <v>18</v>
      </c>
    </row>
    <row r="2161" spans="1:5" s="3" customFormat="1" ht="12.95" customHeight="1" x14ac:dyDescent="0.2">
      <c r="A2161" s="387" t="s">
        <v>565</v>
      </c>
      <c r="B2161" s="568">
        <v>87</v>
      </c>
      <c r="C2161" s="568">
        <v>47</v>
      </c>
      <c r="D2161" s="568">
        <v>40</v>
      </c>
      <c r="E2161" s="173" t="s">
        <v>251</v>
      </c>
    </row>
    <row r="2162" spans="1:5" s="3" customFormat="1" ht="11.25" x14ac:dyDescent="0.2">
      <c r="A2162" s="387" t="s">
        <v>252</v>
      </c>
      <c r="B2162" s="568">
        <v>117</v>
      </c>
      <c r="C2162" s="568">
        <v>56</v>
      </c>
      <c r="D2162" s="568">
        <v>61</v>
      </c>
      <c r="E2162" s="173" t="s">
        <v>252</v>
      </c>
    </row>
    <row r="2163" spans="1:5" s="3" customFormat="1" ht="11.25" x14ac:dyDescent="0.2">
      <c r="A2163" s="387" t="s">
        <v>253</v>
      </c>
      <c r="B2163" s="568">
        <v>53</v>
      </c>
      <c r="C2163" s="568">
        <v>32</v>
      </c>
      <c r="D2163" s="568">
        <v>21</v>
      </c>
      <c r="E2163" s="173" t="s">
        <v>253</v>
      </c>
    </row>
    <row r="2164" spans="1:5" s="3" customFormat="1" ht="11.25" x14ac:dyDescent="0.2">
      <c r="A2164" s="387" t="s">
        <v>254</v>
      </c>
      <c r="B2164" s="568">
        <v>56</v>
      </c>
      <c r="C2164" s="568">
        <v>22</v>
      </c>
      <c r="D2164" s="568">
        <v>34</v>
      </c>
      <c r="E2164" s="173" t="s">
        <v>254</v>
      </c>
    </row>
    <row r="2165" spans="1:5" s="3" customFormat="1" ht="11.25" x14ac:dyDescent="0.2">
      <c r="A2165" s="387" t="s">
        <v>566</v>
      </c>
      <c r="B2165" s="568">
        <v>126</v>
      </c>
      <c r="C2165" s="568">
        <v>63</v>
      </c>
      <c r="D2165" s="568">
        <v>63</v>
      </c>
      <c r="E2165" s="173" t="s">
        <v>255</v>
      </c>
    </row>
    <row r="2166" spans="1:5" s="3" customFormat="1" ht="15" customHeight="1" x14ac:dyDescent="0.2">
      <c r="A2166" s="382" t="s">
        <v>238</v>
      </c>
      <c r="B2166" s="351">
        <v>413</v>
      </c>
      <c r="C2166" s="350" t="s">
        <v>90</v>
      </c>
      <c r="D2166" s="351">
        <v>413</v>
      </c>
      <c r="E2166" s="189" t="s">
        <v>256</v>
      </c>
    </row>
    <row r="2167" spans="1:5" s="3" customFormat="1" ht="24.95" customHeight="1" x14ac:dyDescent="0.2">
      <c r="A2167" s="382" t="s">
        <v>159</v>
      </c>
      <c r="B2167" s="350">
        <v>2938</v>
      </c>
      <c r="C2167" s="350">
        <v>1521</v>
      </c>
      <c r="D2167" s="350">
        <v>1417</v>
      </c>
      <c r="E2167" s="189" t="s">
        <v>343</v>
      </c>
    </row>
    <row r="2168" spans="1:5" s="3" customFormat="1" ht="15" customHeight="1" x14ac:dyDescent="0.2">
      <c r="A2168" s="383" t="s">
        <v>427</v>
      </c>
      <c r="B2168" s="351">
        <v>127</v>
      </c>
      <c r="C2168" s="351">
        <v>69</v>
      </c>
      <c r="D2168" s="351">
        <v>58</v>
      </c>
      <c r="E2168" s="172" t="s">
        <v>596</v>
      </c>
    </row>
    <row r="2169" spans="1:5" s="3" customFormat="1" ht="11.25" x14ac:dyDescent="0.2">
      <c r="A2169" s="384" t="s">
        <v>572</v>
      </c>
      <c r="B2169" s="568">
        <v>22</v>
      </c>
      <c r="C2169" s="568">
        <v>15</v>
      </c>
      <c r="D2169" s="568">
        <v>7</v>
      </c>
      <c r="E2169" s="190">
        <v>0</v>
      </c>
    </row>
    <row r="2170" spans="1:5" s="3" customFormat="1" ht="11.25" x14ac:dyDescent="0.2">
      <c r="A2170" s="384" t="s">
        <v>573</v>
      </c>
      <c r="B2170" s="568">
        <v>25</v>
      </c>
      <c r="C2170" s="568">
        <v>6</v>
      </c>
      <c r="D2170" s="568">
        <v>19</v>
      </c>
      <c r="E2170" s="190">
        <v>1</v>
      </c>
    </row>
    <row r="2171" spans="1:5" s="3" customFormat="1" ht="11.25" x14ac:dyDescent="0.2">
      <c r="A2171" s="384" t="s">
        <v>574</v>
      </c>
      <c r="B2171" s="568">
        <v>27</v>
      </c>
      <c r="C2171" s="568">
        <v>11</v>
      </c>
      <c r="D2171" s="568">
        <v>16</v>
      </c>
      <c r="E2171" s="190">
        <v>2</v>
      </c>
    </row>
    <row r="2172" spans="1:5" s="3" customFormat="1" ht="11.25" x14ac:dyDescent="0.2">
      <c r="A2172" s="384" t="s">
        <v>575</v>
      </c>
      <c r="B2172" s="568">
        <v>25</v>
      </c>
      <c r="C2172" s="568">
        <v>16</v>
      </c>
      <c r="D2172" s="568">
        <v>9</v>
      </c>
      <c r="E2172" s="190">
        <v>3</v>
      </c>
    </row>
    <row r="2173" spans="1:5" s="3" customFormat="1" ht="11.25" x14ac:dyDescent="0.2">
      <c r="A2173" s="384" t="s">
        <v>576</v>
      </c>
      <c r="B2173" s="568">
        <v>28</v>
      </c>
      <c r="C2173" s="568">
        <v>21</v>
      </c>
      <c r="D2173" s="568">
        <v>7</v>
      </c>
      <c r="E2173" s="190">
        <v>4</v>
      </c>
    </row>
    <row r="2174" spans="1:5" s="3" customFormat="1" ht="12.95" customHeight="1" x14ac:dyDescent="0.2">
      <c r="A2174" s="385" t="s">
        <v>530</v>
      </c>
      <c r="B2174" s="351">
        <v>126</v>
      </c>
      <c r="C2174" s="351">
        <v>69</v>
      </c>
      <c r="D2174" s="351">
        <v>57</v>
      </c>
      <c r="E2174" s="172" t="s">
        <v>530</v>
      </c>
    </row>
    <row r="2175" spans="1:5" s="3" customFormat="1" ht="11.25" x14ac:dyDescent="0.2">
      <c r="A2175" s="384" t="s">
        <v>577</v>
      </c>
      <c r="B2175" s="568">
        <v>34</v>
      </c>
      <c r="C2175" s="568">
        <v>17</v>
      </c>
      <c r="D2175" s="568">
        <v>17</v>
      </c>
      <c r="E2175" s="190">
        <v>5</v>
      </c>
    </row>
    <row r="2176" spans="1:5" s="3" customFormat="1" ht="11.25" x14ac:dyDescent="0.2">
      <c r="A2176" s="384" t="s">
        <v>578</v>
      </c>
      <c r="B2176" s="568">
        <v>25</v>
      </c>
      <c r="C2176" s="568">
        <v>13</v>
      </c>
      <c r="D2176" s="568">
        <v>12</v>
      </c>
      <c r="E2176" s="190">
        <v>6</v>
      </c>
    </row>
    <row r="2177" spans="1:5" s="3" customFormat="1" ht="11.25" x14ac:dyDescent="0.2">
      <c r="A2177" s="384" t="s">
        <v>579</v>
      </c>
      <c r="B2177" s="568">
        <v>28</v>
      </c>
      <c r="C2177" s="568">
        <v>17</v>
      </c>
      <c r="D2177" s="568">
        <v>11</v>
      </c>
      <c r="E2177" s="190">
        <v>7</v>
      </c>
    </row>
    <row r="2178" spans="1:5" s="3" customFormat="1" ht="11.25" x14ac:dyDescent="0.2">
      <c r="A2178" s="384" t="s">
        <v>580</v>
      </c>
      <c r="B2178" s="568">
        <v>23</v>
      </c>
      <c r="C2178" s="568">
        <v>12</v>
      </c>
      <c r="D2178" s="568">
        <v>11</v>
      </c>
      <c r="E2178" s="190">
        <v>8</v>
      </c>
    </row>
    <row r="2179" spans="1:5" s="3" customFormat="1" ht="11.25" x14ac:dyDescent="0.2">
      <c r="A2179" s="384" t="s">
        <v>581</v>
      </c>
      <c r="B2179" s="568">
        <v>16</v>
      </c>
      <c r="C2179" s="568">
        <v>10</v>
      </c>
      <c r="D2179" s="568">
        <v>6</v>
      </c>
      <c r="E2179" s="190">
        <v>9</v>
      </c>
    </row>
    <row r="2180" spans="1:5" s="3" customFormat="1" ht="12.95" customHeight="1" x14ac:dyDescent="0.2">
      <c r="A2180" s="383" t="s">
        <v>531</v>
      </c>
      <c r="B2180" s="351">
        <v>146</v>
      </c>
      <c r="C2180" s="351">
        <v>62</v>
      </c>
      <c r="D2180" s="351">
        <v>84</v>
      </c>
      <c r="E2180" s="172" t="s">
        <v>597</v>
      </c>
    </row>
    <row r="2181" spans="1:5" s="3" customFormat="1" ht="11.25" x14ac:dyDescent="0.2">
      <c r="A2181" s="384" t="s">
        <v>582</v>
      </c>
      <c r="B2181" s="568">
        <v>32</v>
      </c>
      <c r="C2181" s="568">
        <v>10</v>
      </c>
      <c r="D2181" s="568">
        <v>22</v>
      </c>
      <c r="E2181" s="191">
        <v>10</v>
      </c>
    </row>
    <row r="2182" spans="1:5" s="3" customFormat="1" ht="11.25" x14ac:dyDescent="0.2">
      <c r="A2182" s="384" t="s">
        <v>583</v>
      </c>
      <c r="B2182" s="568">
        <v>29</v>
      </c>
      <c r="C2182" s="568">
        <v>16</v>
      </c>
      <c r="D2182" s="568">
        <v>13</v>
      </c>
      <c r="E2182" s="191">
        <v>11</v>
      </c>
    </row>
    <row r="2183" spans="1:5" s="3" customFormat="1" ht="11.25" x14ac:dyDescent="0.2">
      <c r="A2183" s="384" t="s">
        <v>584</v>
      </c>
      <c r="B2183" s="568">
        <v>22</v>
      </c>
      <c r="C2183" s="568">
        <v>8</v>
      </c>
      <c r="D2183" s="568">
        <v>14</v>
      </c>
      <c r="E2183" s="191">
        <v>12</v>
      </c>
    </row>
    <row r="2184" spans="1:5" s="3" customFormat="1" ht="11.25" x14ac:dyDescent="0.2">
      <c r="A2184" s="384" t="s">
        <v>585</v>
      </c>
      <c r="B2184" s="568">
        <v>30</v>
      </c>
      <c r="C2184" s="568">
        <v>12</v>
      </c>
      <c r="D2184" s="568">
        <v>18</v>
      </c>
      <c r="E2184" s="191">
        <v>13</v>
      </c>
    </row>
    <row r="2185" spans="1:5" s="3" customFormat="1" ht="11.25" x14ac:dyDescent="0.2">
      <c r="A2185" s="384" t="s">
        <v>586</v>
      </c>
      <c r="B2185" s="568">
        <v>33</v>
      </c>
      <c r="C2185" s="568">
        <v>16</v>
      </c>
      <c r="D2185" s="568">
        <v>17</v>
      </c>
      <c r="E2185" s="191">
        <v>14</v>
      </c>
    </row>
    <row r="2186" spans="1:5" s="3" customFormat="1" ht="12.95" customHeight="1" x14ac:dyDescent="0.2">
      <c r="A2186" s="383" t="s">
        <v>538</v>
      </c>
      <c r="B2186" s="351">
        <v>130</v>
      </c>
      <c r="C2186" s="351">
        <v>69</v>
      </c>
      <c r="D2186" s="351">
        <v>61</v>
      </c>
      <c r="E2186" s="172" t="s">
        <v>538</v>
      </c>
    </row>
    <row r="2187" spans="1:5" s="3" customFormat="1" ht="11.25" x14ac:dyDescent="0.2">
      <c r="A2187" s="384" t="s">
        <v>587</v>
      </c>
      <c r="B2187" s="568">
        <v>10</v>
      </c>
      <c r="C2187" s="568">
        <v>8</v>
      </c>
      <c r="D2187" s="568">
        <v>2</v>
      </c>
      <c r="E2187" s="191">
        <v>15</v>
      </c>
    </row>
    <row r="2188" spans="1:5" s="3" customFormat="1" ht="11.25" x14ac:dyDescent="0.2">
      <c r="A2188" s="384" t="s">
        <v>588</v>
      </c>
      <c r="B2188" s="568">
        <v>23</v>
      </c>
      <c r="C2188" s="568">
        <v>14</v>
      </c>
      <c r="D2188" s="568">
        <v>9</v>
      </c>
      <c r="E2188" s="191">
        <v>16</v>
      </c>
    </row>
    <row r="2189" spans="1:5" s="3" customFormat="1" ht="11.25" x14ac:dyDescent="0.2">
      <c r="A2189" s="384" t="s">
        <v>589</v>
      </c>
      <c r="B2189" s="568">
        <v>33</v>
      </c>
      <c r="C2189" s="568">
        <v>18</v>
      </c>
      <c r="D2189" s="568">
        <v>15</v>
      </c>
      <c r="E2189" s="191">
        <v>17</v>
      </c>
    </row>
    <row r="2190" spans="1:5" s="3" customFormat="1" ht="11.25" x14ac:dyDescent="0.2">
      <c r="A2190" s="384" t="s">
        <v>590</v>
      </c>
      <c r="B2190" s="568">
        <v>37</v>
      </c>
      <c r="C2190" s="568">
        <v>19</v>
      </c>
      <c r="D2190" s="568">
        <v>18</v>
      </c>
      <c r="E2190" s="191">
        <v>18</v>
      </c>
    </row>
    <row r="2191" spans="1:5" s="3" customFormat="1" ht="11.25" x14ac:dyDescent="0.2">
      <c r="A2191" s="384" t="s">
        <v>450</v>
      </c>
      <c r="B2191" s="568">
        <v>27</v>
      </c>
      <c r="C2191" s="568">
        <v>10</v>
      </c>
      <c r="D2191" s="568">
        <v>17</v>
      </c>
      <c r="E2191" s="191">
        <v>19</v>
      </c>
    </row>
    <row r="2192" spans="1:5" s="3" customFormat="1" ht="12.95" customHeight="1" x14ac:dyDescent="0.2">
      <c r="A2192" s="383" t="s">
        <v>539</v>
      </c>
      <c r="B2192" s="351">
        <v>201</v>
      </c>
      <c r="C2192" s="351">
        <v>101</v>
      </c>
      <c r="D2192" s="351">
        <v>100</v>
      </c>
      <c r="E2192" s="172" t="s">
        <v>533</v>
      </c>
    </row>
    <row r="2193" spans="1:5" s="3" customFormat="1" ht="11.25" x14ac:dyDescent="0.2">
      <c r="A2193" s="384" t="s">
        <v>591</v>
      </c>
      <c r="B2193" s="568">
        <v>28</v>
      </c>
      <c r="C2193" s="568">
        <v>16</v>
      </c>
      <c r="D2193" s="568">
        <v>12</v>
      </c>
      <c r="E2193" s="191">
        <v>20</v>
      </c>
    </row>
    <row r="2194" spans="1:5" s="3" customFormat="1" ht="11.25" x14ac:dyDescent="0.2">
      <c r="A2194" s="384" t="s">
        <v>592</v>
      </c>
      <c r="B2194" s="568">
        <v>49</v>
      </c>
      <c r="C2194" s="568">
        <v>26</v>
      </c>
      <c r="D2194" s="568">
        <v>23</v>
      </c>
      <c r="E2194" s="191">
        <v>21</v>
      </c>
    </row>
    <row r="2195" spans="1:5" s="3" customFormat="1" ht="11.25" x14ac:dyDescent="0.2">
      <c r="A2195" s="384" t="s">
        <v>593</v>
      </c>
      <c r="B2195" s="568">
        <v>52</v>
      </c>
      <c r="C2195" s="568">
        <v>25</v>
      </c>
      <c r="D2195" s="568">
        <v>27</v>
      </c>
      <c r="E2195" s="191">
        <v>22</v>
      </c>
    </row>
    <row r="2196" spans="1:5" s="3" customFormat="1" ht="11.25" x14ac:dyDescent="0.2">
      <c r="A2196" s="384" t="s">
        <v>594</v>
      </c>
      <c r="B2196" s="568">
        <v>33</v>
      </c>
      <c r="C2196" s="568">
        <v>15</v>
      </c>
      <c r="D2196" s="568">
        <v>18</v>
      </c>
      <c r="E2196" s="191">
        <v>23</v>
      </c>
    </row>
    <row r="2197" spans="1:5" s="3" customFormat="1" ht="11.25" x14ac:dyDescent="0.2">
      <c r="A2197" s="384" t="s">
        <v>595</v>
      </c>
      <c r="B2197" s="568">
        <v>39</v>
      </c>
      <c r="C2197" s="568">
        <v>19</v>
      </c>
      <c r="D2197" s="568">
        <v>20</v>
      </c>
      <c r="E2197" s="191">
        <v>24</v>
      </c>
    </row>
    <row r="2198" spans="1:5" s="3" customFormat="1" ht="12.95" customHeight="1" x14ac:dyDescent="0.2">
      <c r="A2198" s="383" t="s">
        <v>537</v>
      </c>
      <c r="B2198" s="351">
        <v>207</v>
      </c>
      <c r="C2198" s="351">
        <v>119</v>
      </c>
      <c r="D2198" s="351">
        <v>88</v>
      </c>
      <c r="E2198" s="172" t="s">
        <v>537</v>
      </c>
    </row>
    <row r="2199" spans="1:5" s="3" customFormat="1" ht="12" customHeight="1" x14ac:dyDescent="0.2">
      <c r="A2199" s="386" t="s">
        <v>540</v>
      </c>
      <c r="B2199" s="351">
        <v>203</v>
      </c>
      <c r="C2199" s="351">
        <v>119</v>
      </c>
      <c r="D2199" s="351">
        <v>84</v>
      </c>
      <c r="E2199" s="172" t="s">
        <v>540</v>
      </c>
    </row>
    <row r="2200" spans="1:5" s="3" customFormat="1" ht="12" customHeight="1" x14ac:dyDescent="0.2">
      <c r="A2200" s="386" t="s">
        <v>541</v>
      </c>
      <c r="B2200" s="366">
        <v>189</v>
      </c>
      <c r="C2200" s="366">
        <v>102</v>
      </c>
      <c r="D2200" s="366">
        <v>87</v>
      </c>
      <c r="E2200" s="172" t="s">
        <v>541</v>
      </c>
    </row>
    <row r="2201" spans="1:5" s="3" customFormat="1" ht="12" customHeight="1" x14ac:dyDescent="0.2">
      <c r="A2201" s="386" t="s">
        <v>542</v>
      </c>
      <c r="B2201" s="366">
        <v>191</v>
      </c>
      <c r="C2201" s="366">
        <v>104</v>
      </c>
      <c r="D2201" s="366">
        <v>87</v>
      </c>
      <c r="E2201" s="172" t="s">
        <v>542</v>
      </c>
    </row>
    <row r="2202" spans="1:5" s="3" customFormat="1" ht="12" customHeight="1" x14ac:dyDescent="0.2">
      <c r="A2202" s="386" t="s">
        <v>543</v>
      </c>
      <c r="B2202" s="366">
        <v>205</v>
      </c>
      <c r="C2202" s="366">
        <v>109</v>
      </c>
      <c r="D2202" s="366">
        <v>96</v>
      </c>
      <c r="E2202" s="172" t="s">
        <v>543</v>
      </c>
    </row>
    <row r="2203" spans="1:5" s="3" customFormat="1" ht="12" customHeight="1" x14ac:dyDescent="0.2">
      <c r="A2203" s="386" t="s">
        <v>544</v>
      </c>
      <c r="B2203" s="366">
        <v>225</v>
      </c>
      <c r="C2203" s="366">
        <v>125</v>
      </c>
      <c r="D2203" s="366">
        <v>100</v>
      </c>
      <c r="E2203" s="172" t="s">
        <v>544</v>
      </c>
    </row>
    <row r="2204" spans="1:5" s="3" customFormat="1" ht="12" customHeight="1" x14ac:dyDescent="0.2">
      <c r="A2204" s="386" t="s">
        <v>545</v>
      </c>
      <c r="B2204" s="366">
        <v>197</v>
      </c>
      <c r="C2204" s="366">
        <v>106</v>
      </c>
      <c r="D2204" s="366">
        <v>91</v>
      </c>
      <c r="E2204" s="172" t="s">
        <v>545</v>
      </c>
    </row>
    <row r="2205" spans="1:5" s="3" customFormat="1" ht="12" customHeight="1" x14ac:dyDescent="0.2">
      <c r="A2205" s="386" t="s">
        <v>546</v>
      </c>
      <c r="B2205" s="366">
        <v>205</v>
      </c>
      <c r="C2205" s="366">
        <v>110</v>
      </c>
      <c r="D2205" s="366">
        <v>95</v>
      </c>
      <c r="E2205" s="172" t="s">
        <v>598</v>
      </c>
    </row>
    <row r="2206" spans="1:5" s="3" customFormat="1" ht="12" customHeight="1" x14ac:dyDescent="0.2">
      <c r="A2206" s="386" t="s">
        <v>564</v>
      </c>
      <c r="B2206" s="568">
        <v>586</v>
      </c>
      <c r="C2206" s="568">
        <v>257</v>
      </c>
      <c r="D2206" s="568">
        <v>329</v>
      </c>
      <c r="E2206" s="172" t="s">
        <v>2</v>
      </c>
    </row>
    <row r="2207" spans="1:5" s="3" customFormat="1" ht="17.100000000000001" customHeight="1" x14ac:dyDescent="0.2">
      <c r="A2207" s="387" t="s">
        <v>553</v>
      </c>
      <c r="B2207" s="351">
        <v>465</v>
      </c>
      <c r="C2207" s="351">
        <v>240</v>
      </c>
      <c r="D2207" s="351">
        <v>225</v>
      </c>
      <c r="E2207" s="173" t="s">
        <v>4</v>
      </c>
    </row>
    <row r="2208" spans="1:5" s="3" customFormat="1" ht="15.95" customHeight="1" x14ac:dyDescent="0.2">
      <c r="A2208" s="387" t="s">
        <v>554</v>
      </c>
      <c r="B2208" s="351">
        <v>1792</v>
      </c>
      <c r="C2208" s="351">
        <v>1024</v>
      </c>
      <c r="D2208" s="351">
        <v>768</v>
      </c>
      <c r="E2208" s="173" t="s">
        <v>6</v>
      </c>
    </row>
    <row r="2209" spans="1:5" s="3" customFormat="1" ht="12.95" customHeight="1" x14ac:dyDescent="0.2">
      <c r="A2209" s="388" t="s">
        <v>555</v>
      </c>
      <c r="B2209" s="568">
        <v>1024</v>
      </c>
      <c r="C2209" s="568">
        <v>1024</v>
      </c>
      <c r="D2209" s="367" t="s">
        <v>90</v>
      </c>
      <c r="E2209" s="191" t="s">
        <v>244</v>
      </c>
    </row>
    <row r="2210" spans="1:5" s="3" customFormat="1" ht="11.25" x14ac:dyDescent="0.2">
      <c r="A2210" s="388" t="s">
        <v>556</v>
      </c>
      <c r="B2210" s="568">
        <v>768</v>
      </c>
      <c r="C2210" s="367" t="s">
        <v>90</v>
      </c>
      <c r="D2210" s="568">
        <v>768</v>
      </c>
      <c r="E2210" s="191" t="s">
        <v>245</v>
      </c>
    </row>
    <row r="2211" spans="1:5" s="3" customFormat="1" ht="12.95" customHeight="1" x14ac:dyDescent="0.2">
      <c r="A2211" s="386" t="s">
        <v>557</v>
      </c>
      <c r="B2211" s="351">
        <v>1055</v>
      </c>
      <c r="C2211" s="351">
        <v>574</v>
      </c>
      <c r="D2211" s="351">
        <v>481</v>
      </c>
      <c r="E2211" s="172" t="s">
        <v>246</v>
      </c>
    </row>
    <row r="2212" spans="1:5" s="3" customFormat="1" ht="11.25" x14ac:dyDescent="0.2">
      <c r="A2212" s="386" t="s">
        <v>558</v>
      </c>
      <c r="B2212" s="351">
        <v>737</v>
      </c>
      <c r="C2212" s="351">
        <v>450</v>
      </c>
      <c r="D2212" s="351">
        <v>287</v>
      </c>
      <c r="E2212" s="172" t="s">
        <v>8</v>
      </c>
    </row>
    <row r="2213" spans="1:5" s="3" customFormat="1" ht="12.95" customHeight="1" x14ac:dyDescent="0.2">
      <c r="A2213" s="388" t="s">
        <v>559</v>
      </c>
      <c r="B2213" s="568">
        <v>450</v>
      </c>
      <c r="C2213" s="568">
        <v>450</v>
      </c>
      <c r="D2213" s="367" t="s">
        <v>90</v>
      </c>
      <c r="E2213" s="191" t="s">
        <v>247</v>
      </c>
    </row>
    <row r="2214" spans="1:5" s="3" customFormat="1" ht="11.25" x14ac:dyDescent="0.2">
      <c r="A2214" s="388" t="s">
        <v>560</v>
      </c>
      <c r="B2214" s="568">
        <v>287</v>
      </c>
      <c r="C2214" s="367" t="s">
        <v>90</v>
      </c>
      <c r="D2214" s="568">
        <v>287</v>
      </c>
      <c r="E2214" s="191" t="s">
        <v>248</v>
      </c>
    </row>
    <row r="2215" spans="1:5" s="3" customFormat="1" ht="15.95" customHeight="1" x14ac:dyDescent="0.2">
      <c r="A2215" s="387" t="s">
        <v>561</v>
      </c>
      <c r="B2215" s="351">
        <v>681</v>
      </c>
      <c r="C2215" s="351">
        <v>257</v>
      </c>
      <c r="D2215" s="351">
        <v>424</v>
      </c>
      <c r="E2215" s="173" t="s">
        <v>10</v>
      </c>
    </row>
    <row r="2216" spans="1:5" s="3" customFormat="1" ht="12.95" customHeight="1" x14ac:dyDescent="0.2">
      <c r="A2216" s="386" t="s">
        <v>114</v>
      </c>
      <c r="B2216" s="568">
        <v>257</v>
      </c>
      <c r="C2216" s="568">
        <v>257</v>
      </c>
      <c r="D2216" s="367" t="s">
        <v>90</v>
      </c>
      <c r="E2216" s="172" t="s">
        <v>12</v>
      </c>
    </row>
    <row r="2217" spans="1:5" s="3" customFormat="1" ht="11.25" x14ac:dyDescent="0.2">
      <c r="A2217" s="386" t="s">
        <v>562</v>
      </c>
      <c r="B2217" s="568">
        <v>424</v>
      </c>
      <c r="C2217" s="367" t="s">
        <v>90</v>
      </c>
      <c r="D2217" s="568">
        <v>424</v>
      </c>
      <c r="E2217" s="172" t="s">
        <v>14</v>
      </c>
    </row>
    <row r="2218" spans="1:5" s="3" customFormat="1" ht="15" customHeight="1" x14ac:dyDescent="0.2">
      <c r="A2218" s="382" t="s">
        <v>15</v>
      </c>
      <c r="B2218" s="351"/>
      <c r="C2218" s="351"/>
      <c r="D2218" s="351"/>
      <c r="E2218" s="189" t="s">
        <v>16</v>
      </c>
    </row>
    <row r="2219" spans="1:5" s="3" customFormat="1" ht="12.95" customHeight="1" x14ac:dyDescent="0.2">
      <c r="A2219" s="387" t="s">
        <v>563</v>
      </c>
      <c r="B2219" s="568">
        <v>399</v>
      </c>
      <c r="C2219" s="568">
        <v>200</v>
      </c>
      <c r="D2219" s="568">
        <v>199</v>
      </c>
      <c r="E2219" s="173" t="s">
        <v>249</v>
      </c>
    </row>
    <row r="2220" spans="1:5" s="3" customFormat="1" ht="11.25" x14ac:dyDescent="0.2">
      <c r="A2220" s="387" t="s">
        <v>250</v>
      </c>
      <c r="B2220" s="568">
        <v>1953</v>
      </c>
      <c r="C2220" s="568">
        <v>1064</v>
      </c>
      <c r="D2220" s="568">
        <v>889</v>
      </c>
      <c r="E2220" s="173" t="s">
        <v>250</v>
      </c>
    </row>
    <row r="2221" spans="1:5" s="3" customFormat="1" ht="11.25" x14ac:dyDescent="0.2">
      <c r="A2221" s="387" t="s">
        <v>564</v>
      </c>
      <c r="B2221" s="568">
        <v>586</v>
      </c>
      <c r="C2221" s="568">
        <v>257</v>
      </c>
      <c r="D2221" s="568">
        <v>329</v>
      </c>
      <c r="E2221" s="173" t="s">
        <v>2</v>
      </c>
    </row>
    <row r="2222" spans="1:5" s="3" customFormat="1" ht="15" customHeight="1" x14ac:dyDescent="0.2">
      <c r="A2222" s="382" t="s">
        <v>17</v>
      </c>
      <c r="B2222" s="351"/>
      <c r="C2222" s="351"/>
      <c r="D2222" s="351"/>
      <c r="E2222" s="189" t="s">
        <v>18</v>
      </c>
    </row>
    <row r="2223" spans="1:5" s="3" customFormat="1" ht="12.95" customHeight="1" x14ac:dyDescent="0.2">
      <c r="A2223" s="387" t="s">
        <v>565</v>
      </c>
      <c r="B2223" s="568">
        <v>112</v>
      </c>
      <c r="C2223" s="568">
        <v>67</v>
      </c>
      <c r="D2223" s="568">
        <v>45</v>
      </c>
      <c r="E2223" s="173" t="s">
        <v>251</v>
      </c>
    </row>
    <row r="2224" spans="1:5" s="3" customFormat="1" ht="11.25" x14ac:dyDescent="0.2">
      <c r="A2224" s="387" t="s">
        <v>252</v>
      </c>
      <c r="B2224" s="568">
        <v>150</v>
      </c>
      <c r="C2224" s="568">
        <v>73</v>
      </c>
      <c r="D2224" s="568">
        <v>77</v>
      </c>
      <c r="E2224" s="173" t="s">
        <v>252</v>
      </c>
    </row>
    <row r="2225" spans="1:5" s="3" customFormat="1" ht="11.25" x14ac:dyDescent="0.2">
      <c r="A2225" s="387" t="s">
        <v>253</v>
      </c>
      <c r="B2225" s="568">
        <v>73</v>
      </c>
      <c r="C2225" s="568">
        <v>36</v>
      </c>
      <c r="D2225" s="568">
        <v>37</v>
      </c>
      <c r="E2225" s="173" t="s">
        <v>253</v>
      </c>
    </row>
    <row r="2226" spans="1:5" s="3" customFormat="1" ht="11.25" x14ac:dyDescent="0.2">
      <c r="A2226" s="387" t="s">
        <v>254</v>
      </c>
      <c r="B2226" s="568">
        <v>93</v>
      </c>
      <c r="C2226" s="568">
        <v>51</v>
      </c>
      <c r="D2226" s="568">
        <v>42</v>
      </c>
      <c r="E2226" s="173" t="s">
        <v>254</v>
      </c>
    </row>
    <row r="2227" spans="1:5" s="3" customFormat="1" ht="11.25" x14ac:dyDescent="0.2">
      <c r="A2227" s="387" t="s">
        <v>566</v>
      </c>
      <c r="B2227" s="568">
        <v>228</v>
      </c>
      <c r="C2227" s="568">
        <v>111</v>
      </c>
      <c r="D2227" s="568">
        <v>117</v>
      </c>
      <c r="E2227" s="173" t="s">
        <v>255</v>
      </c>
    </row>
    <row r="2228" spans="1:5" s="3" customFormat="1" ht="15" customHeight="1" x14ac:dyDescent="0.2">
      <c r="A2228" s="382" t="s">
        <v>238</v>
      </c>
      <c r="B2228" s="351">
        <v>603</v>
      </c>
      <c r="C2228" s="350" t="s">
        <v>90</v>
      </c>
      <c r="D2228" s="351">
        <v>603</v>
      </c>
      <c r="E2228" s="189" t="s">
        <v>256</v>
      </c>
    </row>
    <row r="2229" spans="1:5" s="3" customFormat="1" ht="24.95" customHeight="1" x14ac:dyDescent="0.2">
      <c r="A2229" s="382" t="s">
        <v>129</v>
      </c>
      <c r="B2229" s="350">
        <v>7914</v>
      </c>
      <c r="C2229" s="350">
        <v>4003</v>
      </c>
      <c r="D2229" s="350">
        <v>3911</v>
      </c>
      <c r="E2229" s="189" t="s">
        <v>273</v>
      </c>
    </row>
    <row r="2230" spans="1:5" s="3" customFormat="1" ht="15" customHeight="1" x14ac:dyDescent="0.2">
      <c r="A2230" s="383" t="s">
        <v>427</v>
      </c>
      <c r="B2230" s="351">
        <v>403</v>
      </c>
      <c r="C2230" s="351">
        <v>210</v>
      </c>
      <c r="D2230" s="351">
        <v>193</v>
      </c>
      <c r="E2230" s="172" t="s">
        <v>596</v>
      </c>
    </row>
    <row r="2231" spans="1:5" s="3" customFormat="1" ht="11.25" x14ac:dyDescent="0.2">
      <c r="A2231" s="384" t="s">
        <v>572</v>
      </c>
      <c r="B2231" s="568">
        <v>62</v>
      </c>
      <c r="C2231" s="568">
        <v>35</v>
      </c>
      <c r="D2231" s="568">
        <v>27</v>
      </c>
      <c r="E2231" s="190">
        <v>0</v>
      </c>
    </row>
    <row r="2232" spans="1:5" s="3" customFormat="1" ht="11.25" x14ac:dyDescent="0.2">
      <c r="A2232" s="384" t="s">
        <v>573</v>
      </c>
      <c r="B2232" s="568">
        <v>85</v>
      </c>
      <c r="C2232" s="568">
        <v>46</v>
      </c>
      <c r="D2232" s="568">
        <v>39</v>
      </c>
      <c r="E2232" s="190">
        <v>1</v>
      </c>
    </row>
    <row r="2233" spans="1:5" s="3" customFormat="1" ht="11.25" x14ac:dyDescent="0.2">
      <c r="A2233" s="384" t="s">
        <v>574</v>
      </c>
      <c r="B2233" s="568">
        <v>87</v>
      </c>
      <c r="C2233" s="568">
        <v>45</v>
      </c>
      <c r="D2233" s="568">
        <v>42</v>
      </c>
      <c r="E2233" s="190">
        <v>2</v>
      </c>
    </row>
    <row r="2234" spans="1:5" s="3" customFormat="1" ht="11.25" x14ac:dyDescent="0.2">
      <c r="A2234" s="384" t="s">
        <v>575</v>
      </c>
      <c r="B2234" s="568">
        <v>75</v>
      </c>
      <c r="C2234" s="568">
        <v>31</v>
      </c>
      <c r="D2234" s="568">
        <v>44</v>
      </c>
      <c r="E2234" s="190">
        <v>3</v>
      </c>
    </row>
    <row r="2235" spans="1:5" s="3" customFormat="1" ht="11.25" x14ac:dyDescent="0.2">
      <c r="A2235" s="384" t="s">
        <v>576</v>
      </c>
      <c r="B2235" s="568">
        <v>94</v>
      </c>
      <c r="C2235" s="568">
        <v>53</v>
      </c>
      <c r="D2235" s="568">
        <v>41</v>
      </c>
      <c r="E2235" s="190">
        <v>4</v>
      </c>
    </row>
    <row r="2236" spans="1:5" s="3" customFormat="1" ht="12.95" customHeight="1" x14ac:dyDescent="0.2">
      <c r="A2236" s="385" t="s">
        <v>530</v>
      </c>
      <c r="B2236" s="351">
        <v>407</v>
      </c>
      <c r="C2236" s="351">
        <v>199</v>
      </c>
      <c r="D2236" s="351">
        <v>208</v>
      </c>
      <c r="E2236" s="172" t="s">
        <v>530</v>
      </c>
    </row>
    <row r="2237" spans="1:5" s="3" customFormat="1" ht="11.25" x14ac:dyDescent="0.2">
      <c r="A2237" s="384" t="s">
        <v>577</v>
      </c>
      <c r="B2237" s="568">
        <v>87</v>
      </c>
      <c r="C2237" s="568">
        <v>46</v>
      </c>
      <c r="D2237" s="568">
        <v>41</v>
      </c>
      <c r="E2237" s="190">
        <v>5</v>
      </c>
    </row>
    <row r="2238" spans="1:5" s="3" customFormat="1" ht="11.25" x14ac:dyDescent="0.2">
      <c r="A2238" s="384" t="s">
        <v>578</v>
      </c>
      <c r="B2238" s="568">
        <v>77</v>
      </c>
      <c r="C2238" s="568">
        <v>33</v>
      </c>
      <c r="D2238" s="568">
        <v>44</v>
      </c>
      <c r="E2238" s="190">
        <v>6</v>
      </c>
    </row>
    <row r="2239" spans="1:5" s="3" customFormat="1" ht="11.25" x14ac:dyDescent="0.2">
      <c r="A2239" s="384" t="s">
        <v>579</v>
      </c>
      <c r="B2239" s="568">
        <v>86</v>
      </c>
      <c r="C2239" s="568">
        <v>44</v>
      </c>
      <c r="D2239" s="568">
        <v>42</v>
      </c>
      <c r="E2239" s="190">
        <v>7</v>
      </c>
    </row>
    <row r="2240" spans="1:5" s="3" customFormat="1" ht="11.25" x14ac:dyDescent="0.2">
      <c r="A2240" s="384" t="s">
        <v>580</v>
      </c>
      <c r="B2240" s="568">
        <v>68</v>
      </c>
      <c r="C2240" s="568">
        <v>36</v>
      </c>
      <c r="D2240" s="568">
        <v>32</v>
      </c>
      <c r="E2240" s="190">
        <v>8</v>
      </c>
    </row>
    <row r="2241" spans="1:5" s="3" customFormat="1" ht="11.25" x14ac:dyDescent="0.2">
      <c r="A2241" s="384" t="s">
        <v>581</v>
      </c>
      <c r="B2241" s="568">
        <v>89</v>
      </c>
      <c r="C2241" s="568">
        <v>40</v>
      </c>
      <c r="D2241" s="568">
        <v>49</v>
      </c>
      <c r="E2241" s="190">
        <v>9</v>
      </c>
    </row>
    <row r="2242" spans="1:5" s="3" customFormat="1" ht="12.95" customHeight="1" x14ac:dyDescent="0.2">
      <c r="A2242" s="383" t="s">
        <v>531</v>
      </c>
      <c r="B2242" s="351">
        <v>467</v>
      </c>
      <c r="C2242" s="351">
        <v>234</v>
      </c>
      <c r="D2242" s="351">
        <v>233</v>
      </c>
      <c r="E2242" s="172" t="s">
        <v>597</v>
      </c>
    </row>
    <row r="2243" spans="1:5" s="3" customFormat="1" ht="11.25" x14ac:dyDescent="0.2">
      <c r="A2243" s="384" t="s">
        <v>582</v>
      </c>
      <c r="B2243" s="568">
        <v>95</v>
      </c>
      <c r="C2243" s="568">
        <v>46</v>
      </c>
      <c r="D2243" s="568">
        <v>49</v>
      </c>
      <c r="E2243" s="191">
        <v>10</v>
      </c>
    </row>
    <row r="2244" spans="1:5" s="3" customFormat="1" ht="11.25" x14ac:dyDescent="0.2">
      <c r="A2244" s="384" t="s">
        <v>583</v>
      </c>
      <c r="B2244" s="568">
        <v>82</v>
      </c>
      <c r="C2244" s="568">
        <v>41</v>
      </c>
      <c r="D2244" s="568">
        <v>41</v>
      </c>
      <c r="E2244" s="191">
        <v>11</v>
      </c>
    </row>
    <row r="2245" spans="1:5" s="3" customFormat="1" ht="11.25" x14ac:dyDescent="0.2">
      <c r="A2245" s="384" t="s">
        <v>584</v>
      </c>
      <c r="B2245" s="568">
        <v>109</v>
      </c>
      <c r="C2245" s="568">
        <v>55</v>
      </c>
      <c r="D2245" s="568">
        <v>54</v>
      </c>
      <c r="E2245" s="191">
        <v>12</v>
      </c>
    </row>
    <row r="2246" spans="1:5" s="3" customFormat="1" ht="11.25" x14ac:dyDescent="0.2">
      <c r="A2246" s="384" t="s">
        <v>585</v>
      </c>
      <c r="B2246" s="568">
        <v>91</v>
      </c>
      <c r="C2246" s="568">
        <v>45</v>
      </c>
      <c r="D2246" s="568">
        <v>46</v>
      </c>
      <c r="E2246" s="191">
        <v>13</v>
      </c>
    </row>
    <row r="2247" spans="1:5" s="3" customFormat="1" ht="11.25" x14ac:dyDescent="0.2">
      <c r="A2247" s="384" t="s">
        <v>586</v>
      </c>
      <c r="B2247" s="568">
        <v>90</v>
      </c>
      <c r="C2247" s="568">
        <v>47</v>
      </c>
      <c r="D2247" s="568">
        <v>43</v>
      </c>
      <c r="E2247" s="191">
        <v>14</v>
      </c>
    </row>
    <row r="2248" spans="1:5" s="3" customFormat="1" ht="12.95" customHeight="1" x14ac:dyDescent="0.2">
      <c r="A2248" s="383" t="s">
        <v>538</v>
      </c>
      <c r="B2248" s="351">
        <v>491</v>
      </c>
      <c r="C2248" s="351">
        <v>254</v>
      </c>
      <c r="D2248" s="351">
        <v>237</v>
      </c>
      <c r="E2248" s="172" t="s">
        <v>538</v>
      </c>
    </row>
    <row r="2249" spans="1:5" s="3" customFormat="1" ht="11.25" x14ac:dyDescent="0.2">
      <c r="A2249" s="384" t="s">
        <v>587</v>
      </c>
      <c r="B2249" s="568">
        <v>98</v>
      </c>
      <c r="C2249" s="568">
        <v>52</v>
      </c>
      <c r="D2249" s="568">
        <v>46</v>
      </c>
      <c r="E2249" s="191">
        <v>15</v>
      </c>
    </row>
    <row r="2250" spans="1:5" s="3" customFormat="1" ht="11.25" x14ac:dyDescent="0.2">
      <c r="A2250" s="384" t="s">
        <v>588</v>
      </c>
      <c r="B2250" s="568">
        <v>74</v>
      </c>
      <c r="C2250" s="568">
        <v>35</v>
      </c>
      <c r="D2250" s="568">
        <v>39</v>
      </c>
      <c r="E2250" s="191">
        <v>16</v>
      </c>
    </row>
    <row r="2251" spans="1:5" s="3" customFormat="1" ht="11.25" x14ac:dyDescent="0.2">
      <c r="A2251" s="384" t="s">
        <v>589</v>
      </c>
      <c r="B2251" s="568">
        <v>100</v>
      </c>
      <c r="C2251" s="568">
        <v>54</v>
      </c>
      <c r="D2251" s="568">
        <v>46</v>
      </c>
      <c r="E2251" s="191">
        <v>17</v>
      </c>
    </row>
    <row r="2252" spans="1:5" s="3" customFormat="1" ht="11.25" x14ac:dyDescent="0.2">
      <c r="A2252" s="384" t="s">
        <v>590</v>
      </c>
      <c r="B2252" s="568">
        <v>105</v>
      </c>
      <c r="C2252" s="568">
        <v>60</v>
      </c>
      <c r="D2252" s="568">
        <v>45</v>
      </c>
      <c r="E2252" s="191">
        <v>18</v>
      </c>
    </row>
    <row r="2253" spans="1:5" s="3" customFormat="1" ht="11.25" x14ac:dyDescent="0.2">
      <c r="A2253" s="384" t="s">
        <v>450</v>
      </c>
      <c r="B2253" s="568">
        <v>114</v>
      </c>
      <c r="C2253" s="568">
        <v>53</v>
      </c>
      <c r="D2253" s="568">
        <v>61</v>
      </c>
      <c r="E2253" s="191">
        <v>19</v>
      </c>
    </row>
    <row r="2254" spans="1:5" s="3" customFormat="1" ht="12.95" customHeight="1" x14ac:dyDescent="0.2">
      <c r="A2254" s="383" t="s">
        <v>539</v>
      </c>
      <c r="B2254" s="351">
        <v>584</v>
      </c>
      <c r="C2254" s="351">
        <v>300</v>
      </c>
      <c r="D2254" s="351">
        <v>284</v>
      </c>
      <c r="E2254" s="172" t="s">
        <v>533</v>
      </c>
    </row>
    <row r="2255" spans="1:5" s="3" customFormat="1" ht="11.25" x14ac:dyDescent="0.2">
      <c r="A2255" s="384" t="s">
        <v>591</v>
      </c>
      <c r="B2255" s="568">
        <v>117</v>
      </c>
      <c r="C2255" s="568">
        <v>59</v>
      </c>
      <c r="D2255" s="568">
        <v>58</v>
      </c>
      <c r="E2255" s="191">
        <v>20</v>
      </c>
    </row>
    <row r="2256" spans="1:5" s="3" customFormat="1" ht="11.25" x14ac:dyDescent="0.2">
      <c r="A2256" s="384" t="s">
        <v>592</v>
      </c>
      <c r="B2256" s="568">
        <v>122</v>
      </c>
      <c r="C2256" s="568">
        <v>62</v>
      </c>
      <c r="D2256" s="568">
        <v>60</v>
      </c>
      <c r="E2256" s="191">
        <v>21</v>
      </c>
    </row>
    <row r="2257" spans="1:5" s="3" customFormat="1" ht="11.25" x14ac:dyDescent="0.2">
      <c r="A2257" s="384" t="s">
        <v>593</v>
      </c>
      <c r="B2257" s="568">
        <v>122</v>
      </c>
      <c r="C2257" s="568">
        <v>55</v>
      </c>
      <c r="D2257" s="568">
        <v>67</v>
      </c>
      <c r="E2257" s="191">
        <v>22</v>
      </c>
    </row>
    <row r="2258" spans="1:5" s="3" customFormat="1" ht="11.25" x14ac:dyDescent="0.2">
      <c r="A2258" s="384" t="s">
        <v>594</v>
      </c>
      <c r="B2258" s="568">
        <v>115</v>
      </c>
      <c r="C2258" s="568">
        <v>63</v>
      </c>
      <c r="D2258" s="568">
        <v>52</v>
      </c>
      <c r="E2258" s="191">
        <v>23</v>
      </c>
    </row>
    <row r="2259" spans="1:5" s="3" customFormat="1" ht="11.25" x14ac:dyDescent="0.2">
      <c r="A2259" s="384" t="s">
        <v>595</v>
      </c>
      <c r="B2259" s="568">
        <v>108</v>
      </c>
      <c r="C2259" s="568">
        <v>61</v>
      </c>
      <c r="D2259" s="568">
        <v>47</v>
      </c>
      <c r="E2259" s="191">
        <v>24</v>
      </c>
    </row>
    <row r="2260" spans="1:5" s="3" customFormat="1" ht="12.95" customHeight="1" x14ac:dyDescent="0.2">
      <c r="A2260" s="383" t="s">
        <v>537</v>
      </c>
      <c r="B2260" s="351">
        <v>543</v>
      </c>
      <c r="C2260" s="351">
        <v>304</v>
      </c>
      <c r="D2260" s="351">
        <v>239</v>
      </c>
      <c r="E2260" s="172" t="s">
        <v>537</v>
      </c>
    </row>
    <row r="2261" spans="1:5" s="3" customFormat="1" ht="12" customHeight="1" x14ac:dyDescent="0.2">
      <c r="A2261" s="386" t="s">
        <v>540</v>
      </c>
      <c r="B2261" s="351">
        <v>520</v>
      </c>
      <c r="C2261" s="351">
        <v>292</v>
      </c>
      <c r="D2261" s="351">
        <v>228</v>
      </c>
      <c r="E2261" s="172" t="s">
        <v>540</v>
      </c>
    </row>
    <row r="2262" spans="1:5" s="3" customFormat="1" ht="12" customHeight="1" x14ac:dyDescent="0.2">
      <c r="A2262" s="386" t="s">
        <v>541</v>
      </c>
      <c r="B2262" s="366">
        <v>544</v>
      </c>
      <c r="C2262" s="366">
        <v>270</v>
      </c>
      <c r="D2262" s="366">
        <v>274</v>
      </c>
      <c r="E2262" s="172" t="s">
        <v>541</v>
      </c>
    </row>
    <row r="2263" spans="1:5" s="3" customFormat="1" ht="12" customHeight="1" x14ac:dyDescent="0.2">
      <c r="A2263" s="386" t="s">
        <v>542</v>
      </c>
      <c r="B2263" s="366">
        <v>572</v>
      </c>
      <c r="C2263" s="366">
        <v>320</v>
      </c>
      <c r="D2263" s="366">
        <v>252</v>
      </c>
      <c r="E2263" s="172" t="s">
        <v>542</v>
      </c>
    </row>
    <row r="2264" spans="1:5" s="3" customFormat="1" ht="12" customHeight="1" x14ac:dyDescent="0.2">
      <c r="A2264" s="386" t="s">
        <v>543</v>
      </c>
      <c r="B2264" s="366">
        <v>554</v>
      </c>
      <c r="C2264" s="366">
        <v>274</v>
      </c>
      <c r="D2264" s="366">
        <v>280</v>
      </c>
      <c r="E2264" s="172" t="s">
        <v>543</v>
      </c>
    </row>
    <row r="2265" spans="1:5" s="3" customFormat="1" ht="12" customHeight="1" x14ac:dyDescent="0.2">
      <c r="A2265" s="386" t="s">
        <v>544</v>
      </c>
      <c r="B2265" s="366">
        <v>571</v>
      </c>
      <c r="C2265" s="366">
        <v>292</v>
      </c>
      <c r="D2265" s="366">
        <v>279</v>
      </c>
      <c r="E2265" s="172" t="s">
        <v>544</v>
      </c>
    </row>
    <row r="2266" spans="1:5" s="3" customFormat="1" ht="12" customHeight="1" x14ac:dyDescent="0.2">
      <c r="A2266" s="386" t="s">
        <v>545</v>
      </c>
      <c r="B2266" s="366">
        <v>536</v>
      </c>
      <c r="C2266" s="366">
        <v>289</v>
      </c>
      <c r="D2266" s="366">
        <v>247</v>
      </c>
      <c r="E2266" s="172" t="s">
        <v>545</v>
      </c>
    </row>
    <row r="2267" spans="1:5" s="3" customFormat="1" ht="12" customHeight="1" x14ac:dyDescent="0.2">
      <c r="A2267" s="386" t="s">
        <v>546</v>
      </c>
      <c r="B2267" s="366">
        <v>475</v>
      </c>
      <c r="C2267" s="366">
        <v>260</v>
      </c>
      <c r="D2267" s="366">
        <v>215</v>
      </c>
      <c r="E2267" s="172" t="s">
        <v>598</v>
      </c>
    </row>
    <row r="2268" spans="1:5" s="3" customFormat="1" ht="12" customHeight="1" x14ac:dyDescent="0.2">
      <c r="A2268" s="386" t="s">
        <v>564</v>
      </c>
      <c r="B2268" s="568">
        <v>1247</v>
      </c>
      <c r="C2268" s="568">
        <v>505</v>
      </c>
      <c r="D2268" s="568">
        <v>742</v>
      </c>
      <c r="E2268" s="172" t="s">
        <v>2</v>
      </c>
    </row>
    <row r="2269" spans="1:5" s="3" customFormat="1" ht="17.100000000000001" customHeight="1" x14ac:dyDescent="0.2">
      <c r="A2269" s="387" t="s">
        <v>553</v>
      </c>
      <c r="B2269" s="351">
        <v>1549</v>
      </c>
      <c r="C2269" s="351">
        <v>784</v>
      </c>
      <c r="D2269" s="351">
        <v>765</v>
      </c>
      <c r="E2269" s="173" t="s">
        <v>4</v>
      </c>
    </row>
    <row r="2270" spans="1:5" s="3" customFormat="1" ht="15.95" customHeight="1" x14ac:dyDescent="0.2">
      <c r="A2270" s="387" t="s">
        <v>554</v>
      </c>
      <c r="B2270" s="351">
        <v>4903</v>
      </c>
      <c r="C2270" s="351">
        <v>2714</v>
      </c>
      <c r="D2270" s="351">
        <v>2189</v>
      </c>
      <c r="E2270" s="173" t="s">
        <v>6</v>
      </c>
    </row>
    <row r="2271" spans="1:5" s="3" customFormat="1" ht="12.95" customHeight="1" x14ac:dyDescent="0.2">
      <c r="A2271" s="388" t="s">
        <v>555</v>
      </c>
      <c r="B2271" s="568">
        <v>2714</v>
      </c>
      <c r="C2271" s="568">
        <v>2714</v>
      </c>
      <c r="D2271" s="367" t="s">
        <v>90</v>
      </c>
      <c r="E2271" s="191" t="s">
        <v>244</v>
      </c>
    </row>
    <row r="2272" spans="1:5" s="3" customFormat="1" ht="11.25" x14ac:dyDescent="0.2">
      <c r="A2272" s="388" t="s">
        <v>556</v>
      </c>
      <c r="B2272" s="568">
        <v>2189</v>
      </c>
      <c r="C2272" s="367" t="s">
        <v>90</v>
      </c>
      <c r="D2272" s="568">
        <v>2189</v>
      </c>
      <c r="E2272" s="191" t="s">
        <v>245</v>
      </c>
    </row>
    <row r="2273" spans="1:5" s="3" customFormat="1" ht="12.95" customHeight="1" x14ac:dyDescent="0.2">
      <c r="A2273" s="386" t="s">
        <v>557</v>
      </c>
      <c r="B2273" s="351">
        <v>2982</v>
      </c>
      <c r="C2273" s="351">
        <v>1599</v>
      </c>
      <c r="D2273" s="351">
        <v>1383</v>
      </c>
      <c r="E2273" s="172" t="s">
        <v>246</v>
      </c>
    </row>
    <row r="2274" spans="1:5" s="3" customFormat="1" ht="11.25" x14ac:dyDescent="0.2">
      <c r="A2274" s="386" t="s">
        <v>558</v>
      </c>
      <c r="B2274" s="351">
        <v>1921</v>
      </c>
      <c r="C2274" s="351">
        <v>1115</v>
      </c>
      <c r="D2274" s="351">
        <v>806</v>
      </c>
      <c r="E2274" s="172" t="s">
        <v>8</v>
      </c>
    </row>
    <row r="2275" spans="1:5" s="3" customFormat="1" ht="12.95" customHeight="1" x14ac:dyDescent="0.2">
      <c r="A2275" s="388" t="s">
        <v>559</v>
      </c>
      <c r="B2275" s="568">
        <v>1115</v>
      </c>
      <c r="C2275" s="568">
        <v>1115</v>
      </c>
      <c r="D2275" s="367" t="s">
        <v>90</v>
      </c>
      <c r="E2275" s="191" t="s">
        <v>247</v>
      </c>
    </row>
    <row r="2276" spans="1:5" s="3" customFormat="1" ht="11.25" x14ac:dyDescent="0.2">
      <c r="A2276" s="388" t="s">
        <v>560</v>
      </c>
      <c r="B2276" s="568">
        <v>806</v>
      </c>
      <c r="C2276" s="367" t="s">
        <v>90</v>
      </c>
      <c r="D2276" s="568">
        <v>806</v>
      </c>
      <c r="E2276" s="191" t="s">
        <v>248</v>
      </c>
    </row>
    <row r="2277" spans="1:5" s="3" customFormat="1" ht="15.95" customHeight="1" x14ac:dyDescent="0.2">
      <c r="A2277" s="387" t="s">
        <v>561</v>
      </c>
      <c r="B2277" s="351">
        <v>1462</v>
      </c>
      <c r="C2277" s="351">
        <v>505</v>
      </c>
      <c r="D2277" s="351">
        <v>957</v>
      </c>
      <c r="E2277" s="173" t="s">
        <v>10</v>
      </c>
    </row>
    <row r="2278" spans="1:5" s="3" customFormat="1" ht="12.95" customHeight="1" x14ac:dyDescent="0.2">
      <c r="A2278" s="386" t="s">
        <v>114</v>
      </c>
      <c r="B2278" s="568">
        <v>505</v>
      </c>
      <c r="C2278" s="568">
        <v>505</v>
      </c>
      <c r="D2278" s="367" t="s">
        <v>90</v>
      </c>
      <c r="E2278" s="172" t="s">
        <v>12</v>
      </c>
    </row>
    <row r="2279" spans="1:5" s="3" customFormat="1" ht="11.25" x14ac:dyDescent="0.2">
      <c r="A2279" s="386" t="s">
        <v>562</v>
      </c>
      <c r="B2279" s="568">
        <v>957</v>
      </c>
      <c r="C2279" s="367" t="s">
        <v>90</v>
      </c>
      <c r="D2279" s="568">
        <v>957</v>
      </c>
      <c r="E2279" s="172" t="s">
        <v>14</v>
      </c>
    </row>
    <row r="2280" spans="1:5" s="3" customFormat="1" ht="15" customHeight="1" x14ac:dyDescent="0.2">
      <c r="A2280" s="382" t="s">
        <v>15</v>
      </c>
      <c r="B2280" s="350"/>
      <c r="C2280" s="350"/>
      <c r="D2280" s="350"/>
      <c r="E2280" s="189" t="s">
        <v>16</v>
      </c>
    </row>
    <row r="2281" spans="1:5" s="3" customFormat="1" ht="12.95" customHeight="1" x14ac:dyDescent="0.2">
      <c r="A2281" s="387" t="s">
        <v>563</v>
      </c>
      <c r="B2281" s="568">
        <v>1277</v>
      </c>
      <c r="C2281" s="568">
        <v>643</v>
      </c>
      <c r="D2281" s="568">
        <v>634</v>
      </c>
      <c r="E2281" s="173" t="s">
        <v>249</v>
      </c>
    </row>
    <row r="2282" spans="1:5" s="3" customFormat="1" ht="11.25" x14ac:dyDescent="0.2">
      <c r="A2282" s="387" t="s">
        <v>250</v>
      </c>
      <c r="B2282" s="568">
        <v>5390</v>
      </c>
      <c r="C2282" s="568">
        <v>2855</v>
      </c>
      <c r="D2282" s="568">
        <v>2535</v>
      </c>
      <c r="E2282" s="173" t="s">
        <v>250</v>
      </c>
    </row>
    <row r="2283" spans="1:5" s="3" customFormat="1" ht="11.25" x14ac:dyDescent="0.2">
      <c r="A2283" s="387" t="s">
        <v>564</v>
      </c>
      <c r="B2283" s="568">
        <v>1247</v>
      </c>
      <c r="C2283" s="568">
        <v>505</v>
      </c>
      <c r="D2283" s="568">
        <v>742</v>
      </c>
      <c r="E2283" s="173" t="s">
        <v>2</v>
      </c>
    </row>
    <row r="2284" spans="1:5" s="3" customFormat="1" ht="15" customHeight="1" x14ac:dyDescent="0.2">
      <c r="A2284" s="382" t="s">
        <v>17</v>
      </c>
      <c r="B2284" s="350"/>
      <c r="C2284" s="350"/>
      <c r="D2284" s="350"/>
      <c r="E2284" s="189" t="s">
        <v>18</v>
      </c>
    </row>
    <row r="2285" spans="1:5" s="3" customFormat="1" ht="12.95" customHeight="1" x14ac:dyDescent="0.2">
      <c r="A2285" s="387" t="s">
        <v>565</v>
      </c>
      <c r="B2285" s="568">
        <v>333</v>
      </c>
      <c r="C2285" s="568">
        <v>163</v>
      </c>
      <c r="D2285" s="568">
        <v>170</v>
      </c>
      <c r="E2285" s="173" t="s">
        <v>251</v>
      </c>
    </row>
    <row r="2286" spans="1:5" s="3" customFormat="1" ht="11.25" x14ac:dyDescent="0.2">
      <c r="A2286" s="387" t="s">
        <v>252</v>
      </c>
      <c r="B2286" s="568">
        <v>529</v>
      </c>
      <c r="C2286" s="568">
        <v>262</v>
      </c>
      <c r="D2286" s="568">
        <v>267</v>
      </c>
      <c r="E2286" s="173" t="s">
        <v>252</v>
      </c>
    </row>
    <row r="2287" spans="1:5" s="3" customFormat="1" ht="11.25" x14ac:dyDescent="0.2">
      <c r="A2287" s="387" t="s">
        <v>253</v>
      </c>
      <c r="B2287" s="568">
        <v>279</v>
      </c>
      <c r="C2287" s="568">
        <v>144</v>
      </c>
      <c r="D2287" s="568">
        <v>135</v>
      </c>
      <c r="E2287" s="173" t="s">
        <v>253</v>
      </c>
    </row>
    <row r="2288" spans="1:5" s="3" customFormat="1" ht="11.25" x14ac:dyDescent="0.2">
      <c r="A2288" s="387" t="s">
        <v>254</v>
      </c>
      <c r="B2288" s="568">
        <v>279</v>
      </c>
      <c r="C2288" s="568">
        <v>149</v>
      </c>
      <c r="D2288" s="568">
        <v>130</v>
      </c>
      <c r="E2288" s="173" t="s">
        <v>254</v>
      </c>
    </row>
    <row r="2289" spans="1:5" s="3" customFormat="1" ht="11.25" x14ac:dyDescent="0.2">
      <c r="A2289" s="387" t="s">
        <v>566</v>
      </c>
      <c r="B2289" s="568">
        <v>698</v>
      </c>
      <c r="C2289" s="568">
        <v>353</v>
      </c>
      <c r="D2289" s="568">
        <v>345</v>
      </c>
      <c r="E2289" s="173" t="s">
        <v>255</v>
      </c>
    </row>
    <row r="2290" spans="1:5" s="3" customFormat="1" ht="15" customHeight="1" x14ac:dyDescent="0.2">
      <c r="A2290" s="382" t="s">
        <v>238</v>
      </c>
      <c r="B2290" s="351">
        <v>1794</v>
      </c>
      <c r="C2290" s="350" t="s">
        <v>90</v>
      </c>
      <c r="D2290" s="351">
        <v>1794</v>
      </c>
      <c r="E2290" s="189" t="s">
        <v>256</v>
      </c>
    </row>
    <row r="2291" spans="1:5" s="3" customFormat="1" ht="24.95" customHeight="1" x14ac:dyDescent="0.2">
      <c r="A2291" s="382" t="s">
        <v>160</v>
      </c>
      <c r="B2291" s="350">
        <v>2150</v>
      </c>
      <c r="C2291" s="350">
        <v>1117</v>
      </c>
      <c r="D2291" s="350">
        <v>1033</v>
      </c>
      <c r="E2291" s="189" t="s">
        <v>344</v>
      </c>
    </row>
    <row r="2292" spans="1:5" s="3" customFormat="1" ht="15" customHeight="1" x14ac:dyDescent="0.2">
      <c r="A2292" s="383" t="s">
        <v>427</v>
      </c>
      <c r="B2292" s="351">
        <v>112</v>
      </c>
      <c r="C2292" s="351">
        <v>61</v>
      </c>
      <c r="D2292" s="351">
        <v>51</v>
      </c>
      <c r="E2292" s="172" t="s">
        <v>596</v>
      </c>
    </row>
    <row r="2293" spans="1:5" s="3" customFormat="1" ht="11.25" x14ac:dyDescent="0.2">
      <c r="A2293" s="384" t="s">
        <v>572</v>
      </c>
      <c r="B2293" s="568">
        <v>22</v>
      </c>
      <c r="C2293" s="568">
        <v>12</v>
      </c>
      <c r="D2293" s="568">
        <v>10</v>
      </c>
      <c r="E2293" s="190">
        <v>0</v>
      </c>
    </row>
    <row r="2294" spans="1:5" s="3" customFormat="1" ht="11.25" x14ac:dyDescent="0.2">
      <c r="A2294" s="384" t="s">
        <v>573</v>
      </c>
      <c r="B2294" s="568">
        <v>22</v>
      </c>
      <c r="C2294" s="568">
        <v>9</v>
      </c>
      <c r="D2294" s="568">
        <v>13</v>
      </c>
      <c r="E2294" s="190">
        <v>1</v>
      </c>
    </row>
    <row r="2295" spans="1:5" s="3" customFormat="1" ht="11.25" x14ac:dyDescent="0.2">
      <c r="A2295" s="384" t="s">
        <v>574</v>
      </c>
      <c r="B2295" s="568">
        <v>25</v>
      </c>
      <c r="C2295" s="568">
        <v>14</v>
      </c>
      <c r="D2295" s="568">
        <v>11</v>
      </c>
      <c r="E2295" s="190">
        <v>2</v>
      </c>
    </row>
    <row r="2296" spans="1:5" s="3" customFormat="1" ht="11.25" x14ac:dyDescent="0.2">
      <c r="A2296" s="384" t="s">
        <v>575</v>
      </c>
      <c r="B2296" s="568">
        <v>21</v>
      </c>
      <c r="C2296" s="568">
        <v>16</v>
      </c>
      <c r="D2296" s="568">
        <v>5</v>
      </c>
      <c r="E2296" s="190">
        <v>3</v>
      </c>
    </row>
    <row r="2297" spans="1:5" s="3" customFormat="1" ht="11.25" x14ac:dyDescent="0.2">
      <c r="A2297" s="384" t="s">
        <v>576</v>
      </c>
      <c r="B2297" s="568">
        <v>22</v>
      </c>
      <c r="C2297" s="568">
        <v>10</v>
      </c>
      <c r="D2297" s="568">
        <v>12</v>
      </c>
      <c r="E2297" s="190">
        <v>4</v>
      </c>
    </row>
    <row r="2298" spans="1:5" s="3" customFormat="1" ht="12.95" customHeight="1" x14ac:dyDescent="0.2">
      <c r="A2298" s="385" t="s">
        <v>530</v>
      </c>
      <c r="B2298" s="351">
        <v>111</v>
      </c>
      <c r="C2298" s="351">
        <v>62</v>
      </c>
      <c r="D2298" s="351">
        <v>49</v>
      </c>
      <c r="E2298" s="172" t="s">
        <v>530</v>
      </c>
    </row>
    <row r="2299" spans="1:5" s="3" customFormat="1" ht="11.25" x14ac:dyDescent="0.2">
      <c r="A2299" s="384" t="s">
        <v>577</v>
      </c>
      <c r="B2299" s="568">
        <v>22</v>
      </c>
      <c r="C2299" s="568">
        <v>8</v>
      </c>
      <c r="D2299" s="568">
        <v>14</v>
      </c>
      <c r="E2299" s="190">
        <v>5</v>
      </c>
    </row>
    <row r="2300" spans="1:5" s="3" customFormat="1" ht="11.25" x14ac:dyDescent="0.2">
      <c r="A2300" s="384" t="s">
        <v>578</v>
      </c>
      <c r="B2300" s="568">
        <v>22</v>
      </c>
      <c r="C2300" s="568">
        <v>15</v>
      </c>
      <c r="D2300" s="568">
        <v>7</v>
      </c>
      <c r="E2300" s="190">
        <v>6</v>
      </c>
    </row>
    <row r="2301" spans="1:5" s="3" customFormat="1" ht="11.25" x14ac:dyDescent="0.2">
      <c r="A2301" s="384" t="s">
        <v>579</v>
      </c>
      <c r="B2301" s="568">
        <v>21</v>
      </c>
      <c r="C2301" s="568">
        <v>12</v>
      </c>
      <c r="D2301" s="568">
        <v>9</v>
      </c>
      <c r="E2301" s="190">
        <v>7</v>
      </c>
    </row>
    <row r="2302" spans="1:5" s="3" customFormat="1" ht="11.25" x14ac:dyDescent="0.2">
      <c r="A2302" s="384" t="s">
        <v>580</v>
      </c>
      <c r="B2302" s="568">
        <v>21</v>
      </c>
      <c r="C2302" s="568">
        <v>11</v>
      </c>
      <c r="D2302" s="568">
        <v>10</v>
      </c>
      <c r="E2302" s="190">
        <v>8</v>
      </c>
    </row>
    <row r="2303" spans="1:5" s="3" customFormat="1" ht="11.25" x14ac:dyDescent="0.2">
      <c r="A2303" s="384" t="s">
        <v>581</v>
      </c>
      <c r="B2303" s="568">
        <v>25</v>
      </c>
      <c r="C2303" s="568">
        <v>16</v>
      </c>
      <c r="D2303" s="568">
        <v>9</v>
      </c>
      <c r="E2303" s="190">
        <v>9</v>
      </c>
    </row>
    <row r="2304" spans="1:5" s="3" customFormat="1" ht="12.95" customHeight="1" x14ac:dyDescent="0.2">
      <c r="A2304" s="383" t="s">
        <v>531</v>
      </c>
      <c r="B2304" s="351">
        <v>126</v>
      </c>
      <c r="C2304" s="351">
        <v>64</v>
      </c>
      <c r="D2304" s="351">
        <v>62</v>
      </c>
      <c r="E2304" s="172" t="s">
        <v>597</v>
      </c>
    </row>
    <row r="2305" spans="1:5" s="3" customFormat="1" ht="11.25" x14ac:dyDescent="0.2">
      <c r="A2305" s="384" t="s">
        <v>582</v>
      </c>
      <c r="B2305" s="568">
        <v>24</v>
      </c>
      <c r="C2305" s="568">
        <v>12</v>
      </c>
      <c r="D2305" s="568">
        <v>12</v>
      </c>
      <c r="E2305" s="191">
        <v>10</v>
      </c>
    </row>
    <row r="2306" spans="1:5" s="3" customFormat="1" ht="11.25" x14ac:dyDescent="0.2">
      <c r="A2306" s="384" t="s">
        <v>583</v>
      </c>
      <c r="B2306" s="568">
        <v>20</v>
      </c>
      <c r="C2306" s="568">
        <v>8</v>
      </c>
      <c r="D2306" s="568">
        <v>12</v>
      </c>
      <c r="E2306" s="191">
        <v>11</v>
      </c>
    </row>
    <row r="2307" spans="1:5" s="3" customFormat="1" ht="11.25" x14ac:dyDescent="0.2">
      <c r="A2307" s="384" t="s">
        <v>584</v>
      </c>
      <c r="B2307" s="568">
        <v>30</v>
      </c>
      <c r="C2307" s="568">
        <v>16</v>
      </c>
      <c r="D2307" s="568">
        <v>14</v>
      </c>
      <c r="E2307" s="191">
        <v>12</v>
      </c>
    </row>
    <row r="2308" spans="1:5" s="3" customFormat="1" ht="11.25" x14ac:dyDescent="0.2">
      <c r="A2308" s="384" t="s">
        <v>585</v>
      </c>
      <c r="B2308" s="568">
        <v>22</v>
      </c>
      <c r="C2308" s="568">
        <v>11</v>
      </c>
      <c r="D2308" s="568">
        <v>11</v>
      </c>
      <c r="E2308" s="191">
        <v>13</v>
      </c>
    </row>
    <row r="2309" spans="1:5" s="3" customFormat="1" ht="11.25" x14ac:dyDescent="0.2">
      <c r="A2309" s="384" t="s">
        <v>586</v>
      </c>
      <c r="B2309" s="568">
        <v>30</v>
      </c>
      <c r="C2309" s="568">
        <v>17</v>
      </c>
      <c r="D2309" s="568">
        <v>13</v>
      </c>
      <c r="E2309" s="191">
        <v>14</v>
      </c>
    </row>
    <row r="2310" spans="1:5" s="3" customFormat="1" ht="12.95" customHeight="1" x14ac:dyDescent="0.2">
      <c r="A2310" s="383" t="s">
        <v>538</v>
      </c>
      <c r="B2310" s="351">
        <v>99</v>
      </c>
      <c r="C2310" s="351">
        <v>57</v>
      </c>
      <c r="D2310" s="351">
        <v>42</v>
      </c>
      <c r="E2310" s="172" t="s">
        <v>538</v>
      </c>
    </row>
    <row r="2311" spans="1:5" s="3" customFormat="1" ht="11.25" x14ac:dyDescent="0.2">
      <c r="A2311" s="384" t="s">
        <v>587</v>
      </c>
      <c r="B2311" s="568">
        <v>19</v>
      </c>
      <c r="C2311" s="568">
        <v>12</v>
      </c>
      <c r="D2311" s="568">
        <v>7</v>
      </c>
      <c r="E2311" s="191">
        <v>15</v>
      </c>
    </row>
    <row r="2312" spans="1:5" s="3" customFormat="1" ht="11.25" x14ac:dyDescent="0.2">
      <c r="A2312" s="384" t="s">
        <v>588</v>
      </c>
      <c r="B2312" s="568">
        <v>24</v>
      </c>
      <c r="C2312" s="568">
        <v>13</v>
      </c>
      <c r="D2312" s="568">
        <v>11</v>
      </c>
      <c r="E2312" s="191">
        <v>16</v>
      </c>
    </row>
    <row r="2313" spans="1:5" s="3" customFormat="1" ht="11.25" x14ac:dyDescent="0.2">
      <c r="A2313" s="384" t="s">
        <v>589</v>
      </c>
      <c r="B2313" s="568">
        <v>21</v>
      </c>
      <c r="C2313" s="568">
        <v>13</v>
      </c>
      <c r="D2313" s="568">
        <v>8</v>
      </c>
      <c r="E2313" s="191">
        <v>17</v>
      </c>
    </row>
    <row r="2314" spans="1:5" s="3" customFormat="1" ht="11.25" x14ac:dyDescent="0.2">
      <c r="A2314" s="384" t="s">
        <v>590</v>
      </c>
      <c r="B2314" s="568">
        <v>18</v>
      </c>
      <c r="C2314" s="568">
        <v>10</v>
      </c>
      <c r="D2314" s="568">
        <v>8</v>
      </c>
      <c r="E2314" s="191">
        <v>18</v>
      </c>
    </row>
    <row r="2315" spans="1:5" s="3" customFormat="1" ht="11.25" x14ac:dyDescent="0.2">
      <c r="A2315" s="384" t="s">
        <v>450</v>
      </c>
      <c r="B2315" s="568">
        <v>17</v>
      </c>
      <c r="C2315" s="568">
        <v>9</v>
      </c>
      <c r="D2315" s="568">
        <v>8</v>
      </c>
      <c r="E2315" s="191">
        <v>19</v>
      </c>
    </row>
    <row r="2316" spans="1:5" s="3" customFormat="1" ht="12.95" customHeight="1" x14ac:dyDescent="0.2">
      <c r="A2316" s="383" t="s">
        <v>539</v>
      </c>
      <c r="B2316" s="351">
        <v>140</v>
      </c>
      <c r="C2316" s="351">
        <v>76</v>
      </c>
      <c r="D2316" s="351">
        <v>64</v>
      </c>
      <c r="E2316" s="172" t="s">
        <v>533</v>
      </c>
    </row>
    <row r="2317" spans="1:5" s="3" customFormat="1" ht="11.25" x14ac:dyDescent="0.2">
      <c r="A2317" s="384" t="s">
        <v>591</v>
      </c>
      <c r="B2317" s="568">
        <v>33</v>
      </c>
      <c r="C2317" s="568">
        <v>17</v>
      </c>
      <c r="D2317" s="568">
        <v>16</v>
      </c>
      <c r="E2317" s="191">
        <v>20</v>
      </c>
    </row>
    <row r="2318" spans="1:5" s="3" customFormat="1" ht="11.25" x14ac:dyDescent="0.2">
      <c r="A2318" s="384" t="s">
        <v>592</v>
      </c>
      <c r="B2318" s="568">
        <v>16</v>
      </c>
      <c r="C2318" s="568">
        <v>11</v>
      </c>
      <c r="D2318" s="568">
        <v>5</v>
      </c>
      <c r="E2318" s="191">
        <v>21</v>
      </c>
    </row>
    <row r="2319" spans="1:5" s="3" customFormat="1" ht="11.25" x14ac:dyDescent="0.2">
      <c r="A2319" s="384" t="s">
        <v>593</v>
      </c>
      <c r="B2319" s="568">
        <v>27</v>
      </c>
      <c r="C2319" s="568">
        <v>14</v>
      </c>
      <c r="D2319" s="568">
        <v>13</v>
      </c>
      <c r="E2319" s="191">
        <v>22</v>
      </c>
    </row>
    <row r="2320" spans="1:5" s="3" customFormat="1" ht="11.25" x14ac:dyDescent="0.2">
      <c r="A2320" s="384" t="s">
        <v>594</v>
      </c>
      <c r="B2320" s="568">
        <v>32</v>
      </c>
      <c r="C2320" s="568">
        <v>18</v>
      </c>
      <c r="D2320" s="568">
        <v>14</v>
      </c>
      <c r="E2320" s="191">
        <v>23</v>
      </c>
    </row>
    <row r="2321" spans="1:5" s="3" customFormat="1" ht="11.25" x14ac:dyDescent="0.2">
      <c r="A2321" s="384" t="s">
        <v>595</v>
      </c>
      <c r="B2321" s="568">
        <v>32</v>
      </c>
      <c r="C2321" s="568">
        <v>16</v>
      </c>
      <c r="D2321" s="568">
        <v>16</v>
      </c>
      <c r="E2321" s="191">
        <v>24</v>
      </c>
    </row>
    <row r="2322" spans="1:5" s="3" customFormat="1" ht="12.95" customHeight="1" x14ac:dyDescent="0.2">
      <c r="A2322" s="383" t="s">
        <v>537</v>
      </c>
      <c r="B2322" s="351">
        <v>130</v>
      </c>
      <c r="C2322" s="351">
        <v>85</v>
      </c>
      <c r="D2322" s="351">
        <v>45</v>
      </c>
      <c r="E2322" s="172" t="s">
        <v>537</v>
      </c>
    </row>
    <row r="2323" spans="1:5" s="3" customFormat="1" ht="12" customHeight="1" x14ac:dyDescent="0.2">
      <c r="A2323" s="386" t="s">
        <v>540</v>
      </c>
      <c r="B2323" s="351">
        <v>127</v>
      </c>
      <c r="C2323" s="351">
        <v>75</v>
      </c>
      <c r="D2323" s="351">
        <v>52</v>
      </c>
      <c r="E2323" s="172" t="s">
        <v>540</v>
      </c>
    </row>
    <row r="2324" spans="1:5" s="3" customFormat="1" ht="12" customHeight="1" x14ac:dyDescent="0.2">
      <c r="A2324" s="386" t="s">
        <v>541</v>
      </c>
      <c r="B2324" s="366">
        <v>131</v>
      </c>
      <c r="C2324" s="366">
        <v>79</v>
      </c>
      <c r="D2324" s="366">
        <v>52</v>
      </c>
      <c r="E2324" s="172" t="s">
        <v>541</v>
      </c>
    </row>
    <row r="2325" spans="1:5" s="3" customFormat="1" ht="12" customHeight="1" x14ac:dyDescent="0.2">
      <c r="A2325" s="386" t="s">
        <v>542</v>
      </c>
      <c r="B2325" s="366">
        <v>151</v>
      </c>
      <c r="C2325" s="366">
        <v>74</v>
      </c>
      <c r="D2325" s="366">
        <v>77</v>
      </c>
      <c r="E2325" s="172" t="s">
        <v>542</v>
      </c>
    </row>
    <row r="2326" spans="1:5" s="3" customFormat="1" ht="12" customHeight="1" x14ac:dyDescent="0.2">
      <c r="A2326" s="386" t="s">
        <v>543</v>
      </c>
      <c r="B2326" s="366">
        <v>148</v>
      </c>
      <c r="C2326" s="366">
        <v>66</v>
      </c>
      <c r="D2326" s="366">
        <v>82</v>
      </c>
      <c r="E2326" s="172" t="s">
        <v>543</v>
      </c>
    </row>
    <row r="2327" spans="1:5" s="3" customFormat="1" ht="12" customHeight="1" x14ac:dyDescent="0.2">
      <c r="A2327" s="386" t="s">
        <v>544</v>
      </c>
      <c r="B2327" s="366">
        <v>143</v>
      </c>
      <c r="C2327" s="366">
        <v>85</v>
      </c>
      <c r="D2327" s="366">
        <v>58</v>
      </c>
      <c r="E2327" s="172" t="s">
        <v>544</v>
      </c>
    </row>
    <row r="2328" spans="1:5" s="3" customFormat="1" ht="12" customHeight="1" x14ac:dyDescent="0.2">
      <c r="A2328" s="386" t="s">
        <v>545</v>
      </c>
      <c r="B2328" s="366">
        <v>139</v>
      </c>
      <c r="C2328" s="366">
        <v>65</v>
      </c>
      <c r="D2328" s="366">
        <v>74</v>
      </c>
      <c r="E2328" s="172" t="s">
        <v>545</v>
      </c>
    </row>
    <row r="2329" spans="1:5" s="3" customFormat="1" ht="12" customHeight="1" x14ac:dyDescent="0.2">
      <c r="A2329" s="386" t="s">
        <v>546</v>
      </c>
      <c r="B2329" s="366">
        <v>144</v>
      </c>
      <c r="C2329" s="366">
        <v>75</v>
      </c>
      <c r="D2329" s="366">
        <v>69</v>
      </c>
      <c r="E2329" s="172" t="s">
        <v>598</v>
      </c>
    </row>
    <row r="2330" spans="1:5" s="3" customFormat="1" ht="12" customHeight="1" x14ac:dyDescent="0.2">
      <c r="A2330" s="386" t="s">
        <v>564</v>
      </c>
      <c r="B2330" s="568">
        <v>449</v>
      </c>
      <c r="C2330" s="568">
        <v>193</v>
      </c>
      <c r="D2330" s="568">
        <v>256</v>
      </c>
      <c r="E2330" s="172" t="s">
        <v>2</v>
      </c>
    </row>
    <row r="2331" spans="1:5" s="3" customFormat="1" ht="17.100000000000001" customHeight="1" x14ac:dyDescent="0.2">
      <c r="A2331" s="387" t="s">
        <v>553</v>
      </c>
      <c r="B2331" s="351">
        <v>413</v>
      </c>
      <c r="C2331" s="351">
        <v>225</v>
      </c>
      <c r="D2331" s="351">
        <v>188</v>
      </c>
      <c r="E2331" s="173" t="s">
        <v>4</v>
      </c>
    </row>
    <row r="2332" spans="1:5" s="3" customFormat="1" ht="15.95" customHeight="1" x14ac:dyDescent="0.2">
      <c r="A2332" s="387" t="s">
        <v>554</v>
      </c>
      <c r="B2332" s="351">
        <v>1219</v>
      </c>
      <c r="C2332" s="351">
        <v>699</v>
      </c>
      <c r="D2332" s="351">
        <v>520</v>
      </c>
      <c r="E2332" s="173" t="s">
        <v>6</v>
      </c>
    </row>
    <row r="2333" spans="1:5" s="3" customFormat="1" ht="12.95" customHeight="1" x14ac:dyDescent="0.2">
      <c r="A2333" s="388" t="s">
        <v>555</v>
      </c>
      <c r="B2333" s="568">
        <v>699</v>
      </c>
      <c r="C2333" s="568">
        <v>699</v>
      </c>
      <c r="D2333" s="367" t="s">
        <v>90</v>
      </c>
      <c r="E2333" s="191" t="s">
        <v>244</v>
      </c>
    </row>
    <row r="2334" spans="1:5" s="3" customFormat="1" ht="11.25" x14ac:dyDescent="0.2">
      <c r="A2334" s="388" t="s">
        <v>556</v>
      </c>
      <c r="B2334" s="568">
        <v>520</v>
      </c>
      <c r="C2334" s="367" t="s">
        <v>90</v>
      </c>
      <c r="D2334" s="568">
        <v>520</v>
      </c>
      <c r="E2334" s="191" t="s">
        <v>245</v>
      </c>
    </row>
    <row r="2335" spans="1:5" s="3" customFormat="1" ht="12.95" customHeight="1" x14ac:dyDescent="0.2">
      <c r="A2335" s="386" t="s">
        <v>557</v>
      </c>
      <c r="B2335" s="351">
        <v>714</v>
      </c>
      <c r="C2335" s="351">
        <v>408</v>
      </c>
      <c r="D2335" s="351">
        <v>306</v>
      </c>
      <c r="E2335" s="172" t="s">
        <v>246</v>
      </c>
    </row>
    <row r="2336" spans="1:5" s="3" customFormat="1" ht="11.25" x14ac:dyDescent="0.2">
      <c r="A2336" s="386" t="s">
        <v>558</v>
      </c>
      <c r="B2336" s="351">
        <v>505</v>
      </c>
      <c r="C2336" s="351">
        <v>291</v>
      </c>
      <c r="D2336" s="351">
        <v>214</v>
      </c>
      <c r="E2336" s="172" t="s">
        <v>8</v>
      </c>
    </row>
    <row r="2337" spans="1:5" s="3" customFormat="1" ht="12.95" customHeight="1" x14ac:dyDescent="0.2">
      <c r="A2337" s="388" t="s">
        <v>559</v>
      </c>
      <c r="B2337" s="568">
        <v>291</v>
      </c>
      <c r="C2337" s="568">
        <v>291</v>
      </c>
      <c r="D2337" s="367" t="s">
        <v>90</v>
      </c>
      <c r="E2337" s="191" t="s">
        <v>247</v>
      </c>
    </row>
    <row r="2338" spans="1:5" s="3" customFormat="1" ht="11.25" x14ac:dyDescent="0.2">
      <c r="A2338" s="388" t="s">
        <v>560</v>
      </c>
      <c r="B2338" s="568">
        <v>214</v>
      </c>
      <c r="C2338" s="367" t="s">
        <v>90</v>
      </c>
      <c r="D2338" s="568">
        <v>214</v>
      </c>
      <c r="E2338" s="191" t="s">
        <v>248</v>
      </c>
    </row>
    <row r="2339" spans="1:5" s="3" customFormat="1" ht="15.95" customHeight="1" x14ac:dyDescent="0.2">
      <c r="A2339" s="387" t="s">
        <v>561</v>
      </c>
      <c r="B2339" s="351">
        <v>518</v>
      </c>
      <c r="C2339" s="351">
        <v>193</v>
      </c>
      <c r="D2339" s="351">
        <v>325</v>
      </c>
      <c r="E2339" s="173" t="s">
        <v>10</v>
      </c>
    </row>
    <row r="2340" spans="1:5" s="3" customFormat="1" ht="12.95" customHeight="1" x14ac:dyDescent="0.2">
      <c r="A2340" s="386" t="s">
        <v>114</v>
      </c>
      <c r="B2340" s="568">
        <v>193</v>
      </c>
      <c r="C2340" s="568">
        <v>193</v>
      </c>
      <c r="D2340" s="367" t="s">
        <v>90</v>
      </c>
      <c r="E2340" s="172" t="s">
        <v>12</v>
      </c>
    </row>
    <row r="2341" spans="1:5" s="3" customFormat="1" ht="11.25" x14ac:dyDescent="0.2">
      <c r="A2341" s="386" t="s">
        <v>562</v>
      </c>
      <c r="B2341" s="568">
        <v>325</v>
      </c>
      <c r="C2341" s="367" t="s">
        <v>90</v>
      </c>
      <c r="D2341" s="568">
        <v>325</v>
      </c>
      <c r="E2341" s="172" t="s">
        <v>14</v>
      </c>
    </row>
    <row r="2342" spans="1:5" s="3" customFormat="1" ht="15" customHeight="1" x14ac:dyDescent="0.2">
      <c r="A2342" s="382" t="s">
        <v>15</v>
      </c>
      <c r="B2342" s="350"/>
      <c r="C2342" s="350"/>
      <c r="D2342" s="350"/>
      <c r="E2342" s="189" t="s">
        <v>16</v>
      </c>
    </row>
    <row r="2343" spans="1:5" s="3" customFormat="1" ht="12.95" customHeight="1" x14ac:dyDescent="0.2">
      <c r="A2343" s="387" t="s">
        <v>563</v>
      </c>
      <c r="B2343" s="568">
        <v>349</v>
      </c>
      <c r="C2343" s="568">
        <v>187</v>
      </c>
      <c r="D2343" s="568">
        <v>162</v>
      </c>
      <c r="E2343" s="173" t="s">
        <v>249</v>
      </c>
    </row>
    <row r="2344" spans="1:5" s="3" customFormat="1" ht="11.25" x14ac:dyDescent="0.2">
      <c r="A2344" s="387" t="s">
        <v>250</v>
      </c>
      <c r="B2344" s="568">
        <v>1352</v>
      </c>
      <c r="C2344" s="568">
        <v>737</v>
      </c>
      <c r="D2344" s="568">
        <v>615</v>
      </c>
      <c r="E2344" s="173" t="s">
        <v>250</v>
      </c>
    </row>
    <row r="2345" spans="1:5" s="3" customFormat="1" ht="11.25" x14ac:dyDescent="0.2">
      <c r="A2345" s="387" t="s">
        <v>564</v>
      </c>
      <c r="B2345" s="568">
        <v>449</v>
      </c>
      <c r="C2345" s="568">
        <v>193</v>
      </c>
      <c r="D2345" s="568">
        <v>256</v>
      </c>
      <c r="E2345" s="173" t="s">
        <v>2</v>
      </c>
    </row>
    <row r="2346" spans="1:5" s="3" customFormat="1" ht="15" customHeight="1" x14ac:dyDescent="0.2">
      <c r="A2346" s="382" t="s">
        <v>17</v>
      </c>
      <c r="B2346" s="350"/>
      <c r="C2346" s="350"/>
      <c r="D2346" s="350"/>
      <c r="E2346" s="189" t="s">
        <v>18</v>
      </c>
    </row>
    <row r="2347" spans="1:5" s="3" customFormat="1" ht="12.95" customHeight="1" x14ac:dyDescent="0.2">
      <c r="A2347" s="387" t="s">
        <v>565</v>
      </c>
      <c r="B2347" s="568">
        <v>87</v>
      </c>
      <c r="C2347" s="568">
        <v>49</v>
      </c>
      <c r="D2347" s="568">
        <v>38</v>
      </c>
      <c r="E2347" s="173" t="s">
        <v>251</v>
      </c>
    </row>
    <row r="2348" spans="1:5" s="3" customFormat="1" ht="11.25" x14ac:dyDescent="0.2">
      <c r="A2348" s="387" t="s">
        <v>252</v>
      </c>
      <c r="B2348" s="568">
        <v>141</v>
      </c>
      <c r="C2348" s="568">
        <v>75</v>
      </c>
      <c r="D2348" s="568">
        <v>66</v>
      </c>
      <c r="E2348" s="173" t="s">
        <v>252</v>
      </c>
    </row>
    <row r="2349" spans="1:5" s="3" customFormat="1" ht="11.25" x14ac:dyDescent="0.2">
      <c r="A2349" s="387" t="s">
        <v>253</v>
      </c>
      <c r="B2349" s="568">
        <v>71</v>
      </c>
      <c r="C2349" s="568">
        <v>40</v>
      </c>
      <c r="D2349" s="568">
        <v>31</v>
      </c>
      <c r="E2349" s="173" t="s">
        <v>253</v>
      </c>
    </row>
    <row r="2350" spans="1:5" s="3" customFormat="1" ht="11.25" x14ac:dyDescent="0.2">
      <c r="A2350" s="387" t="s">
        <v>254</v>
      </c>
      <c r="B2350" s="568">
        <v>63</v>
      </c>
      <c r="C2350" s="568">
        <v>36</v>
      </c>
      <c r="D2350" s="568">
        <v>27</v>
      </c>
      <c r="E2350" s="173" t="s">
        <v>254</v>
      </c>
    </row>
    <row r="2351" spans="1:5" s="3" customFormat="1" ht="11.25" x14ac:dyDescent="0.2">
      <c r="A2351" s="387" t="s">
        <v>566</v>
      </c>
      <c r="B2351" s="568">
        <v>157</v>
      </c>
      <c r="C2351" s="568">
        <v>85</v>
      </c>
      <c r="D2351" s="568">
        <v>72</v>
      </c>
      <c r="E2351" s="173" t="s">
        <v>255</v>
      </c>
    </row>
    <row r="2352" spans="1:5" s="3" customFormat="1" ht="15" customHeight="1" x14ac:dyDescent="0.2">
      <c r="A2352" s="382" t="s">
        <v>238</v>
      </c>
      <c r="B2352" s="351">
        <v>414</v>
      </c>
      <c r="C2352" s="350" t="s">
        <v>90</v>
      </c>
      <c r="D2352" s="351">
        <v>414</v>
      </c>
      <c r="E2352" s="189" t="s">
        <v>256</v>
      </c>
    </row>
    <row r="2353" spans="1:5" s="3" customFormat="1" ht="24.95" customHeight="1" x14ac:dyDescent="0.2">
      <c r="A2353" s="382" t="s">
        <v>161</v>
      </c>
      <c r="B2353" s="350">
        <v>3046</v>
      </c>
      <c r="C2353" s="350">
        <v>1527</v>
      </c>
      <c r="D2353" s="350">
        <v>1519</v>
      </c>
      <c r="E2353" s="189" t="s">
        <v>345</v>
      </c>
    </row>
    <row r="2354" spans="1:5" s="3" customFormat="1" ht="15" customHeight="1" x14ac:dyDescent="0.2">
      <c r="A2354" s="383" t="s">
        <v>427</v>
      </c>
      <c r="B2354" s="351">
        <v>137</v>
      </c>
      <c r="C2354" s="351">
        <v>76</v>
      </c>
      <c r="D2354" s="351">
        <v>61</v>
      </c>
      <c r="E2354" s="172" t="s">
        <v>596</v>
      </c>
    </row>
    <row r="2355" spans="1:5" s="3" customFormat="1" ht="11.25" x14ac:dyDescent="0.2">
      <c r="A2355" s="384" t="s">
        <v>572</v>
      </c>
      <c r="B2355" s="568">
        <v>24</v>
      </c>
      <c r="C2355" s="568">
        <v>16</v>
      </c>
      <c r="D2355" s="568">
        <v>8</v>
      </c>
      <c r="E2355" s="190">
        <v>0</v>
      </c>
    </row>
    <row r="2356" spans="1:5" s="3" customFormat="1" ht="11.25" x14ac:dyDescent="0.2">
      <c r="A2356" s="384" t="s">
        <v>573</v>
      </c>
      <c r="B2356" s="568">
        <v>31</v>
      </c>
      <c r="C2356" s="568">
        <v>16</v>
      </c>
      <c r="D2356" s="568">
        <v>15</v>
      </c>
      <c r="E2356" s="190">
        <v>1</v>
      </c>
    </row>
    <row r="2357" spans="1:5" s="3" customFormat="1" ht="11.25" x14ac:dyDescent="0.2">
      <c r="A2357" s="384" t="s">
        <v>574</v>
      </c>
      <c r="B2357" s="568">
        <v>21</v>
      </c>
      <c r="C2357" s="568">
        <v>8</v>
      </c>
      <c r="D2357" s="568">
        <v>13</v>
      </c>
      <c r="E2357" s="190">
        <v>2</v>
      </c>
    </row>
    <row r="2358" spans="1:5" s="3" customFormat="1" ht="11.25" x14ac:dyDescent="0.2">
      <c r="A2358" s="384" t="s">
        <v>575</v>
      </c>
      <c r="B2358" s="568">
        <v>24</v>
      </c>
      <c r="C2358" s="568">
        <v>11</v>
      </c>
      <c r="D2358" s="568">
        <v>13</v>
      </c>
      <c r="E2358" s="190">
        <v>3</v>
      </c>
    </row>
    <row r="2359" spans="1:5" s="3" customFormat="1" ht="11.25" x14ac:dyDescent="0.2">
      <c r="A2359" s="384" t="s">
        <v>576</v>
      </c>
      <c r="B2359" s="568">
        <v>37</v>
      </c>
      <c r="C2359" s="568">
        <v>25</v>
      </c>
      <c r="D2359" s="568">
        <v>12</v>
      </c>
      <c r="E2359" s="190">
        <v>4</v>
      </c>
    </row>
    <row r="2360" spans="1:5" s="3" customFormat="1" ht="12.95" customHeight="1" x14ac:dyDescent="0.2">
      <c r="A2360" s="385" t="s">
        <v>530</v>
      </c>
      <c r="B2360" s="351">
        <v>161</v>
      </c>
      <c r="C2360" s="351">
        <v>81</v>
      </c>
      <c r="D2360" s="351">
        <v>80</v>
      </c>
      <c r="E2360" s="172" t="s">
        <v>530</v>
      </c>
    </row>
    <row r="2361" spans="1:5" s="3" customFormat="1" ht="11.25" x14ac:dyDescent="0.2">
      <c r="A2361" s="384" t="s">
        <v>577</v>
      </c>
      <c r="B2361" s="568">
        <v>38</v>
      </c>
      <c r="C2361" s="568">
        <v>24</v>
      </c>
      <c r="D2361" s="568">
        <v>14</v>
      </c>
      <c r="E2361" s="190">
        <v>5</v>
      </c>
    </row>
    <row r="2362" spans="1:5" s="3" customFormat="1" ht="11.25" x14ac:dyDescent="0.2">
      <c r="A2362" s="384" t="s">
        <v>578</v>
      </c>
      <c r="B2362" s="568">
        <v>34</v>
      </c>
      <c r="C2362" s="568">
        <v>17</v>
      </c>
      <c r="D2362" s="568">
        <v>17</v>
      </c>
      <c r="E2362" s="190">
        <v>6</v>
      </c>
    </row>
    <row r="2363" spans="1:5" s="3" customFormat="1" ht="11.25" x14ac:dyDescent="0.2">
      <c r="A2363" s="384" t="s">
        <v>579</v>
      </c>
      <c r="B2363" s="568">
        <v>34</v>
      </c>
      <c r="C2363" s="568">
        <v>14</v>
      </c>
      <c r="D2363" s="568">
        <v>20</v>
      </c>
      <c r="E2363" s="190">
        <v>7</v>
      </c>
    </row>
    <row r="2364" spans="1:5" s="3" customFormat="1" ht="11.25" x14ac:dyDescent="0.2">
      <c r="A2364" s="384" t="s">
        <v>580</v>
      </c>
      <c r="B2364" s="568">
        <v>34</v>
      </c>
      <c r="C2364" s="568">
        <v>14</v>
      </c>
      <c r="D2364" s="568">
        <v>20</v>
      </c>
      <c r="E2364" s="190">
        <v>8</v>
      </c>
    </row>
    <row r="2365" spans="1:5" s="3" customFormat="1" ht="11.25" x14ac:dyDescent="0.2">
      <c r="A2365" s="384" t="s">
        <v>581</v>
      </c>
      <c r="B2365" s="568">
        <v>21</v>
      </c>
      <c r="C2365" s="568">
        <v>12</v>
      </c>
      <c r="D2365" s="568">
        <v>9</v>
      </c>
      <c r="E2365" s="190">
        <v>9</v>
      </c>
    </row>
    <row r="2366" spans="1:5" s="3" customFormat="1" ht="12.95" customHeight="1" x14ac:dyDescent="0.2">
      <c r="A2366" s="383" t="s">
        <v>531</v>
      </c>
      <c r="B2366" s="351">
        <v>152</v>
      </c>
      <c r="C2366" s="351">
        <v>83</v>
      </c>
      <c r="D2366" s="351">
        <v>69</v>
      </c>
      <c r="E2366" s="172" t="s">
        <v>597</v>
      </c>
    </row>
    <row r="2367" spans="1:5" s="3" customFormat="1" ht="11.25" x14ac:dyDescent="0.2">
      <c r="A2367" s="384" t="s">
        <v>582</v>
      </c>
      <c r="B2367" s="568">
        <v>24</v>
      </c>
      <c r="C2367" s="568">
        <v>17</v>
      </c>
      <c r="D2367" s="568">
        <v>7</v>
      </c>
      <c r="E2367" s="191">
        <v>10</v>
      </c>
    </row>
    <row r="2368" spans="1:5" s="3" customFormat="1" ht="11.25" x14ac:dyDescent="0.2">
      <c r="A2368" s="384" t="s">
        <v>583</v>
      </c>
      <c r="B2368" s="568">
        <v>31</v>
      </c>
      <c r="C2368" s="568">
        <v>16</v>
      </c>
      <c r="D2368" s="568">
        <v>15</v>
      </c>
      <c r="E2368" s="191">
        <v>11</v>
      </c>
    </row>
    <row r="2369" spans="1:5" s="3" customFormat="1" ht="11.25" x14ac:dyDescent="0.2">
      <c r="A2369" s="384" t="s">
        <v>584</v>
      </c>
      <c r="B2369" s="568">
        <v>31</v>
      </c>
      <c r="C2369" s="568">
        <v>16</v>
      </c>
      <c r="D2369" s="568">
        <v>15</v>
      </c>
      <c r="E2369" s="191">
        <v>12</v>
      </c>
    </row>
    <row r="2370" spans="1:5" s="3" customFormat="1" ht="11.25" x14ac:dyDescent="0.2">
      <c r="A2370" s="384" t="s">
        <v>585</v>
      </c>
      <c r="B2370" s="568">
        <v>38</v>
      </c>
      <c r="C2370" s="568">
        <v>22</v>
      </c>
      <c r="D2370" s="568">
        <v>16</v>
      </c>
      <c r="E2370" s="191">
        <v>13</v>
      </c>
    </row>
    <row r="2371" spans="1:5" s="3" customFormat="1" ht="11.25" x14ac:dyDescent="0.2">
      <c r="A2371" s="384" t="s">
        <v>586</v>
      </c>
      <c r="B2371" s="568">
        <v>28</v>
      </c>
      <c r="C2371" s="568">
        <v>12</v>
      </c>
      <c r="D2371" s="568">
        <v>16</v>
      </c>
      <c r="E2371" s="191">
        <v>14</v>
      </c>
    </row>
    <row r="2372" spans="1:5" s="3" customFormat="1" ht="12.95" customHeight="1" x14ac:dyDescent="0.2">
      <c r="A2372" s="383" t="s">
        <v>538</v>
      </c>
      <c r="B2372" s="351">
        <v>166</v>
      </c>
      <c r="C2372" s="351">
        <v>91</v>
      </c>
      <c r="D2372" s="351">
        <v>75</v>
      </c>
      <c r="E2372" s="172" t="s">
        <v>538</v>
      </c>
    </row>
    <row r="2373" spans="1:5" s="3" customFormat="1" ht="11.25" x14ac:dyDescent="0.2">
      <c r="A2373" s="384" t="s">
        <v>587</v>
      </c>
      <c r="B2373" s="568">
        <v>27</v>
      </c>
      <c r="C2373" s="568">
        <v>16</v>
      </c>
      <c r="D2373" s="568">
        <v>11</v>
      </c>
      <c r="E2373" s="191">
        <v>15</v>
      </c>
    </row>
    <row r="2374" spans="1:5" s="3" customFormat="1" ht="11.25" x14ac:dyDescent="0.2">
      <c r="A2374" s="384" t="s">
        <v>588</v>
      </c>
      <c r="B2374" s="568">
        <v>29</v>
      </c>
      <c r="C2374" s="568">
        <v>13</v>
      </c>
      <c r="D2374" s="568">
        <v>16</v>
      </c>
      <c r="E2374" s="191">
        <v>16</v>
      </c>
    </row>
    <row r="2375" spans="1:5" s="3" customFormat="1" ht="11.25" x14ac:dyDescent="0.2">
      <c r="A2375" s="384" t="s">
        <v>589</v>
      </c>
      <c r="B2375" s="568">
        <v>28</v>
      </c>
      <c r="C2375" s="568">
        <v>13</v>
      </c>
      <c r="D2375" s="568">
        <v>15</v>
      </c>
      <c r="E2375" s="191">
        <v>17</v>
      </c>
    </row>
    <row r="2376" spans="1:5" s="3" customFormat="1" ht="11.25" x14ac:dyDescent="0.2">
      <c r="A2376" s="384" t="s">
        <v>590</v>
      </c>
      <c r="B2376" s="568">
        <v>40</v>
      </c>
      <c r="C2376" s="568">
        <v>24</v>
      </c>
      <c r="D2376" s="568">
        <v>16</v>
      </c>
      <c r="E2376" s="191">
        <v>18</v>
      </c>
    </row>
    <row r="2377" spans="1:5" s="3" customFormat="1" ht="11.25" x14ac:dyDescent="0.2">
      <c r="A2377" s="384" t="s">
        <v>450</v>
      </c>
      <c r="B2377" s="568">
        <v>42</v>
      </c>
      <c r="C2377" s="568">
        <v>25</v>
      </c>
      <c r="D2377" s="568">
        <v>17</v>
      </c>
      <c r="E2377" s="191">
        <v>19</v>
      </c>
    </row>
    <row r="2378" spans="1:5" s="3" customFormat="1" ht="12.95" customHeight="1" x14ac:dyDescent="0.2">
      <c r="A2378" s="383" t="s">
        <v>539</v>
      </c>
      <c r="B2378" s="351">
        <v>181</v>
      </c>
      <c r="C2378" s="351">
        <v>85</v>
      </c>
      <c r="D2378" s="351">
        <v>96</v>
      </c>
      <c r="E2378" s="172" t="s">
        <v>533</v>
      </c>
    </row>
    <row r="2379" spans="1:5" s="3" customFormat="1" ht="11.25" x14ac:dyDescent="0.2">
      <c r="A2379" s="384" t="s">
        <v>591</v>
      </c>
      <c r="B2379" s="568">
        <v>40</v>
      </c>
      <c r="C2379" s="568">
        <v>18</v>
      </c>
      <c r="D2379" s="568">
        <v>22</v>
      </c>
      <c r="E2379" s="191">
        <v>20</v>
      </c>
    </row>
    <row r="2380" spans="1:5" s="3" customFormat="1" ht="11.25" x14ac:dyDescent="0.2">
      <c r="A2380" s="384" t="s">
        <v>592</v>
      </c>
      <c r="B2380" s="568">
        <v>42</v>
      </c>
      <c r="C2380" s="568">
        <v>17</v>
      </c>
      <c r="D2380" s="568">
        <v>25</v>
      </c>
      <c r="E2380" s="191">
        <v>21</v>
      </c>
    </row>
    <row r="2381" spans="1:5" s="3" customFormat="1" ht="11.25" x14ac:dyDescent="0.2">
      <c r="A2381" s="384" t="s">
        <v>593</v>
      </c>
      <c r="B2381" s="568">
        <v>31</v>
      </c>
      <c r="C2381" s="568">
        <v>18</v>
      </c>
      <c r="D2381" s="568">
        <v>13</v>
      </c>
      <c r="E2381" s="191">
        <v>22</v>
      </c>
    </row>
    <row r="2382" spans="1:5" s="3" customFormat="1" ht="11.25" x14ac:dyDescent="0.2">
      <c r="A2382" s="384" t="s">
        <v>594</v>
      </c>
      <c r="B2382" s="568">
        <v>30</v>
      </c>
      <c r="C2382" s="568">
        <v>16</v>
      </c>
      <c r="D2382" s="568">
        <v>14</v>
      </c>
      <c r="E2382" s="191">
        <v>23</v>
      </c>
    </row>
    <row r="2383" spans="1:5" s="3" customFormat="1" ht="11.25" x14ac:dyDescent="0.2">
      <c r="A2383" s="384" t="s">
        <v>595</v>
      </c>
      <c r="B2383" s="568">
        <v>38</v>
      </c>
      <c r="C2383" s="568">
        <v>16</v>
      </c>
      <c r="D2383" s="568">
        <v>22</v>
      </c>
      <c r="E2383" s="191">
        <v>24</v>
      </c>
    </row>
    <row r="2384" spans="1:5" s="3" customFormat="1" ht="12.95" customHeight="1" x14ac:dyDescent="0.2">
      <c r="A2384" s="383" t="s">
        <v>537</v>
      </c>
      <c r="B2384" s="351">
        <v>168</v>
      </c>
      <c r="C2384" s="351">
        <v>87</v>
      </c>
      <c r="D2384" s="351">
        <v>81</v>
      </c>
      <c r="E2384" s="172" t="s">
        <v>537</v>
      </c>
    </row>
    <row r="2385" spans="1:5" s="3" customFormat="1" ht="12" customHeight="1" x14ac:dyDescent="0.2">
      <c r="A2385" s="386" t="s">
        <v>540</v>
      </c>
      <c r="B2385" s="351">
        <v>188</v>
      </c>
      <c r="C2385" s="351">
        <v>96</v>
      </c>
      <c r="D2385" s="351">
        <v>92</v>
      </c>
      <c r="E2385" s="172" t="s">
        <v>540</v>
      </c>
    </row>
    <row r="2386" spans="1:5" s="3" customFormat="1" ht="12" customHeight="1" x14ac:dyDescent="0.2">
      <c r="A2386" s="386" t="s">
        <v>541</v>
      </c>
      <c r="B2386" s="366">
        <v>215</v>
      </c>
      <c r="C2386" s="366">
        <v>117</v>
      </c>
      <c r="D2386" s="366">
        <v>98</v>
      </c>
      <c r="E2386" s="172" t="s">
        <v>541</v>
      </c>
    </row>
    <row r="2387" spans="1:5" s="3" customFormat="1" ht="12" customHeight="1" x14ac:dyDescent="0.2">
      <c r="A2387" s="386" t="s">
        <v>542</v>
      </c>
      <c r="B2387" s="366">
        <v>212</v>
      </c>
      <c r="C2387" s="366">
        <v>111</v>
      </c>
      <c r="D2387" s="366">
        <v>101</v>
      </c>
      <c r="E2387" s="172" t="s">
        <v>542</v>
      </c>
    </row>
    <row r="2388" spans="1:5" s="3" customFormat="1" ht="12" customHeight="1" x14ac:dyDescent="0.2">
      <c r="A2388" s="386" t="s">
        <v>543</v>
      </c>
      <c r="B2388" s="366">
        <v>210</v>
      </c>
      <c r="C2388" s="366">
        <v>105</v>
      </c>
      <c r="D2388" s="366">
        <v>105</v>
      </c>
      <c r="E2388" s="172" t="s">
        <v>543</v>
      </c>
    </row>
    <row r="2389" spans="1:5" s="3" customFormat="1" ht="12" customHeight="1" x14ac:dyDescent="0.2">
      <c r="A2389" s="386" t="s">
        <v>544</v>
      </c>
      <c r="B2389" s="366">
        <v>232</v>
      </c>
      <c r="C2389" s="366">
        <v>124</v>
      </c>
      <c r="D2389" s="366">
        <v>108</v>
      </c>
      <c r="E2389" s="172" t="s">
        <v>544</v>
      </c>
    </row>
    <row r="2390" spans="1:5" s="3" customFormat="1" ht="12" customHeight="1" x14ac:dyDescent="0.2">
      <c r="A2390" s="386" t="s">
        <v>545</v>
      </c>
      <c r="B2390" s="366">
        <v>216</v>
      </c>
      <c r="C2390" s="366">
        <v>114</v>
      </c>
      <c r="D2390" s="366">
        <v>102</v>
      </c>
      <c r="E2390" s="172" t="s">
        <v>545</v>
      </c>
    </row>
    <row r="2391" spans="1:5" s="3" customFormat="1" ht="12" customHeight="1" x14ac:dyDescent="0.2">
      <c r="A2391" s="386" t="s">
        <v>546</v>
      </c>
      <c r="B2391" s="366">
        <v>202</v>
      </c>
      <c r="C2391" s="366">
        <v>109</v>
      </c>
      <c r="D2391" s="366">
        <v>93</v>
      </c>
      <c r="E2391" s="172" t="s">
        <v>598</v>
      </c>
    </row>
    <row r="2392" spans="1:5" s="3" customFormat="1" ht="12" customHeight="1" x14ac:dyDescent="0.2">
      <c r="A2392" s="386" t="s">
        <v>564</v>
      </c>
      <c r="B2392" s="568">
        <v>606</v>
      </c>
      <c r="C2392" s="568">
        <v>248</v>
      </c>
      <c r="D2392" s="568">
        <v>358</v>
      </c>
      <c r="E2392" s="172" t="s">
        <v>2</v>
      </c>
    </row>
    <row r="2393" spans="1:5" s="3" customFormat="1" ht="17.100000000000001" customHeight="1" x14ac:dyDescent="0.2">
      <c r="A2393" s="387" t="s">
        <v>553</v>
      </c>
      <c r="B2393" s="351">
        <v>534</v>
      </c>
      <c r="C2393" s="351">
        <v>282</v>
      </c>
      <c r="D2393" s="351">
        <v>252</v>
      </c>
      <c r="E2393" s="173" t="s">
        <v>4</v>
      </c>
    </row>
    <row r="2394" spans="1:5" s="3" customFormat="1" ht="15.95" customHeight="1" x14ac:dyDescent="0.2">
      <c r="A2394" s="387" t="s">
        <v>554</v>
      </c>
      <c r="B2394" s="351">
        <v>1813</v>
      </c>
      <c r="C2394" s="351">
        <v>997</v>
      </c>
      <c r="D2394" s="351">
        <v>816</v>
      </c>
      <c r="E2394" s="173" t="s">
        <v>6</v>
      </c>
    </row>
    <row r="2395" spans="1:5" s="3" customFormat="1" ht="12.95" customHeight="1" x14ac:dyDescent="0.2">
      <c r="A2395" s="388" t="s">
        <v>555</v>
      </c>
      <c r="B2395" s="568">
        <v>997</v>
      </c>
      <c r="C2395" s="568">
        <v>997</v>
      </c>
      <c r="D2395" s="367" t="s">
        <v>90</v>
      </c>
      <c r="E2395" s="191" t="s">
        <v>244</v>
      </c>
    </row>
    <row r="2396" spans="1:5" s="3" customFormat="1" ht="11.25" x14ac:dyDescent="0.2">
      <c r="A2396" s="388" t="s">
        <v>556</v>
      </c>
      <c r="B2396" s="568">
        <v>816</v>
      </c>
      <c r="C2396" s="367" t="s">
        <v>90</v>
      </c>
      <c r="D2396" s="568">
        <v>816</v>
      </c>
      <c r="E2396" s="191" t="s">
        <v>245</v>
      </c>
    </row>
    <row r="2397" spans="1:5" s="3" customFormat="1" ht="12.95" customHeight="1" x14ac:dyDescent="0.2">
      <c r="A2397" s="386" t="s">
        <v>557</v>
      </c>
      <c r="B2397" s="351">
        <v>1046</v>
      </c>
      <c r="C2397" s="351">
        <v>545</v>
      </c>
      <c r="D2397" s="351">
        <v>501</v>
      </c>
      <c r="E2397" s="172" t="s">
        <v>246</v>
      </c>
    </row>
    <row r="2398" spans="1:5" s="3" customFormat="1" ht="11.25" x14ac:dyDescent="0.2">
      <c r="A2398" s="386" t="s">
        <v>558</v>
      </c>
      <c r="B2398" s="351">
        <v>767</v>
      </c>
      <c r="C2398" s="351">
        <v>452</v>
      </c>
      <c r="D2398" s="351">
        <v>315</v>
      </c>
      <c r="E2398" s="172" t="s">
        <v>8</v>
      </c>
    </row>
    <row r="2399" spans="1:5" s="3" customFormat="1" ht="12.95" customHeight="1" x14ac:dyDescent="0.2">
      <c r="A2399" s="388" t="s">
        <v>559</v>
      </c>
      <c r="B2399" s="568">
        <v>452</v>
      </c>
      <c r="C2399" s="568">
        <v>452</v>
      </c>
      <c r="D2399" s="367" t="s">
        <v>90</v>
      </c>
      <c r="E2399" s="191" t="s">
        <v>247</v>
      </c>
    </row>
    <row r="2400" spans="1:5" s="3" customFormat="1" ht="11.25" x14ac:dyDescent="0.2">
      <c r="A2400" s="388" t="s">
        <v>560</v>
      </c>
      <c r="B2400" s="568">
        <v>315</v>
      </c>
      <c r="C2400" s="367" t="s">
        <v>90</v>
      </c>
      <c r="D2400" s="568">
        <v>315</v>
      </c>
      <c r="E2400" s="191" t="s">
        <v>248</v>
      </c>
    </row>
    <row r="2401" spans="1:5" s="3" customFormat="1" ht="15.95" customHeight="1" x14ac:dyDescent="0.2">
      <c r="A2401" s="387" t="s">
        <v>561</v>
      </c>
      <c r="B2401" s="351">
        <v>699</v>
      </c>
      <c r="C2401" s="351">
        <v>248</v>
      </c>
      <c r="D2401" s="351">
        <v>451</v>
      </c>
      <c r="E2401" s="173" t="s">
        <v>10</v>
      </c>
    </row>
    <row r="2402" spans="1:5" s="3" customFormat="1" ht="12.95" customHeight="1" x14ac:dyDescent="0.2">
      <c r="A2402" s="386" t="s">
        <v>114</v>
      </c>
      <c r="B2402" s="568">
        <v>248</v>
      </c>
      <c r="C2402" s="568">
        <v>248</v>
      </c>
      <c r="D2402" s="367" t="s">
        <v>90</v>
      </c>
      <c r="E2402" s="172" t="s">
        <v>12</v>
      </c>
    </row>
    <row r="2403" spans="1:5" s="3" customFormat="1" ht="11.25" x14ac:dyDescent="0.2">
      <c r="A2403" s="386" t="s">
        <v>562</v>
      </c>
      <c r="B2403" s="568">
        <v>451</v>
      </c>
      <c r="C2403" s="367" t="s">
        <v>90</v>
      </c>
      <c r="D2403" s="568">
        <v>451</v>
      </c>
      <c r="E2403" s="172" t="s">
        <v>14</v>
      </c>
    </row>
    <row r="2404" spans="1:5" s="3" customFormat="1" ht="15" customHeight="1" x14ac:dyDescent="0.2">
      <c r="A2404" s="382" t="s">
        <v>15</v>
      </c>
      <c r="B2404" s="350"/>
      <c r="C2404" s="350"/>
      <c r="D2404" s="350"/>
      <c r="E2404" s="189" t="s">
        <v>16</v>
      </c>
    </row>
    <row r="2405" spans="1:5" s="3" customFormat="1" ht="12.95" customHeight="1" x14ac:dyDescent="0.2">
      <c r="A2405" s="387" t="s">
        <v>563</v>
      </c>
      <c r="B2405" s="568">
        <v>450</v>
      </c>
      <c r="C2405" s="568">
        <v>240</v>
      </c>
      <c r="D2405" s="568">
        <v>210</v>
      </c>
      <c r="E2405" s="173" t="s">
        <v>249</v>
      </c>
    </row>
    <row r="2406" spans="1:5" s="3" customFormat="1" ht="11.25" x14ac:dyDescent="0.2">
      <c r="A2406" s="387" t="s">
        <v>250</v>
      </c>
      <c r="B2406" s="568">
        <v>1990</v>
      </c>
      <c r="C2406" s="568">
        <v>1039</v>
      </c>
      <c r="D2406" s="568">
        <v>951</v>
      </c>
      <c r="E2406" s="173" t="s">
        <v>250</v>
      </c>
    </row>
    <row r="2407" spans="1:5" s="3" customFormat="1" ht="11.25" x14ac:dyDescent="0.2">
      <c r="A2407" s="387" t="s">
        <v>564</v>
      </c>
      <c r="B2407" s="568">
        <v>606</v>
      </c>
      <c r="C2407" s="568">
        <v>248</v>
      </c>
      <c r="D2407" s="568">
        <v>358</v>
      </c>
      <c r="E2407" s="173" t="s">
        <v>2</v>
      </c>
    </row>
    <row r="2408" spans="1:5" s="3" customFormat="1" ht="15" customHeight="1" x14ac:dyDescent="0.2">
      <c r="A2408" s="382" t="s">
        <v>17</v>
      </c>
      <c r="B2408" s="350"/>
      <c r="C2408" s="350"/>
      <c r="D2408" s="350"/>
      <c r="E2408" s="189" t="s">
        <v>18</v>
      </c>
    </row>
    <row r="2409" spans="1:5" s="3" customFormat="1" ht="12.95" customHeight="1" x14ac:dyDescent="0.2">
      <c r="A2409" s="387" t="s">
        <v>565</v>
      </c>
      <c r="B2409" s="568">
        <v>133</v>
      </c>
      <c r="C2409" s="568">
        <v>77</v>
      </c>
      <c r="D2409" s="568">
        <v>56</v>
      </c>
      <c r="E2409" s="173" t="s">
        <v>251</v>
      </c>
    </row>
    <row r="2410" spans="1:5" s="3" customFormat="1" ht="11.25" x14ac:dyDescent="0.2">
      <c r="A2410" s="387" t="s">
        <v>252</v>
      </c>
      <c r="B2410" s="568">
        <v>175</v>
      </c>
      <c r="C2410" s="568">
        <v>89</v>
      </c>
      <c r="D2410" s="568">
        <v>86</v>
      </c>
      <c r="E2410" s="173" t="s">
        <v>252</v>
      </c>
    </row>
    <row r="2411" spans="1:5" s="3" customFormat="1" ht="11.25" x14ac:dyDescent="0.2">
      <c r="A2411" s="387" t="s">
        <v>253</v>
      </c>
      <c r="B2411" s="568">
        <v>93</v>
      </c>
      <c r="C2411" s="568">
        <v>50</v>
      </c>
      <c r="D2411" s="568">
        <v>43</v>
      </c>
      <c r="E2411" s="173" t="s">
        <v>253</v>
      </c>
    </row>
    <row r="2412" spans="1:5" s="3" customFormat="1" ht="11.25" x14ac:dyDescent="0.2">
      <c r="A2412" s="387" t="s">
        <v>254</v>
      </c>
      <c r="B2412" s="568">
        <v>97</v>
      </c>
      <c r="C2412" s="568">
        <v>50</v>
      </c>
      <c r="D2412" s="568">
        <v>47</v>
      </c>
      <c r="E2412" s="173" t="s">
        <v>254</v>
      </c>
    </row>
    <row r="2413" spans="1:5" s="3" customFormat="1" ht="11.25" x14ac:dyDescent="0.2">
      <c r="A2413" s="387" t="s">
        <v>566</v>
      </c>
      <c r="B2413" s="568">
        <v>223</v>
      </c>
      <c r="C2413" s="568">
        <v>110</v>
      </c>
      <c r="D2413" s="568">
        <v>113</v>
      </c>
      <c r="E2413" s="173" t="s">
        <v>255</v>
      </c>
    </row>
    <row r="2414" spans="1:5" s="3" customFormat="1" ht="15" customHeight="1" x14ac:dyDescent="0.2">
      <c r="A2414" s="382" t="s">
        <v>238</v>
      </c>
      <c r="B2414" s="351">
        <v>648</v>
      </c>
      <c r="C2414" s="350" t="s">
        <v>90</v>
      </c>
      <c r="D2414" s="351">
        <v>648</v>
      </c>
      <c r="E2414" s="189" t="s">
        <v>256</v>
      </c>
    </row>
    <row r="2415" spans="1:5" s="3" customFormat="1" ht="24.95" customHeight="1" x14ac:dyDescent="0.2">
      <c r="A2415" s="382" t="s">
        <v>162</v>
      </c>
      <c r="B2415" s="350">
        <v>3535</v>
      </c>
      <c r="C2415" s="350">
        <v>1789</v>
      </c>
      <c r="D2415" s="350">
        <v>1746</v>
      </c>
      <c r="E2415" s="189" t="s">
        <v>346</v>
      </c>
    </row>
    <row r="2416" spans="1:5" s="3" customFormat="1" ht="15" customHeight="1" x14ac:dyDescent="0.2">
      <c r="A2416" s="383" t="s">
        <v>427</v>
      </c>
      <c r="B2416" s="351">
        <v>146</v>
      </c>
      <c r="C2416" s="351">
        <v>80</v>
      </c>
      <c r="D2416" s="351">
        <v>66</v>
      </c>
      <c r="E2416" s="172" t="s">
        <v>596</v>
      </c>
    </row>
    <row r="2417" spans="1:5" s="3" customFormat="1" ht="10.15" customHeight="1" x14ac:dyDescent="0.2">
      <c r="A2417" s="384" t="s">
        <v>572</v>
      </c>
      <c r="B2417" s="568">
        <v>31</v>
      </c>
      <c r="C2417" s="568">
        <v>15</v>
      </c>
      <c r="D2417" s="568">
        <v>16</v>
      </c>
      <c r="E2417" s="190">
        <v>0</v>
      </c>
    </row>
    <row r="2418" spans="1:5" s="3" customFormat="1" ht="11.25" x14ac:dyDescent="0.2">
      <c r="A2418" s="384" t="s">
        <v>573</v>
      </c>
      <c r="B2418" s="568">
        <v>24</v>
      </c>
      <c r="C2418" s="568">
        <v>14</v>
      </c>
      <c r="D2418" s="568">
        <v>10</v>
      </c>
      <c r="E2418" s="190">
        <v>1</v>
      </c>
    </row>
    <row r="2419" spans="1:5" s="3" customFormat="1" ht="11.25" x14ac:dyDescent="0.2">
      <c r="A2419" s="384" t="s">
        <v>574</v>
      </c>
      <c r="B2419" s="568">
        <v>25</v>
      </c>
      <c r="C2419" s="568">
        <v>17</v>
      </c>
      <c r="D2419" s="568">
        <v>8</v>
      </c>
      <c r="E2419" s="190">
        <v>2</v>
      </c>
    </row>
    <row r="2420" spans="1:5" s="3" customFormat="1" ht="11.25" x14ac:dyDescent="0.2">
      <c r="A2420" s="384" t="s">
        <v>575</v>
      </c>
      <c r="B2420" s="568">
        <v>38</v>
      </c>
      <c r="C2420" s="568">
        <v>18</v>
      </c>
      <c r="D2420" s="568">
        <v>20</v>
      </c>
      <c r="E2420" s="190">
        <v>3</v>
      </c>
    </row>
    <row r="2421" spans="1:5" s="3" customFormat="1" ht="11.25" x14ac:dyDescent="0.2">
      <c r="A2421" s="384" t="s">
        <v>576</v>
      </c>
      <c r="B2421" s="568">
        <v>28</v>
      </c>
      <c r="C2421" s="568">
        <v>16</v>
      </c>
      <c r="D2421" s="568">
        <v>12</v>
      </c>
      <c r="E2421" s="190">
        <v>4</v>
      </c>
    </row>
    <row r="2422" spans="1:5" s="3" customFormat="1" ht="12.95" customHeight="1" x14ac:dyDescent="0.2">
      <c r="A2422" s="385" t="s">
        <v>530</v>
      </c>
      <c r="B2422" s="351">
        <v>179</v>
      </c>
      <c r="C2422" s="351">
        <v>89</v>
      </c>
      <c r="D2422" s="351">
        <v>90</v>
      </c>
      <c r="E2422" s="172" t="s">
        <v>530</v>
      </c>
    </row>
    <row r="2423" spans="1:5" s="3" customFormat="1" ht="11.25" x14ac:dyDescent="0.2">
      <c r="A2423" s="384" t="s">
        <v>577</v>
      </c>
      <c r="B2423" s="568">
        <v>41</v>
      </c>
      <c r="C2423" s="568">
        <v>19</v>
      </c>
      <c r="D2423" s="568">
        <v>22</v>
      </c>
      <c r="E2423" s="190">
        <v>5</v>
      </c>
    </row>
    <row r="2424" spans="1:5" s="3" customFormat="1" ht="11.25" x14ac:dyDescent="0.2">
      <c r="A2424" s="384" t="s">
        <v>578</v>
      </c>
      <c r="B2424" s="568">
        <v>38</v>
      </c>
      <c r="C2424" s="568">
        <v>19</v>
      </c>
      <c r="D2424" s="568">
        <v>19</v>
      </c>
      <c r="E2424" s="190">
        <v>6</v>
      </c>
    </row>
    <row r="2425" spans="1:5" s="3" customFormat="1" ht="11.25" x14ac:dyDescent="0.2">
      <c r="A2425" s="384" t="s">
        <v>579</v>
      </c>
      <c r="B2425" s="568">
        <v>37</v>
      </c>
      <c r="C2425" s="568">
        <v>18</v>
      </c>
      <c r="D2425" s="568">
        <v>19</v>
      </c>
      <c r="E2425" s="190">
        <v>7</v>
      </c>
    </row>
    <row r="2426" spans="1:5" s="3" customFormat="1" ht="11.25" x14ac:dyDescent="0.2">
      <c r="A2426" s="384" t="s">
        <v>580</v>
      </c>
      <c r="B2426" s="568">
        <v>33</v>
      </c>
      <c r="C2426" s="568">
        <v>17</v>
      </c>
      <c r="D2426" s="568">
        <v>16</v>
      </c>
      <c r="E2426" s="190">
        <v>8</v>
      </c>
    </row>
    <row r="2427" spans="1:5" s="3" customFormat="1" ht="11.25" x14ac:dyDescent="0.2">
      <c r="A2427" s="384" t="s">
        <v>581</v>
      </c>
      <c r="B2427" s="568">
        <v>30</v>
      </c>
      <c r="C2427" s="568">
        <v>16</v>
      </c>
      <c r="D2427" s="568">
        <v>14</v>
      </c>
      <c r="E2427" s="190">
        <v>9</v>
      </c>
    </row>
    <row r="2428" spans="1:5" s="3" customFormat="1" ht="12.95" customHeight="1" x14ac:dyDescent="0.2">
      <c r="A2428" s="383" t="s">
        <v>531</v>
      </c>
      <c r="B2428" s="351">
        <v>233</v>
      </c>
      <c r="C2428" s="351">
        <v>123</v>
      </c>
      <c r="D2428" s="351">
        <v>110</v>
      </c>
      <c r="E2428" s="172" t="s">
        <v>597</v>
      </c>
    </row>
    <row r="2429" spans="1:5" s="3" customFormat="1" ht="11.25" x14ac:dyDescent="0.2">
      <c r="A2429" s="384" t="s">
        <v>582</v>
      </c>
      <c r="B2429" s="568">
        <v>47</v>
      </c>
      <c r="C2429" s="568">
        <v>22</v>
      </c>
      <c r="D2429" s="568">
        <v>25</v>
      </c>
      <c r="E2429" s="191">
        <v>10</v>
      </c>
    </row>
    <row r="2430" spans="1:5" s="3" customFormat="1" ht="11.25" x14ac:dyDescent="0.2">
      <c r="A2430" s="384" t="s">
        <v>583</v>
      </c>
      <c r="B2430" s="568">
        <v>48</v>
      </c>
      <c r="C2430" s="568">
        <v>24</v>
      </c>
      <c r="D2430" s="568">
        <v>24</v>
      </c>
      <c r="E2430" s="191">
        <v>11</v>
      </c>
    </row>
    <row r="2431" spans="1:5" s="3" customFormat="1" ht="11.25" x14ac:dyDescent="0.2">
      <c r="A2431" s="384" t="s">
        <v>584</v>
      </c>
      <c r="B2431" s="568">
        <v>38</v>
      </c>
      <c r="C2431" s="568">
        <v>22</v>
      </c>
      <c r="D2431" s="568">
        <v>16</v>
      </c>
      <c r="E2431" s="191">
        <v>12</v>
      </c>
    </row>
    <row r="2432" spans="1:5" s="3" customFormat="1" ht="11.25" x14ac:dyDescent="0.2">
      <c r="A2432" s="384" t="s">
        <v>585</v>
      </c>
      <c r="B2432" s="568">
        <v>46</v>
      </c>
      <c r="C2432" s="568">
        <v>25</v>
      </c>
      <c r="D2432" s="568">
        <v>21</v>
      </c>
      <c r="E2432" s="191">
        <v>13</v>
      </c>
    </row>
    <row r="2433" spans="1:5" s="3" customFormat="1" ht="11.25" x14ac:dyDescent="0.2">
      <c r="A2433" s="384" t="s">
        <v>586</v>
      </c>
      <c r="B2433" s="568">
        <v>54</v>
      </c>
      <c r="C2433" s="568">
        <v>30</v>
      </c>
      <c r="D2433" s="568">
        <v>24</v>
      </c>
      <c r="E2433" s="191">
        <v>14</v>
      </c>
    </row>
    <row r="2434" spans="1:5" s="3" customFormat="1" ht="12.95" customHeight="1" x14ac:dyDescent="0.2">
      <c r="A2434" s="383" t="s">
        <v>538</v>
      </c>
      <c r="B2434" s="351">
        <v>201</v>
      </c>
      <c r="C2434" s="351">
        <v>107</v>
      </c>
      <c r="D2434" s="351">
        <v>94</v>
      </c>
      <c r="E2434" s="172" t="s">
        <v>538</v>
      </c>
    </row>
    <row r="2435" spans="1:5" s="3" customFormat="1" ht="11.25" x14ac:dyDescent="0.2">
      <c r="A2435" s="384" t="s">
        <v>587</v>
      </c>
      <c r="B2435" s="568">
        <v>54</v>
      </c>
      <c r="C2435" s="568">
        <v>25</v>
      </c>
      <c r="D2435" s="568">
        <v>29</v>
      </c>
      <c r="E2435" s="191">
        <v>15</v>
      </c>
    </row>
    <row r="2436" spans="1:5" s="3" customFormat="1" ht="11.25" x14ac:dyDescent="0.2">
      <c r="A2436" s="384" t="s">
        <v>588</v>
      </c>
      <c r="B2436" s="568">
        <v>34</v>
      </c>
      <c r="C2436" s="568">
        <v>22</v>
      </c>
      <c r="D2436" s="568">
        <v>12</v>
      </c>
      <c r="E2436" s="191">
        <v>16</v>
      </c>
    </row>
    <row r="2437" spans="1:5" s="3" customFormat="1" ht="11.25" x14ac:dyDescent="0.2">
      <c r="A2437" s="384" t="s">
        <v>589</v>
      </c>
      <c r="B2437" s="568">
        <v>40</v>
      </c>
      <c r="C2437" s="568">
        <v>20</v>
      </c>
      <c r="D2437" s="568">
        <v>20</v>
      </c>
      <c r="E2437" s="191">
        <v>17</v>
      </c>
    </row>
    <row r="2438" spans="1:5" s="3" customFormat="1" ht="11.25" x14ac:dyDescent="0.2">
      <c r="A2438" s="384" t="s">
        <v>590</v>
      </c>
      <c r="B2438" s="568">
        <v>31</v>
      </c>
      <c r="C2438" s="568">
        <v>17</v>
      </c>
      <c r="D2438" s="568">
        <v>14</v>
      </c>
      <c r="E2438" s="191">
        <v>18</v>
      </c>
    </row>
    <row r="2439" spans="1:5" s="3" customFormat="1" ht="11.25" x14ac:dyDescent="0.2">
      <c r="A2439" s="384" t="s">
        <v>450</v>
      </c>
      <c r="B2439" s="568">
        <v>42</v>
      </c>
      <c r="C2439" s="568">
        <v>23</v>
      </c>
      <c r="D2439" s="568">
        <v>19</v>
      </c>
      <c r="E2439" s="191">
        <v>19</v>
      </c>
    </row>
    <row r="2440" spans="1:5" s="3" customFormat="1" ht="12.95" customHeight="1" x14ac:dyDescent="0.2">
      <c r="A2440" s="383" t="s">
        <v>539</v>
      </c>
      <c r="B2440" s="351">
        <v>186</v>
      </c>
      <c r="C2440" s="351">
        <v>94</v>
      </c>
      <c r="D2440" s="351">
        <v>92</v>
      </c>
      <c r="E2440" s="172" t="s">
        <v>533</v>
      </c>
    </row>
    <row r="2441" spans="1:5" s="3" customFormat="1" ht="10.15" customHeight="1" x14ac:dyDescent="0.2">
      <c r="A2441" s="384" t="s">
        <v>591</v>
      </c>
      <c r="B2441" s="568">
        <v>50</v>
      </c>
      <c r="C2441" s="568">
        <v>24</v>
      </c>
      <c r="D2441" s="568">
        <v>26</v>
      </c>
      <c r="E2441" s="191">
        <v>20</v>
      </c>
    </row>
    <row r="2442" spans="1:5" s="3" customFormat="1" ht="11.25" x14ac:dyDescent="0.2">
      <c r="A2442" s="384" t="s">
        <v>592</v>
      </c>
      <c r="B2442" s="568">
        <v>37</v>
      </c>
      <c r="C2442" s="568">
        <v>16</v>
      </c>
      <c r="D2442" s="568">
        <v>21</v>
      </c>
      <c r="E2442" s="191">
        <v>21</v>
      </c>
    </row>
    <row r="2443" spans="1:5" s="3" customFormat="1" ht="11.25" x14ac:dyDescent="0.2">
      <c r="A2443" s="384" t="s">
        <v>593</v>
      </c>
      <c r="B2443" s="568">
        <v>31</v>
      </c>
      <c r="C2443" s="568">
        <v>17</v>
      </c>
      <c r="D2443" s="568">
        <v>14</v>
      </c>
      <c r="E2443" s="191">
        <v>22</v>
      </c>
    </row>
    <row r="2444" spans="1:5" s="3" customFormat="1" ht="11.25" x14ac:dyDescent="0.2">
      <c r="A2444" s="384" t="s">
        <v>594</v>
      </c>
      <c r="B2444" s="568">
        <v>37</v>
      </c>
      <c r="C2444" s="568">
        <v>18</v>
      </c>
      <c r="D2444" s="568">
        <v>19</v>
      </c>
      <c r="E2444" s="191">
        <v>23</v>
      </c>
    </row>
    <row r="2445" spans="1:5" s="3" customFormat="1" ht="11.25" x14ac:dyDescent="0.2">
      <c r="A2445" s="384" t="s">
        <v>595</v>
      </c>
      <c r="B2445" s="568">
        <v>31</v>
      </c>
      <c r="C2445" s="568">
        <v>19</v>
      </c>
      <c r="D2445" s="568">
        <v>12</v>
      </c>
      <c r="E2445" s="191">
        <v>24</v>
      </c>
    </row>
    <row r="2446" spans="1:5" s="3" customFormat="1" ht="12.95" customHeight="1" x14ac:dyDescent="0.2">
      <c r="A2446" s="383" t="s">
        <v>537</v>
      </c>
      <c r="B2446" s="351">
        <v>200</v>
      </c>
      <c r="C2446" s="351">
        <v>118</v>
      </c>
      <c r="D2446" s="351">
        <v>82</v>
      </c>
      <c r="E2446" s="172" t="s">
        <v>537</v>
      </c>
    </row>
    <row r="2447" spans="1:5" s="3" customFormat="1" ht="12" customHeight="1" x14ac:dyDescent="0.2">
      <c r="A2447" s="386" t="s">
        <v>540</v>
      </c>
      <c r="B2447" s="351">
        <v>212</v>
      </c>
      <c r="C2447" s="351">
        <v>115</v>
      </c>
      <c r="D2447" s="351">
        <v>97</v>
      </c>
      <c r="E2447" s="172" t="s">
        <v>540</v>
      </c>
    </row>
    <row r="2448" spans="1:5" s="3" customFormat="1" ht="12" customHeight="1" x14ac:dyDescent="0.2">
      <c r="A2448" s="386" t="s">
        <v>541</v>
      </c>
      <c r="B2448" s="366">
        <v>255</v>
      </c>
      <c r="C2448" s="366">
        <v>133</v>
      </c>
      <c r="D2448" s="366">
        <v>122</v>
      </c>
      <c r="E2448" s="172" t="s">
        <v>541</v>
      </c>
    </row>
    <row r="2449" spans="1:5" s="3" customFormat="1" ht="12" customHeight="1" x14ac:dyDescent="0.2">
      <c r="A2449" s="386" t="s">
        <v>542</v>
      </c>
      <c r="B2449" s="366">
        <v>244</v>
      </c>
      <c r="C2449" s="366">
        <v>130</v>
      </c>
      <c r="D2449" s="366">
        <v>114</v>
      </c>
      <c r="E2449" s="172" t="s">
        <v>542</v>
      </c>
    </row>
    <row r="2450" spans="1:5" s="3" customFormat="1" ht="12" customHeight="1" x14ac:dyDescent="0.2">
      <c r="A2450" s="386" t="s">
        <v>543</v>
      </c>
      <c r="B2450" s="366">
        <v>279</v>
      </c>
      <c r="C2450" s="366">
        <v>139</v>
      </c>
      <c r="D2450" s="366">
        <v>140</v>
      </c>
      <c r="E2450" s="172" t="s">
        <v>543</v>
      </c>
    </row>
    <row r="2451" spans="1:5" s="3" customFormat="1" ht="12" customHeight="1" x14ac:dyDescent="0.2">
      <c r="A2451" s="386" t="s">
        <v>544</v>
      </c>
      <c r="B2451" s="366">
        <v>250</v>
      </c>
      <c r="C2451" s="366">
        <v>138</v>
      </c>
      <c r="D2451" s="366">
        <v>112</v>
      </c>
      <c r="E2451" s="172" t="s">
        <v>544</v>
      </c>
    </row>
    <row r="2452" spans="1:5" s="3" customFormat="1" ht="12" customHeight="1" x14ac:dyDescent="0.2">
      <c r="A2452" s="386" t="s">
        <v>545</v>
      </c>
      <c r="B2452" s="366">
        <v>224</v>
      </c>
      <c r="C2452" s="366">
        <v>112</v>
      </c>
      <c r="D2452" s="366">
        <v>112</v>
      </c>
      <c r="E2452" s="172" t="s">
        <v>545</v>
      </c>
    </row>
    <row r="2453" spans="1:5" s="3" customFormat="1" ht="12" customHeight="1" x14ac:dyDescent="0.2">
      <c r="A2453" s="386" t="s">
        <v>546</v>
      </c>
      <c r="B2453" s="366">
        <v>258</v>
      </c>
      <c r="C2453" s="366">
        <v>130</v>
      </c>
      <c r="D2453" s="366">
        <v>128</v>
      </c>
      <c r="E2453" s="172" t="s">
        <v>598</v>
      </c>
    </row>
    <row r="2454" spans="1:5" s="3" customFormat="1" ht="12" customHeight="1" x14ac:dyDescent="0.2">
      <c r="A2454" s="386" t="s">
        <v>564</v>
      </c>
      <c r="B2454" s="568">
        <v>668</v>
      </c>
      <c r="C2454" s="568">
        <v>281</v>
      </c>
      <c r="D2454" s="568">
        <v>387</v>
      </c>
      <c r="E2454" s="172" t="s">
        <v>2</v>
      </c>
    </row>
    <row r="2455" spans="1:5" s="3" customFormat="1" ht="17.100000000000001" customHeight="1" x14ac:dyDescent="0.2">
      <c r="A2455" s="387" t="s">
        <v>553</v>
      </c>
      <c r="B2455" s="351">
        <v>686</v>
      </c>
      <c r="C2455" s="351">
        <v>359</v>
      </c>
      <c r="D2455" s="351">
        <v>327</v>
      </c>
      <c r="E2455" s="173" t="s">
        <v>4</v>
      </c>
    </row>
    <row r="2456" spans="1:5" s="3" customFormat="1" ht="15.95" customHeight="1" x14ac:dyDescent="0.2">
      <c r="A2456" s="387" t="s">
        <v>554</v>
      </c>
      <c r="B2456" s="351">
        <v>2053</v>
      </c>
      <c r="C2456" s="351">
        <v>1149</v>
      </c>
      <c r="D2456" s="351">
        <v>904</v>
      </c>
      <c r="E2456" s="173" t="s">
        <v>6</v>
      </c>
    </row>
    <row r="2457" spans="1:5" s="3" customFormat="1" ht="12.95" customHeight="1" x14ac:dyDescent="0.2">
      <c r="A2457" s="388" t="s">
        <v>555</v>
      </c>
      <c r="B2457" s="568">
        <v>1149</v>
      </c>
      <c r="C2457" s="568">
        <v>1149</v>
      </c>
      <c r="D2457" s="367" t="s">
        <v>90</v>
      </c>
      <c r="E2457" s="191" t="s">
        <v>244</v>
      </c>
    </row>
    <row r="2458" spans="1:5" s="3" customFormat="1" ht="11.25" x14ac:dyDescent="0.2">
      <c r="A2458" s="388" t="s">
        <v>556</v>
      </c>
      <c r="B2458" s="568">
        <v>904</v>
      </c>
      <c r="C2458" s="367" t="s">
        <v>90</v>
      </c>
      <c r="D2458" s="568">
        <v>904</v>
      </c>
      <c r="E2458" s="191" t="s">
        <v>245</v>
      </c>
    </row>
    <row r="2459" spans="1:5" s="3" customFormat="1" ht="12.95" customHeight="1" x14ac:dyDescent="0.2">
      <c r="A2459" s="386" t="s">
        <v>557</v>
      </c>
      <c r="B2459" s="351">
        <v>1170</v>
      </c>
      <c r="C2459" s="351">
        <v>630</v>
      </c>
      <c r="D2459" s="351">
        <v>540</v>
      </c>
      <c r="E2459" s="172" t="s">
        <v>246</v>
      </c>
    </row>
    <row r="2460" spans="1:5" s="3" customFormat="1" ht="11.25" x14ac:dyDescent="0.2">
      <c r="A2460" s="386" t="s">
        <v>558</v>
      </c>
      <c r="B2460" s="351">
        <v>883</v>
      </c>
      <c r="C2460" s="351">
        <v>519</v>
      </c>
      <c r="D2460" s="351">
        <v>364</v>
      </c>
      <c r="E2460" s="172" t="s">
        <v>8</v>
      </c>
    </row>
    <row r="2461" spans="1:5" s="3" customFormat="1" ht="12.95" customHeight="1" x14ac:dyDescent="0.2">
      <c r="A2461" s="388" t="s">
        <v>559</v>
      </c>
      <c r="B2461" s="568">
        <v>519</v>
      </c>
      <c r="C2461" s="568">
        <v>519</v>
      </c>
      <c r="D2461" s="367" t="s">
        <v>90</v>
      </c>
      <c r="E2461" s="191" t="s">
        <v>247</v>
      </c>
    </row>
    <row r="2462" spans="1:5" s="3" customFormat="1" ht="11.25" x14ac:dyDescent="0.2">
      <c r="A2462" s="388" t="s">
        <v>560</v>
      </c>
      <c r="B2462" s="568">
        <v>364</v>
      </c>
      <c r="C2462" s="367" t="s">
        <v>90</v>
      </c>
      <c r="D2462" s="568">
        <v>364</v>
      </c>
      <c r="E2462" s="191" t="s">
        <v>248</v>
      </c>
    </row>
    <row r="2463" spans="1:5" s="3" customFormat="1" ht="15.95" customHeight="1" x14ac:dyDescent="0.2">
      <c r="A2463" s="387" t="s">
        <v>561</v>
      </c>
      <c r="B2463" s="351">
        <v>796</v>
      </c>
      <c r="C2463" s="351">
        <v>281</v>
      </c>
      <c r="D2463" s="351">
        <v>515</v>
      </c>
      <c r="E2463" s="173" t="s">
        <v>10</v>
      </c>
    </row>
    <row r="2464" spans="1:5" s="3" customFormat="1" ht="12.95" customHeight="1" x14ac:dyDescent="0.2">
      <c r="A2464" s="386" t="s">
        <v>114</v>
      </c>
      <c r="B2464" s="568">
        <v>281</v>
      </c>
      <c r="C2464" s="568">
        <v>281</v>
      </c>
      <c r="D2464" s="367" t="s">
        <v>90</v>
      </c>
      <c r="E2464" s="172" t="s">
        <v>12</v>
      </c>
    </row>
    <row r="2465" spans="1:7" s="3" customFormat="1" ht="11.25" x14ac:dyDescent="0.2">
      <c r="A2465" s="386" t="s">
        <v>562</v>
      </c>
      <c r="B2465" s="568">
        <v>515</v>
      </c>
      <c r="C2465" s="367" t="s">
        <v>90</v>
      </c>
      <c r="D2465" s="568">
        <v>515</v>
      </c>
      <c r="E2465" s="172" t="s">
        <v>14</v>
      </c>
    </row>
    <row r="2466" spans="1:7" s="3" customFormat="1" ht="15" customHeight="1" x14ac:dyDescent="0.2">
      <c r="A2466" s="382" t="s">
        <v>15</v>
      </c>
      <c r="B2466" s="350"/>
      <c r="C2466" s="350"/>
      <c r="D2466" s="350"/>
      <c r="E2466" s="189" t="s">
        <v>16</v>
      </c>
    </row>
    <row r="2467" spans="1:7" s="3" customFormat="1" ht="12.95" customHeight="1" x14ac:dyDescent="0.2">
      <c r="A2467" s="387" t="s">
        <v>563</v>
      </c>
      <c r="B2467" s="568">
        <v>558</v>
      </c>
      <c r="C2467" s="568">
        <v>292</v>
      </c>
      <c r="D2467" s="568">
        <v>266</v>
      </c>
      <c r="E2467" s="173" t="s">
        <v>249</v>
      </c>
    </row>
    <row r="2468" spans="1:7" s="3" customFormat="1" ht="11.25" x14ac:dyDescent="0.2">
      <c r="A2468" s="387" t="s">
        <v>250</v>
      </c>
      <c r="B2468" s="568">
        <v>2309</v>
      </c>
      <c r="C2468" s="568">
        <v>1216</v>
      </c>
      <c r="D2468" s="568">
        <v>1093</v>
      </c>
      <c r="E2468" s="173" t="s">
        <v>250</v>
      </c>
    </row>
    <row r="2469" spans="1:7" s="3" customFormat="1" ht="11.25" x14ac:dyDescent="0.2">
      <c r="A2469" s="387" t="s">
        <v>564</v>
      </c>
      <c r="B2469" s="568">
        <v>668</v>
      </c>
      <c r="C2469" s="568">
        <v>281</v>
      </c>
      <c r="D2469" s="568">
        <v>387</v>
      </c>
      <c r="E2469" s="173" t="s">
        <v>2</v>
      </c>
    </row>
    <row r="2470" spans="1:7" s="3" customFormat="1" ht="15" customHeight="1" x14ac:dyDescent="0.2">
      <c r="A2470" s="382" t="s">
        <v>17</v>
      </c>
      <c r="B2470" s="350"/>
      <c r="C2470" s="350"/>
      <c r="D2470" s="350"/>
      <c r="E2470" s="189" t="s">
        <v>18</v>
      </c>
    </row>
    <row r="2471" spans="1:7" s="3" customFormat="1" ht="12.95" customHeight="1" x14ac:dyDescent="0.2">
      <c r="A2471" s="387" t="s">
        <v>565</v>
      </c>
      <c r="B2471" s="568">
        <v>145</v>
      </c>
      <c r="C2471" s="568">
        <v>72</v>
      </c>
      <c r="D2471" s="568">
        <v>73</v>
      </c>
      <c r="E2471" s="173" t="s">
        <v>251</v>
      </c>
    </row>
    <row r="2472" spans="1:7" s="3" customFormat="1" ht="11.25" x14ac:dyDescent="0.2">
      <c r="A2472" s="387" t="s">
        <v>252</v>
      </c>
      <c r="B2472" s="568">
        <v>233</v>
      </c>
      <c r="C2472" s="568">
        <v>119</v>
      </c>
      <c r="D2472" s="568">
        <v>114</v>
      </c>
      <c r="E2472" s="173" t="s">
        <v>252</v>
      </c>
    </row>
    <row r="2473" spans="1:7" s="3" customFormat="1" ht="11.25" x14ac:dyDescent="0.2">
      <c r="A2473" s="387" t="s">
        <v>253</v>
      </c>
      <c r="B2473" s="568">
        <v>154</v>
      </c>
      <c r="C2473" s="568">
        <v>80</v>
      </c>
      <c r="D2473" s="568">
        <v>74</v>
      </c>
      <c r="E2473" s="173" t="s">
        <v>253</v>
      </c>
    </row>
    <row r="2474" spans="1:7" s="3" customFormat="1" ht="11.25" x14ac:dyDescent="0.2">
      <c r="A2474" s="387" t="s">
        <v>254</v>
      </c>
      <c r="B2474" s="568">
        <v>105</v>
      </c>
      <c r="C2474" s="568">
        <v>59</v>
      </c>
      <c r="D2474" s="568">
        <v>46</v>
      </c>
      <c r="E2474" s="173" t="s">
        <v>254</v>
      </c>
    </row>
    <row r="2475" spans="1:7" s="3" customFormat="1" ht="11.25" x14ac:dyDescent="0.2">
      <c r="A2475" s="387" t="s">
        <v>566</v>
      </c>
      <c r="B2475" s="568">
        <v>228</v>
      </c>
      <c r="C2475" s="568">
        <v>117</v>
      </c>
      <c r="D2475" s="568">
        <v>111</v>
      </c>
      <c r="E2475" s="173" t="s">
        <v>255</v>
      </c>
    </row>
    <row r="2476" spans="1:7" s="3" customFormat="1" ht="15" customHeight="1" x14ac:dyDescent="0.2">
      <c r="A2476" s="382" t="s">
        <v>238</v>
      </c>
      <c r="B2476" s="351">
        <v>741</v>
      </c>
      <c r="C2476" s="350" t="s">
        <v>90</v>
      </c>
      <c r="D2476" s="351">
        <v>741</v>
      </c>
      <c r="E2476" s="189" t="s">
        <v>256</v>
      </c>
    </row>
    <row r="2477" spans="1:7" s="3" customFormat="1" ht="24.95" customHeight="1" x14ac:dyDescent="0.2">
      <c r="A2477" s="382" t="s">
        <v>130</v>
      </c>
      <c r="B2477" s="350">
        <v>556</v>
      </c>
      <c r="C2477" s="350">
        <v>298</v>
      </c>
      <c r="D2477" s="350">
        <v>258</v>
      </c>
      <c r="E2477" s="189" t="s">
        <v>274</v>
      </c>
    </row>
    <row r="2478" spans="1:7" s="3" customFormat="1" ht="15" customHeight="1" x14ac:dyDescent="0.2">
      <c r="A2478" s="383" t="s">
        <v>427</v>
      </c>
      <c r="B2478" s="351">
        <v>5</v>
      </c>
      <c r="C2478" s="351">
        <v>4</v>
      </c>
      <c r="D2478" s="351">
        <v>1</v>
      </c>
      <c r="E2478" s="268" t="s">
        <v>596</v>
      </c>
    </row>
    <row r="2479" spans="1:7" s="3" customFormat="1" ht="12.95" customHeight="1" x14ac:dyDescent="0.2">
      <c r="A2479" s="385" t="s">
        <v>530</v>
      </c>
      <c r="B2479" s="351">
        <v>21</v>
      </c>
      <c r="C2479" s="366">
        <v>4</v>
      </c>
      <c r="D2479" s="366">
        <v>17</v>
      </c>
      <c r="E2479" s="268" t="s">
        <v>530</v>
      </c>
    </row>
    <row r="2480" spans="1:7" s="3" customFormat="1" ht="12.95" customHeight="1" x14ac:dyDescent="0.2">
      <c r="A2480" s="383" t="s">
        <v>531</v>
      </c>
      <c r="B2480" s="366">
        <v>20</v>
      </c>
      <c r="C2480" s="366">
        <v>9</v>
      </c>
      <c r="D2480" s="366">
        <v>11</v>
      </c>
      <c r="E2480" s="268" t="s">
        <v>531</v>
      </c>
      <c r="F2480" s="682"/>
      <c r="G2480" s="7"/>
    </row>
    <row r="2481" spans="1:7" s="3" customFormat="1" ht="10.15" customHeight="1" x14ac:dyDescent="0.2">
      <c r="A2481" s="384" t="s">
        <v>582</v>
      </c>
      <c r="B2481" s="662">
        <v>11</v>
      </c>
      <c r="C2481" s="658">
        <v>5</v>
      </c>
      <c r="D2481" s="659">
        <v>6</v>
      </c>
      <c r="E2481" s="269">
        <v>10</v>
      </c>
      <c r="F2481" s="682"/>
      <c r="G2481" s="7"/>
    </row>
    <row r="2482" spans="1:7" s="3" customFormat="1" ht="10.15" customHeight="1" x14ac:dyDescent="0.2">
      <c r="A2482" s="384" t="s">
        <v>583</v>
      </c>
      <c r="B2482" s="662"/>
      <c r="C2482" s="658"/>
      <c r="D2482" s="659"/>
      <c r="E2482" s="269">
        <v>11</v>
      </c>
      <c r="F2482" s="682"/>
    </row>
    <row r="2483" spans="1:7" s="3" customFormat="1" ht="10.15" customHeight="1" x14ac:dyDescent="0.2">
      <c r="A2483" s="384" t="s">
        <v>584</v>
      </c>
      <c r="B2483" s="662"/>
      <c r="C2483" s="658"/>
      <c r="D2483" s="659"/>
      <c r="E2483" s="269">
        <v>12</v>
      </c>
      <c r="F2483" s="682"/>
    </row>
    <row r="2484" spans="1:7" s="3" customFormat="1" ht="10.15" customHeight="1" x14ac:dyDescent="0.2">
      <c r="A2484" s="384" t="s">
        <v>585</v>
      </c>
      <c r="B2484" s="662">
        <v>9</v>
      </c>
      <c r="C2484" s="658">
        <v>4</v>
      </c>
      <c r="D2484" s="659">
        <v>5</v>
      </c>
      <c r="E2484" s="269">
        <v>13</v>
      </c>
      <c r="F2484" s="682"/>
    </row>
    <row r="2485" spans="1:7" s="3" customFormat="1" ht="10.15" customHeight="1" x14ac:dyDescent="0.2">
      <c r="A2485" s="384" t="s">
        <v>586</v>
      </c>
      <c r="B2485" s="662"/>
      <c r="C2485" s="658"/>
      <c r="D2485" s="659"/>
      <c r="E2485" s="269">
        <v>14</v>
      </c>
      <c r="F2485" s="681"/>
    </row>
    <row r="2486" spans="1:7" s="3" customFormat="1" ht="12.95" customHeight="1" x14ac:dyDescent="0.2">
      <c r="A2486" s="383" t="s">
        <v>538</v>
      </c>
      <c r="B2486" s="579">
        <v>20</v>
      </c>
      <c r="C2486" s="570">
        <v>14</v>
      </c>
      <c r="D2486" s="570">
        <v>6</v>
      </c>
      <c r="E2486" s="268" t="s">
        <v>538</v>
      </c>
      <c r="F2486" s="681"/>
    </row>
    <row r="2487" spans="1:7" s="3" customFormat="1" ht="12.95" customHeight="1" x14ac:dyDescent="0.2">
      <c r="A2487" s="384" t="s">
        <v>587</v>
      </c>
      <c r="B2487" s="662">
        <v>11</v>
      </c>
      <c r="C2487" s="658">
        <v>8</v>
      </c>
      <c r="D2487" s="659">
        <v>3</v>
      </c>
      <c r="E2487" s="268">
        <v>15</v>
      </c>
      <c r="F2487" s="681"/>
    </row>
    <row r="2488" spans="1:7" s="3" customFormat="1" ht="12.95" customHeight="1" x14ac:dyDescent="0.2">
      <c r="A2488" s="384" t="s">
        <v>588</v>
      </c>
      <c r="B2488" s="662"/>
      <c r="C2488" s="658"/>
      <c r="D2488" s="659"/>
      <c r="E2488" s="268">
        <v>16</v>
      </c>
      <c r="F2488" s="681"/>
    </row>
    <row r="2489" spans="1:7" s="3" customFormat="1" ht="12.95" customHeight="1" x14ac:dyDescent="0.2">
      <c r="A2489" s="384" t="s">
        <v>589</v>
      </c>
      <c r="B2489" s="662"/>
      <c r="C2489" s="658"/>
      <c r="D2489" s="659"/>
      <c r="E2489" s="268">
        <v>17</v>
      </c>
      <c r="F2489" s="681"/>
    </row>
    <row r="2490" spans="1:7" s="3" customFormat="1" ht="12.95" customHeight="1" x14ac:dyDescent="0.2">
      <c r="A2490" s="384" t="s">
        <v>590</v>
      </c>
      <c r="B2490" s="662">
        <v>9</v>
      </c>
      <c r="C2490" s="658">
        <v>6</v>
      </c>
      <c r="D2490" s="659">
        <v>3</v>
      </c>
      <c r="E2490" s="268">
        <v>18</v>
      </c>
      <c r="F2490" s="681"/>
    </row>
    <row r="2491" spans="1:7" s="3" customFormat="1" ht="12.95" customHeight="1" x14ac:dyDescent="0.2">
      <c r="A2491" s="384" t="s">
        <v>450</v>
      </c>
      <c r="B2491" s="662"/>
      <c r="C2491" s="658"/>
      <c r="D2491" s="659"/>
      <c r="E2491" s="268">
        <v>19</v>
      </c>
      <c r="F2491" s="681"/>
    </row>
    <row r="2492" spans="1:7" s="3" customFormat="1" ht="12.95" customHeight="1" x14ac:dyDescent="0.2">
      <c r="A2492" s="383" t="s">
        <v>539</v>
      </c>
      <c r="B2492" s="366">
        <v>26</v>
      </c>
      <c r="C2492" s="366">
        <v>17</v>
      </c>
      <c r="D2492" s="366">
        <v>9</v>
      </c>
      <c r="E2492" s="268" t="s">
        <v>539</v>
      </c>
      <c r="F2492" s="681"/>
    </row>
    <row r="2493" spans="1:7" s="3" customFormat="1" ht="12.95" customHeight="1" x14ac:dyDescent="0.2">
      <c r="A2493" s="383" t="s">
        <v>591</v>
      </c>
      <c r="B2493" s="366">
        <v>8</v>
      </c>
      <c r="C2493" s="366">
        <v>4</v>
      </c>
      <c r="D2493" s="366">
        <v>4</v>
      </c>
      <c r="E2493" s="269">
        <v>20</v>
      </c>
      <c r="F2493" s="580"/>
    </row>
    <row r="2494" spans="1:7" s="3" customFormat="1" ht="12.95" customHeight="1" x14ac:dyDescent="0.2">
      <c r="A2494" s="383" t="s">
        <v>592</v>
      </c>
      <c r="B2494" s="366">
        <v>3</v>
      </c>
      <c r="C2494" s="366">
        <v>3</v>
      </c>
      <c r="D2494" s="366" t="s">
        <v>1244</v>
      </c>
      <c r="E2494" s="269">
        <v>21</v>
      </c>
      <c r="F2494" s="580"/>
    </row>
    <row r="2495" spans="1:7" s="3" customFormat="1" ht="12.95" customHeight="1" x14ac:dyDescent="0.2">
      <c r="A2495" s="383" t="s">
        <v>593</v>
      </c>
      <c r="B2495" s="662">
        <v>15</v>
      </c>
      <c r="C2495" s="658">
        <v>10</v>
      </c>
      <c r="D2495" s="659">
        <v>5</v>
      </c>
      <c r="E2495" s="269">
        <v>22</v>
      </c>
      <c r="F2495" s="580"/>
    </row>
    <row r="2496" spans="1:7" s="3" customFormat="1" ht="12.95" customHeight="1" x14ac:dyDescent="0.2">
      <c r="A2496" s="383" t="s">
        <v>594</v>
      </c>
      <c r="B2496" s="662"/>
      <c r="C2496" s="658"/>
      <c r="D2496" s="659"/>
      <c r="E2496" s="269">
        <v>23</v>
      </c>
      <c r="F2496" s="580"/>
    </row>
    <row r="2497" spans="1:7" s="3" customFormat="1" ht="12.95" customHeight="1" x14ac:dyDescent="0.2">
      <c r="A2497" s="383" t="s">
        <v>595</v>
      </c>
      <c r="B2497" s="366" t="s">
        <v>1244</v>
      </c>
      <c r="C2497" s="366" t="s">
        <v>1244</v>
      </c>
      <c r="D2497" s="366" t="s">
        <v>1244</v>
      </c>
      <c r="E2497" s="269">
        <v>24</v>
      </c>
      <c r="F2497" s="580"/>
    </row>
    <row r="2498" spans="1:7" s="3" customFormat="1" ht="12.95" customHeight="1" x14ac:dyDescent="0.2">
      <c r="A2498" s="383" t="s">
        <v>537</v>
      </c>
      <c r="B2498" s="366">
        <v>27</v>
      </c>
      <c r="C2498" s="366">
        <v>18</v>
      </c>
      <c r="D2498" s="366">
        <v>9</v>
      </c>
      <c r="E2498" s="268" t="s">
        <v>537</v>
      </c>
      <c r="F2498" s="681"/>
    </row>
    <row r="2499" spans="1:7" s="3" customFormat="1" ht="12" customHeight="1" x14ac:dyDescent="0.2">
      <c r="A2499" s="386" t="s">
        <v>540</v>
      </c>
      <c r="B2499" s="366">
        <v>22</v>
      </c>
      <c r="C2499" s="366">
        <v>10</v>
      </c>
      <c r="D2499" s="366">
        <v>12</v>
      </c>
      <c r="E2499" s="268" t="s">
        <v>540</v>
      </c>
      <c r="F2499" s="681"/>
    </row>
    <row r="2500" spans="1:7" s="3" customFormat="1" ht="12" customHeight="1" x14ac:dyDescent="0.2">
      <c r="A2500" s="386" t="s">
        <v>541</v>
      </c>
      <c r="B2500" s="366">
        <v>35</v>
      </c>
      <c r="C2500" s="366">
        <v>22</v>
      </c>
      <c r="D2500" s="366">
        <v>13</v>
      </c>
      <c r="E2500" s="268" t="s">
        <v>541</v>
      </c>
      <c r="F2500" s="681"/>
    </row>
    <row r="2501" spans="1:7" s="3" customFormat="1" ht="12" customHeight="1" x14ac:dyDescent="0.2">
      <c r="A2501" s="386" t="s">
        <v>542</v>
      </c>
      <c r="B2501" s="366">
        <v>48</v>
      </c>
      <c r="C2501" s="366">
        <v>29</v>
      </c>
      <c r="D2501" s="366">
        <v>19</v>
      </c>
      <c r="E2501" s="268" t="s">
        <v>609</v>
      </c>
      <c r="F2501" s="681"/>
    </row>
    <row r="2502" spans="1:7" s="3" customFormat="1" ht="12" customHeight="1" x14ac:dyDescent="0.2">
      <c r="A2502" s="386" t="s">
        <v>543</v>
      </c>
      <c r="B2502" s="351">
        <v>43</v>
      </c>
      <c r="C2502" s="351">
        <v>22</v>
      </c>
      <c r="D2502" s="351">
        <v>21</v>
      </c>
      <c r="E2502" s="268" t="s">
        <v>543</v>
      </c>
      <c r="F2502" s="682"/>
      <c r="G2502" s="7"/>
    </row>
    <row r="2503" spans="1:7" s="3" customFormat="1" ht="12" customHeight="1" x14ac:dyDescent="0.2">
      <c r="A2503" s="386" t="s">
        <v>544</v>
      </c>
      <c r="B2503" s="366">
        <v>50</v>
      </c>
      <c r="C2503" s="366">
        <v>29</v>
      </c>
      <c r="D2503" s="366">
        <v>21</v>
      </c>
      <c r="E2503" s="268" t="s">
        <v>544</v>
      </c>
      <c r="F2503" s="682"/>
      <c r="G2503" s="7"/>
    </row>
    <row r="2504" spans="1:7" s="3" customFormat="1" ht="12" customHeight="1" x14ac:dyDescent="0.2">
      <c r="A2504" s="386" t="s">
        <v>545</v>
      </c>
      <c r="B2504" s="366">
        <v>40</v>
      </c>
      <c r="C2504" s="366">
        <v>26</v>
      </c>
      <c r="D2504" s="366">
        <v>14</v>
      </c>
      <c r="E2504" s="268" t="s">
        <v>545</v>
      </c>
    </row>
    <row r="2505" spans="1:7" s="3" customFormat="1" ht="12" customHeight="1" x14ac:dyDescent="0.2">
      <c r="A2505" s="386" t="s">
        <v>546</v>
      </c>
      <c r="B2505" s="366">
        <v>31</v>
      </c>
      <c r="C2505" s="366">
        <v>22</v>
      </c>
      <c r="D2505" s="366">
        <v>9</v>
      </c>
      <c r="E2505" s="268" t="s">
        <v>546</v>
      </c>
    </row>
    <row r="2506" spans="1:7" s="3" customFormat="1" ht="12" customHeight="1" x14ac:dyDescent="0.2">
      <c r="A2506" s="386" t="s">
        <v>564</v>
      </c>
      <c r="B2506" s="366">
        <v>168</v>
      </c>
      <c r="C2506" s="366">
        <v>72</v>
      </c>
      <c r="D2506" s="366">
        <v>96</v>
      </c>
      <c r="E2506" s="268" t="s">
        <v>2</v>
      </c>
    </row>
    <row r="2507" spans="1:7" s="3" customFormat="1" ht="17.100000000000001" customHeight="1" x14ac:dyDescent="0.2">
      <c r="A2507" s="387" t="s">
        <v>553</v>
      </c>
      <c r="B2507" s="351">
        <v>57</v>
      </c>
      <c r="C2507" s="351">
        <v>25</v>
      </c>
      <c r="D2507" s="351">
        <v>32</v>
      </c>
      <c r="E2507" s="270" t="s">
        <v>4</v>
      </c>
    </row>
    <row r="2508" spans="1:7" s="3" customFormat="1" ht="15.95" customHeight="1" x14ac:dyDescent="0.2">
      <c r="A2508" s="387" t="s">
        <v>554</v>
      </c>
      <c r="B2508" s="351">
        <v>322</v>
      </c>
      <c r="C2508" s="351">
        <v>201</v>
      </c>
      <c r="D2508" s="351">
        <v>121</v>
      </c>
      <c r="E2508" s="270" t="s">
        <v>6</v>
      </c>
    </row>
    <row r="2509" spans="1:7" s="3" customFormat="1" ht="12.95" customHeight="1" x14ac:dyDescent="0.2">
      <c r="A2509" s="388" t="s">
        <v>555</v>
      </c>
      <c r="B2509" s="366">
        <v>201</v>
      </c>
      <c r="C2509" s="366">
        <v>201</v>
      </c>
      <c r="D2509" s="389" t="s">
        <v>90</v>
      </c>
      <c r="E2509" s="269" t="s">
        <v>244</v>
      </c>
    </row>
    <row r="2510" spans="1:7" s="3" customFormat="1" ht="11.25" x14ac:dyDescent="0.2">
      <c r="A2510" s="388" t="s">
        <v>556</v>
      </c>
      <c r="B2510" s="366">
        <v>121</v>
      </c>
      <c r="C2510" s="389" t="s">
        <v>90</v>
      </c>
      <c r="D2510" s="366">
        <v>121</v>
      </c>
      <c r="E2510" s="269" t="s">
        <v>245</v>
      </c>
    </row>
    <row r="2511" spans="1:7" s="3" customFormat="1" ht="12.95" customHeight="1" x14ac:dyDescent="0.2">
      <c r="A2511" s="386" t="s">
        <v>557</v>
      </c>
      <c r="B2511" s="351">
        <v>167</v>
      </c>
      <c r="C2511" s="351">
        <v>102</v>
      </c>
      <c r="D2511" s="351">
        <v>65</v>
      </c>
      <c r="E2511" s="268" t="s">
        <v>246</v>
      </c>
    </row>
    <row r="2512" spans="1:7" s="3" customFormat="1" ht="11.25" x14ac:dyDescent="0.2">
      <c r="A2512" s="386" t="s">
        <v>558</v>
      </c>
      <c r="B2512" s="351">
        <v>155</v>
      </c>
      <c r="C2512" s="351">
        <v>99</v>
      </c>
      <c r="D2512" s="351">
        <v>56</v>
      </c>
      <c r="E2512" s="268" t="s">
        <v>8</v>
      </c>
    </row>
    <row r="2513" spans="1:5" s="3" customFormat="1" ht="12.95" customHeight="1" x14ac:dyDescent="0.2">
      <c r="A2513" s="388" t="s">
        <v>559</v>
      </c>
      <c r="B2513" s="366">
        <v>99</v>
      </c>
      <c r="C2513" s="366">
        <v>99</v>
      </c>
      <c r="D2513" s="389" t="s">
        <v>90</v>
      </c>
      <c r="E2513" s="269" t="s">
        <v>247</v>
      </c>
    </row>
    <row r="2514" spans="1:5" s="3" customFormat="1" ht="11.25" x14ac:dyDescent="0.2">
      <c r="A2514" s="388" t="s">
        <v>560</v>
      </c>
      <c r="B2514" s="366">
        <v>56</v>
      </c>
      <c r="C2514" s="389" t="s">
        <v>90</v>
      </c>
      <c r="D2514" s="366">
        <v>56</v>
      </c>
      <c r="E2514" s="269" t="s">
        <v>248</v>
      </c>
    </row>
    <row r="2515" spans="1:5" s="3" customFormat="1" ht="15.95" customHeight="1" x14ac:dyDescent="0.2">
      <c r="A2515" s="387" t="s">
        <v>561</v>
      </c>
      <c r="B2515" s="351">
        <v>177</v>
      </c>
      <c r="C2515" s="351">
        <v>72</v>
      </c>
      <c r="D2515" s="351">
        <v>105</v>
      </c>
      <c r="E2515" s="270" t="s">
        <v>10</v>
      </c>
    </row>
    <row r="2516" spans="1:5" s="3" customFormat="1" ht="12.95" customHeight="1" x14ac:dyDescent="0.2">
      <c r="A2516" s="386" t="s">
        <v>114</v>
      </c>
      <c r="B2516" s="366">
        <v>72</v>
      </c>
      <c r="C2516" s="366">
        <v>72</v>
      </c>
      <c r="D2516" s="389" t="s">
        <v>90</v>
      </c>
      <c r="E2516" s="268" t="s">
        <v>12</v>
      </c>
    </row>
    <row r="2517" spans="1:5" s="3" customFormat="1" ht="11.25" x14ac:dyDescent="0.2">
      <c r="A2517" s="386" t="s">
        <v>562</v>
      </c>
      <c r="B2517" s="366">
        <v>105</v>
      </c>
      <c r="C2517" s="389" t="s">
        <v>90</v>
      </c>
      <c r="D2517" s="366">
        <v>105</v>
      </c>
      <c r="E2517" s="268" t="s">
        <v>14</v>
      </c>
    </row>
    <row r="2518" spans="1:5" s="3" customFormat="1" ht="15" customHeight="1" x14ac:dyDescent="0.2">
      <c r="A2518" s="382" t="s">
        <v>15</v>
      </c>
      <c r="B2518" s="351"/>
      <c r="C2518" s="351"/>
      <c r="D2518" s="351"/>
      <c r="E2518" s="193" t="s">
        <v>16</v>
      </c>
    </row>
    <row r="2519" spans="1:5" s="3" customFormat="1" ht="12.95" customHeight="1" x14ac:dyDescent="0.2">
      <c r="A2519" s="387" t="s">
        <v>563</v>
      </c>
      <c r="B2519" s="366">
        <v>46</v>
      </c>
      <c r="C2519" s="366">
        <v>17</v>
      </c>
      <c r="D2519" s="366">
        <v>29</v>
      </c>
      <c r="E2519" s="270" t="s">
        <v>249</v>
      </c>
    </row>
    <row r="2520" spans="1:5" s="3" customFormat="1" ht="11.25" x14ac:dyDescent="0.2">
      <c r="A2520" s="387" t="s">
        <v>250</v>
      </c>
      <c r="B2520" s="366">
        <v>342</v>
      </c>
      <c r="C2520" s="366">
        <v>209</v>
      </c>
      <c r="D2520" s="366">
        <v>133</v>
      </c>
      <c r="E2520" s="270" t="s">
        <v>250</v>
      </c>
    </row>
    <row r="2521" spans="1:5" s="3" customFormat="1" ht="11.25" x14ac:dyDescent="0.2">
      <c r="A2521" s="387" t="s">
        <v>564</v>
      </c>
      <c r="B2521" s="351">
        <v>168</v>
      </c>
      <c r="C2521" s="351">
        <v>72</v>
      </c>
      <c r="D2521" s="351">
        <v>96</v>
      </c>
      <c r="E2521" s="270" t="s">
        <v>2</v>
      </c>
    </row>
    <row r="2522" spans="1:5" s="3" customFormat="1" ht="15" customHeight="1" x14ac:dyDescent="0.2">
      <c r="A2522" s="382" t="s">
        <v>17</v>
      </c>
      <c r="B2522" s="351"/>
      <c r="C2522" s="351"/>
      <c r="D2522" s="351"/>
      <c r="E2522" s="193" t="s">
        <v>18</v>
      </c>
    </row>
    <row r="2523" spans="1:5" s="3" customFormat="1" ht="12.95" customHeight="1" x14ac:dyDescent="0.2">
      <c r="A2523" s="387" t="s">
        <v>565</v>
      </c>
      <c r="B2523" s="366">
        <v>4</v>
      </c>
      <c r="C2523" s="366">
        <v>1</v>
      </c>
      <c r="D2523" s="366">
        <v>3</v>
      </c>
      <c r="E2523" s="270" t="s">
        <v>251</v>
      </c>
    </row>
    <row r="2524" spans="1:5" s="3" customFormat="1" ht="11.25" x14ac:dyDescent="0.2">
      <c r="A2524" s="387" t="s">
        <v>252</v>
      </c>
      <c r="B2524" s="366">
        <v>29</v>
      </c>
      <c r="C2524" s="366">
        <v>9</v>
      </c>
      <c r="D2524" s="366">
        <v>20</v>
      </c>
      <c r="E2524" s="270" t="s">
        <v>252</v>
      </c>
    </row>
    <row r="2525" spans="1:5" s="3" customFormat="1" ht="11.25" x14ac:dyDescent="0.2">
      <c r="A2525" s="387" t="s">
        <v>253</v>
      </c>
      <c r="B2525" s="351">
        <v>13</v>
      </c>
      <c r="C2525" s="351">
        <v>8</v>
      </c>
      <c r="D2525" s="351">
        <v>5</v>
      </c>
      <c r="E2525" s="270" t="s">
        <v>253</v>
      </c>
    </row>
    <row r="2526" spans="1:5" s="3" customFormat="1" ht="11.25" x14ac:dyDescent="0.2">
      <c r="A2526" s="387" t="s">
        <v>254</v>
      </c>
      <c r="B2526" s="366">
        <v>9</v>
      </c>
      <c r="C2526" s="366">
        <v>4</v>
      </c>
      <c r="D2526" s="366">
        <v>5</v>
      </c>
      <c r="E2526" s="270" t="s">
        <v>254</v>
      </c>
    </row>
    <row r="2527" spans="1:5" s="3" customFormat="1" ht="11.25" x14ac:dyDescent="0.2">
      <c r="A2527" s="387" t="s">
        <v>566</v>
      </c>
      <c r="B2527" s="366">
        <v>33</v>
      </c>
      <c r="C2527" s="366">
        <v>23</v>
      </c>
      <c r="D2527" s="366">
        <v>10</v>
      </c>
      <c r="E2527" s="270" t="s">
        <v>255</v>
      </c>
    </row>
    <row r="2528" spans="1:5" s="3" customFormat="1" ht="15" customHeight="1" x14ac:dyDescent="0.2">
      <c r="A2528" s="382" t="s">
        <v>238</v>
      </c>
      <c r="B2528" s="351">
        <v>89</v>
      </c>
      <c r="C2528" s="350" t="s">
        <v>90</v>
      </c>
      <c r="D2528" s="351">
        <v>89</v>
      </c>
      <c r="E2528" s="193" t="s">
        <v>256</v>
      </c>
    </row>
    <row r="2529" spans="1:5" s="3" customFormat="1" ht="24.95" customHeight="1" x14ac:dyDescent="0.2">
      <c r="A2529" s="382" t="s">
        <v>163</v>
      </c>
      <c r="B2529" s="350">
        <v>3715</v>
      </c>
      <c r="C2529" s="350">
        <v>1872</v>
      </c>
      <c r="D2529" s="350">
        <v>1843</v>
      </c>
      <c r="E2529" s="189" t="s">
        <v>347</v>
      </c>
    </row>
    <row r="2530" spans="1:5" s="3" customFormat="1" ht="15" customHeight="1" x14ac:dyDescent="0.2">
      <c r="A2530" s="383" t="s">
        <v>427</v>
      </c>
      <c r="B2530" s="351">
        <v>149</v>
      </c>
      <c r="C2530" s="351">
        <v>82</v>
      </c>
      <c r="D2530" s="351">
        <v>67</v>
      </c>
      <c r="E2530" s="172" t="s">
        <v>596</v>
      </c>
    </row>
    <row r="2531" spans="1:5" s="3" customFormat="1" ht="11.25" x14ac:dyDescent="0.2">
      <c r="A2531" s="384" t="s">
        <v>572</v>
      </c>
      <c r="B2531" s="568">
        <v>20</v>
      </c>
      <c r="C2531" s="568">
        <v>14</v>
      </c>
      <c r="D2531" s="568">
        <v>6</v>
      </c>
      <c r="E2531" s="190">
        <v>0</v>
      </c>
    </row>
    <row r="2532" spans="1:5" s="3" customFormat="1" ht="11.25" x14ac:dyDescent="0.2">
      <c r="A2532" s="384" t="s">
        <v>573</v>
      </c>
      <c r="B2532" s="568">
        <v>24</v>
      </c>
      <c r="C2532" s="568">
        <v>14</v>
      </c>
      <c r="D2532" s="568">
        <v>10</v>
      </c>
      <c r="E2532" s="190">
        <v>1</v>
      </c>
    </row>
    <row r="2533" spans="1:5" s="3" customFormat="1" ht="11.25" x14ac:dyDescent="0.2">
      <c r="A2533" s="384" t="s">
        <v>574</v>
      </c>
      <c r="B2533" s="568">
        <v>38</v>
      </c>
      <c r="C2533" s="568">
        <v>21</v>
      </c>
      <c r="D2533" s="568">
        <v>17</v>
      </c>
      <c r="E2533" s="190">
        <v>2</v>
      </c>
    </row>
    <row r="2534" spans="1:5" s="3" customFormat="1" ht="11.25" x14ac:dyDescent="0.2">
      <c r="A2534" s="384" t="s">
        <v>575</v>
      </c>
      <c r="B2534" s="568">
        <v>21</v>
      </c>
      <c r="C2534" s="568">
        <v>10</v>
      </c>
      <c r="D2534" s="568">
        <v>11</v>
      </c>
      <c r="E2534" s="190">
        <v>3</v>
      </c>
    </row>
    <row r="2535" spans="1:5" s="3" customFormat="1" ht="11.25" x14ac:dyDescent="0.2">
      <c r="A2535" s="384" t="s">
        <v>576</v>
      </c>
      <c r="B2535" s="568">
        <v>46</v>
      </c>
      <c r="C2535" s="568">
        <v>23</v>
      </c>
      <c r="D2535" s="568">
        <v>23</v>
      </c>
      <c r="E2535" s="190">
        <v>4</v>
      </c>
    </row>
    <row r="2536" spans="1:5" s="3" customFormat="1" ht="12.95" customHeight="1" x14ac:dyDescent="0.2">
      <c r="A2536" s="385" t="s">
        <v>530</v>
      </c>
      <c r="B2536" s="351">
        <v>215</v>
      </c>
      <c r="C2536" s="351">
        <v>101</v>
      </c>
      <c r="D2536" s="351">
        <v>114</v>
      </c>
      <c r="E2536" s="172" t="s">
        <v>530</v>
      </c>
    </row>
    <row r="2537" spans="1:5" s="3" customFormat="1" ht="11.25" x14ac:dyDescent="0.2">
      <c r="A2537" s="384" t="s">
        <v>577</v>
      </c>
      <c r="B2537" s="568">
        <v>42</v>
      </c>
      <c r="C2537" s="568">
        <v>22</v>
      </c>
      <c r="D2537" s="568">
        <v>20</v>
      </c>
      <c r="E2537" s="190">
        <v>5</v>
      </c>
    </row>
    <row r="2538" spans="1:5" s="3" customFormat="1" ht="11.25" x14ac:dyDescent="0.2">
      <c r="A2538" s="384" t="s">
        <v>578</v>
      </c>
      <c r="B2538" s="568">
        <v>42</v>
      </c>
      <c r="C2538" s="568">
        <v>20</v>
      </c>
      <c r="D2538" s="568">
        <v>22</v>
      </c>
      <c r="E2538" s="190">
        <v>6</v>
      </c>
    </row>
    <row r="2539" spans="1:5" s="3" customFormat="1" ht="11.25" x14ac:dyDescent="0.2">
      <c r="A2539" s="384" t="s">
        <v>579</v>
      </c>
      <c r="B2539" s="568">
        <v>40</v>
      </c>
      <c r="C2539" s="568">
        <v>18</v>
      </c>
      <c r="D2539" s="568">
        <v>22</v>
      </c>
      <c r="E2539" s="190">
        <v>7</v>
      </c>
    </row>
    <row r="2540" spans="1:5" s="3" customFormat="1" ht="11.25" x14ac:dyDescent="0.2">
      <c r="A2540" s="384" t="s">
        <v>580</v>
      </c>
      <c r="B2540" s="568">
        <v>48</v>
      </c>
      <c r="C2540" s="568">
        <v>18</v>
      </c>
      <c r="D2540" s="568">
        <v>30</v>
      </c>
      <c r="E2540" s="190">
        <v>8</v>
      </c>
    </row>
    <row r="2541" spans="1:5" s="3" customFormat="1" ht="11.25" x14ac:dyDescent="0.2">
      <c r="A2541" s="384" t="s">
        <v>581</v>
      </c>
      <c r="B2541" s="568">
        <v>43</v>
      </c>
      <c r="C2541" s="568">
        <v>23</v>
      </c>
      <c r="D2541" s="568">
        <v>20</v>
      </c>
      <c r="E2541" s="190">
        <v>9</v>
      </c>
    </row>
    <row r="2542" spans="1:5" s="3" customFormat="1" ht="12.95" customHeight="1" x14ac:dyDescent="0.2">
      <c r="A2542" s="383" t="s">
        <v>531</v>
      </c>
      <c r="B2542" s="351">
        <v>183</v>
      </c>
      <c r="C2542" s="351">
        <v>86</v>
      </c>
      <c r="D2542" s="351">
        <v>97</v>
      </c>
      <c r="E2542" s="172" t="s">
        <v>597</v>
      </c>
    </row>
    <row r="2543" spans="1:5" s="3" customFormat="1" ht="11.25" x14ac:dyDescent="0.2">
      <c r="A2543" s="384" t="s">
        <v>582</v>
      </c>
      <c r="B2543" s="568">
        <v>37</v>
      </c>
      <c r="C2543" s="568">
        <v>15</v>
      </c>
      <c r="D2543" s="568">
        <v>22</v>
      </c>
      <c r="E2543" s="191">
        <v>10</v>
      </c>
    </row>
    <row r="2544" spans="1:5" s="3" customFormat="1" ht="11.25" x14ac:dyDescent="0.2">
      <c r="A2544" s="384" t="s">
        <v>583</v>
      </c>
      <c r="B2544" s="568">
        <v>45</v>
      </c>
      <c r="C2544" s="568">
        <v>21</v>
      </c>
      <c r="D2544" s="568">
        <v>24</v>
      </c>
      <c r="E2544" s="191">
        <v>11</v>
      </c>
    </row>
    <row r="2545" spans="1:5" s="3" customFormat="1" ht="11.25" x14ac:dyDescent="0.2">
      <c r="A2545" s="384" t="s">
        <v>584</v>
      </c>
      <c r="B2545" s="568">
        <v>38</v>
      </c>
      <c r="C2545" s="568">
        <v>19</v>
      </c>
      <c r="D2545" s="568">
        <v>19</v>
      </c>
      <c r="E2545" s="191">
        <v>12</v>
      </c>
    </row>
    <row r="2546" spans="1:5" s="3" customFormat="1" ht="11.25" x14ac:dyDescent="0.2">
      <c r="A2546" s="384" t="s">
        <v>585</v>
      </c>
      <c r="B2546" s="568">
        <v>35</v>
      </c>
      <c r="C2546" s="568">
        <v>17</v>
      </c>
      <c r="D2546" s="568">
        <v>18</v>
      </c>
      <c r="E2546" s="191">
        <v>13</v>
      </c>
    </row>
    <row r="2547" spans="1:5" s="3" customFormat="1" ht="11.25" x14ac:dyDescent="0.2">
      <c r="A2547" s="384" t="s">
        <v>586</v>
      </c>
      <c r="B2547" s="568">
        <v>28</v>
      </c>
      <c r="C2547" s="568">
        <v>14</v>
      </c>
      <c r="D2547" s="568">
        <v>14</v>
      </c>
      <c r="E2547" s="191">
        <v>14</v>
      </c>
    </row>
    <row r="2548" spans="1:5" s="3" customFormat="1" ht="12.95" customHeight="1" x14ac:dyDescent="0.2">
      <c r="A2548" s="383" t="s">
        <v>538</v>
      </c>
      <c r="B2548" s="351">
        <v>202</v>
      </c>
      <c r="C2548" s="351">
        <v>99</v>
      </c>
      <c r="D2548" s="351">
        <v>103</v>
      </c>
      <c r="E2548" s="172" t="s">
        <v>538</v>
      </c>
    </row>
    <row r="2549" spans="1:5" s="3" customFormat="1" ht="11.25" x14ac:dyDescent="0.2">
      <c r="A2549" s="384" t="s">
        <v>587</v>
      </c>
      <c r="B2549" s="568">
        <v>29</v>
      </c>
      <c r="C2549" s="568">
        <v>16</v>
      </c>
      <c r="D2549" s="568">
        <v>13</v>
      </c>
      <c r="E2549" s="191">
        <v>15</v>
      </c>
    </row>
    <row r="2550" spans="1:5" s="3" customFormat="1" ht="11.25" x14ac:dyDescent="0.2">
      <c r="A2550" s="384" t="s">
        <v>588</v>
      </c>
      <c r="B2550" s="568">
        <v>42</v>
      </c>
      <c r="C2550" s="568">
        <v>17</v>
      </c>
      <c r="D2550" s="568">
        <v>25</v>
      </c>
      <c r="E2550" s="191">
        <v>16</v>
      </c>
    </row>
    <row r="2551" spans="1:5" s="3" customFormat="1" ht="11.25" x14ac:dyDescent="0.2">
      <c r="A2551" s="384" t="s">
        <v>589</v>
      </c>
      <c r="B2551" s="568">
        <v>42</v>
      </c>
      <c r="C2551" s="568">
        <v>22</v>
      </c>
      <c r="D2551" s="568">
        <v>20</v>
      </c>
      <c r="E2551" s="191">
        <v>17</v>
      </c>
    </row>
    <row r="2552" spans="1:5" s="3" customFormat="1" ht="11.25" x14ac:dyDescent="0.2">
      <c r="A2552" s="384" t="s">
        <v>590</v>
      </c>
      <c r="B2552" s="568">
        <v>39</v>
      </c>
      <c r="C2552" s="568">
        <v>18</v>
      </c>
      <c r="D2552" s="568">
        <v>21</v>
      </c>
      <c r="E2552" s="191">
        <v>18</v>
      </c>
    </row>
    <row r="2553" spans="1:5" s="3" customFormat="1" ht="11.25" x14ac:dyDescent="0.2">
      <c r="A2553" s="384" t="s">
        <v>450</v>
      </c>
      <c r="B2553" s="568">
        <v>50</v>
      </c>
      <c r="C2553" s="568">
        <v>26</v>
      </c>
      <c r="D2553" s="568">
        <v>24</v>
      </c>
      <c r="E2553" s="191">
        <v>19</v>
      </c>
    </row>
    <row r="2554" spans="1:5" s="3" customFormat="1" ht="12.95" customHeight="1" x14ac:dyDescent="0.2">
      <c r="A2554" s="383" t="s">
        <v>539</v>
      </c>
      <c r="B2554" s="351">
        <v>244</v>
      </c>
      <c r="C2554" s="351">
        <v>146</v>
      </c>
      <c r="D2554" s="351">
        <v>98</v>
      </c>
      <c r="E2554" s="172" t="s">
        <v>533</v>
      </c>
    </row>
    <row r="2555" spans="1:5" s="3" customFormat="1" ht="11.25" x14ac:dyDescent="0.2">
      <c r="A2555" s="384" t="s">
        <v>591</v>
      </c>
      <c r="B2555" s="568">
        <v>44</v>
      </c>
      <c r="C2555" s="568">
        <v>20</v>
      </c>
      <c r="D2555" s="568">
        <v>24</v>
      </c>
      <c r="E2555" s="191">
        <v>20</v>
      </c>
    </row>
    <row r="2556" spans="1:5" s="3" customFormat="1" ht="11.25" x14ac:dyDescent="0.2">
      <c r="A2556" s="384" t="s">
        <v>592</v>
      </c>
      <c r="B2556" s="568">
        <v>41</v>
      </c>
      <c r="C2556" s="568">
        <v>28</v>
      </c>
      <c r="D2556" s="568">
        <v>13</v>
      </c>
      <c r="E2556" s="191">
        <v>21</v>
      </c>
    </row>
    <row r="2557" spans="1:5" s="3" customFormat="1" ht="11.25" x14ac:dyDescent="0.2">
      <c r="A2557" s="384" t="s">
        <v>593</v>
      </c>
      <c r="B2557" s="568">
        <v>49</v>
      </c>
      <c r="C2557" s="568">
        <v>29</v>
      </c>
      <c r="D2557" s="568">
        <v>20</v>
      </c>
      <c r="E2557" s="191">
        <v>22</v>
      </c>
    </row>
    <row r="2558" spans="1:5" s="3" customFormat="1" ht="11.25" x14ac:dyDescent="0.2">
      <c r="A2558" s="384" t="s">
        <v>594</v>
      </c>
      <c r="B2558" s="568">
        <v>66</v>
      </c>
      <c r="C2558" s="568">
        <v>40</v>
      </c>
      <c r="D2558" s="568">
        <v>26</v>
      </c>
      <c r="E2558" s="191">
        <v>23</v>
      </c>
    </row>
    <row r="2559" spans="1:5" s="3" customFormat="1" ht="11.25" x14ac:dyDescent="0.2">
      <c r="A2559" s="384" t="s">
        <v>595</v>
      </c>
      <c r="B2559" s="568">
        <v>44</v>
      </c>
      <c r="C2559" s="568">
        <v>29</v>
      </c>
      <c r="D2559" s="568">
        <v>15</v>
      </c>
      <c r="E2559" s="191">
        <v>24</v>
      </c>
    </row>
    <row r="2560" spans="1:5" s="3" customFormat="1" ht="12.95" customHeight="1" x14ac:dyDescent="0.2">
      <c r="A2560" s="383" t="s">
        <v>537</v>
      </c>
      <c r="B2560" s="351">
        <v>222</v>
      </c>
      <c r="C2560" s="351">
        <v>131</v>
      </c>
      <c r="D2560" s="351">
        <v>91</v>
      </c>
      <c r="E2560" s="172" t="s">
        <v>537</v>
      </c>
    </row>
    <row r="2561" spans="1:5" s="3" customFormat="1" ht="12" customHeight="1" x14ac:dyDescent="0.2">
      <c r="A2561" s="386" t="s">
        <v>540</v>
      </c>
      <c r="B2561" s="351">
        <v>288</v>
      </c>
      <c r="C2561" s="351">
        <v>160</v>
      </c>
      <c r="D2561" s="351">
        <v>128</v>
      </c>
      <c r="E2561" s="172" t="s">
        <v>540</v>
      </c>
    </row>
    <row r="2562" spans="1:5" s="3" customFormat="1" ht="12" customHeight="1" x14ac:dyDescent="0.2">
      <c r="A2562" s="386" t="s">
        <v>541</v>
      </c>
      <c r="B2562" s="366">
        <v>277</v>
      </c>
      <c r="C2562" s="366">
        <v>149</v>
      </c>
      <c r="D2562" s="366">
        <v>128</v>
      </c>
      <c r="E2562" s="172" t="s">
        <v>541</v>
      </c>
    </row>
    <row r="2563" spans="1:5" s="3" customFormat="1" ht="12" customHeight="1" x14ac:dyDescent="0.2">
      <c r="A2563" s="386" t="s">
        <v>542</v>
      </c>
      <c r="B2563" s="366">
        <v>275</v>
      </c>
      <c r="C2563" s="366">
        <v>151</v>
      </c>
      <c r="D2563" s="366">
        <v>124</v>
      </c>
      <c r="E2563" s="172" t="s">
        <v>542</v>
      </c>
    </row>
    <row r="2564" spans="1:5" s="3" customFormat="1" ht="12" customHeight="1" x14ac:dyDescent="0.2">
      <c r="A2564" s="386" t="s">
        <v>543</v>
      </c>
      <c r="B2564" s="366">
        <v>264</v>
      </c>
      <c r="C2564" s="366">
        <v>129</v>
      </c>
      <c r="D2564" s="366">
        <v>135</v>
      </c>
      <c r="E2564" s="172" t="s">
        <v>543</v>
      </c>
    </row>
    <row r="2565" spans="1:5" s="3" customFormat="1" ht="12" customHeight="1" x14ac:dyDescent="0.2">
      <c r="A2565" s="386" t="s">
        <v>544</v>
      </c>
      <c r="B2565" s="366">
        <v>255</v>
      </c>
      <c r="C2565" s="366">
        <v>119</v>
      </c>
      <c r="D2565" s="366">
        <v>136</v>
      </c>
      <c r="E2565" s="172" t="s">
        <v>544</v>
      </c>
    </row>
    <row r="2566" spans="1:5" s="3" customFormat="1" ht="12" customHeight="1" x14ac:dyDescent="0.2">
      <c r="A2566" s="386" t="s">
        <v>545</v>
      </c>
      <c r="B2566" s="366">
        <v>247</v>
      </c>
      <c r="C2566" s="366">
        <v>138</v>
      </c>
      <c r="D2566" s="366">
        <v>109</v>
      </c>
      <c r="E2566" s="172" t="s">
        <v>545</v>
      </c>
    </row>
    <row r="2567" spans="1:5" s="3" customFormat="1" ht="12" customHeight="1" x14ac:dyDescent="0.2">
      <c r="A2567" s="386" t="s">
        <v>546</v>
      </c>
      <c r="B2567" s="366">
        <v>243</v>
      </c>
      <c r="C2567" s="366">
        <v>113</v>
      </c>
      <c r="D2567" s="366">
        <v>130</v>
      </c>
      <c r="E2567" s="172" t="s">
        <v>598</v>
      </c>
    </row>
    <row r="2568" spans="1:5" s="3" customFormat="1" ht="12" customHeight="1" x14ac:dyDescent="0.2">
      <c r="A2568" s="386" t="s">
        <v>564</v>
      </c>
      <c r="B2568" s="568">
        <v>651</v>
      </c>
      <c r="C2568" s="568">
        <v>268</v>
      </c>
      <c r="D2568" s="568">
        <v>383</v>
      </c>
      <c r="E2568" s="172" t="s">
        <v>2</v>
      </c>
    </row>
    <row r="2569" spans="1:5" s="3" customFormat="1" ht="17.100000000000001" customHeight="1" x14ac:dyDescent="0.2">
      <c r="A2569" s="387" t="s">
        <v>553</v>
      </c>
      <c r="B2569" s="351">
        <v>660</v>
      </c>
      <c r="C2569" s="351">
        <v>324</v>
      </c>
      <c r="D2569" s="351">
        <v>336</v>
      </c>
      <c r="E2569" s="173" t="s">
        <v>4</v>
      </c>
    </row>
    <row r="2570" spans="1:5" s="3" customFormat="1" ht="15.95" customHeight="1" x14ac:dyDescent="0.2">
      <c r="A2570" s="387" t="s">
        <v>554</v>
      </c>
      <c r="B2570" s="351">
        <v>2274</v>
      </c>
      <c r="C2570" s="351">
        <v>1280</v>
      </c>
      <c r="D2570" s="351">
        <v>994</v>
      </c>
      <c r="E2570" s="173" t="s">
        <v>6</v>
      </c>
    </row>
    <row r="2571" spans="1:5" s="3" customFormat="1" ht="12.95" customHeight="1" x14ac:dyDescent="0.2">
      <c r="A2571" s="388" t="s">
        <v>555</v>
      </c>
      <c r="B2571" s="568">
        <v>1280</v>
      </c>
      <c r="C2571" s="568">
        <v>1280</v>
      </c>
      <c r="D2571" s="367" t="s">
        <v>90</v>
      </c>
      <c r="E2571" s="191" t="s">
        <v>244</v>
      </c>
    </row>
    <row r="2572" spans="1:5" s="3" customFormat="1" ht="11.25" x14ac:dyDescent="0.2">
      <c r="A2572" s="388" t="s">
        <v>556</v>
      </c>
      <c r="B2572" s="568">
        <v>994</v>
      </c>
      <c r="C2572" s="367" t="s">
        <v>90</v>
      </c>
      <c r="D2572" s="568">
        <v>994</v>
      </c>
      <c r="E2572" s="191" t="s">
        <v>245</v>
      </c>
    </row>
    <row r="2573" spans="1:5" s="3" customFormat="1" ht="12.95" customHeight="1" x14ac:dyDescent="0.2">
      <c r="A2573" s="386" t="s">
        <v>557</v>
      </c>
      <c r="B2573" s="351">
        <v>1395</v>
      </c>
      <c r="C2573" s="351">
        <v>781</v>
      </c>
      <c r="D2573" s="351">
        <v>614</v>
      </c>
      <c r="E2573" s="172" t="s">
        <v>246</v>
      </c>
    </row>
    <row r="2574" spans="1:5" s="3" customFormat="1" ht="11.25" x14ac:dyDescent="0.2">
      <c r="A2574" s="386" t="s">
        <v>558</v>
      </c>
      <c r="B2574" s="351">
        <v>879</v>
      </c>
      <c r="C2574" s="351">
        <v>499</v>
      </c>
      <c r="D2574" s="351">
        <v>380</v>
      </c>
      <c r="E2574" s="172" t="s">
        <v>8</v>
      </c>
    </row>
    <row r="2575" spans="1:5" s="3" customFormat="1" ht="12.95" customHeight="1" x14ac:dyDescent="0.2">
      <c r="A2575" s="388" t="s">
        <v>559</v>
      </c>
      <c r="B2575" s="568">
        <v>499</v>
      </c>
      <c r="C2575" s="568">
        <v>499</v>
      </c>
      <c r="D2575" s="367" t="s">
        <v>90</v>
      </c>
      <c r="E2575" s="191" t="s">
        <v>247</v>
      </c>
    </row>
    <row r="2576" spans="1:5" s="3" customFormat="1" ht="11.25" x14ac:dyDescent="0.2">
      <c r="A2576" s="388" t="s">
        <v>560</v>
      </c>
      <c r="B2576" s="568">
        <v>380</v>
      </c>
      <c r="C2576" s="367" t="s">
        <v>90</v>
      </c>
      <c r="D2576" s="568">
        <v>380</v>
      </c>
      <c r="E2576" s="191" t="s">
        <v>248</v>
      </c>
    </row>
    <row r="2577" spans="1:5" s="3" customFormat="1" ht="15.95" customHeight="1" x14ac:dyDescent="0.2">
      <c r="A2577" s="387" t="s">
        <v>561</v>
      </c>
      <c r="B2577" s="351">
        <v>781</v>
      </c>
      <c r="C2577" s="351">
        <v>268</v>
      </c>
      <c r="D2577" s="351">
        <v>513</v>
      </c>
      <c r="E2577" s="173" t="s">
        <v>10</v>
      </c>
    </row>
    <row r="2578" spans="1:5" s="3" customFormat="1" ht="12.95" customHeight="1" x14ac:dyDescent="0.2">
      <c r="A2578" s="386" t="s">
        <v>114</v>
      </c>
      <c r="B2578" s="568">
        <v>268</v>
      </c>
      <c r="C2578" s="568">
        <v>268</v>
      </c>
      <c r="D2578" s="367" t="s">
        <v>90</v>
      </c>
      <c r="E2578" s="172" t="s">
        <v>12</v>
      </c>
    </row>
    <row r="2579" spans="1:5" s="3" customFormat="1" ht="11.25" x14ac:dyDescent="0.2">
      <c r="A2579" s="386" t="s">
        <v>562</v>
      </c>
      <c r="B2579" s="568">
        <v>513</v>
      </c>
      <c r="C2579" s="367" t="s">
        <v>90</v>
      </c>
      <c r="D2579" s="568">
        <v>513</v>
      </c>
      <c r="E2579" s="172" t="s">
        <v>14</v>
      </c>
    </row>
    <row r="2580" spans="1:5" s="3" customFormat="1" ht="15" customHeight="1" x14ac:dyDescent="0.2">
      <c r="A2580" s="382" t="s">
        <v>15</v>
      </c>
      <c r="B2580" s="350"/>
      <c r="C2580" s="350"/>
      <c r="D2580" s="350"/>
      <c r="E2580" s="189" t="s">
        <v>16</v>
      </c>
    </row>
    <row r="2581" spans="1:5" s="3" customFormat="1" ht="12.95" customHeight="1" x14ac:dyDescent="0.2">
      <c r="A2581" s="387" t="s">
        <v>563</v>
      </c>
      <c r="B2581" s="568">
        <v>547</v>
      </c>
      <c r="C2581" s="568">
        <v>269</v>
      </c>
      <c r="D2581" s="568">
        <v>278</v>
      </c>
      <c r="E2581" s="173" t="s">
        <v>249</v>
      </c>
    </row>
    <row r="2582" spans="1:5" s="3" customFormat="1" ht="11.25" x14ac:dyDescent="0.2">
      <c r="A2582" s="387" t="s">
        <v>250</v>
      </c>
      <c r="B2582" s="568">
        <v>2517</v>
      </c>
      <c r="C2582" s="568">
        <v>1335</v>
      </c>
      <c r="D2582" s="568">
        <v>1182</v>
      </c>
      <c r="E2582" s="173" t="s">
        <v>250</v>
      </c>
    </row>
    <row r="2583" spans="1:5" s="3" customFormat="1" ht="11.25" x14ac:dyDescent="0.2">
      <c r="A2583" s="387" t="s">
        <v>564</v>
      </c>
      <c r="B2583" s="568">
        <v>651</v>
      </c>
      <c r="C2583" s="568">
        <v>268</v>
      </c>
      <c r="D2583" s="568">
        <v>383</v>
      </c>
      <c r="E2583" s="173" t="s">
        <v>2</v>
      </c>
    </row>
    <row r="2584" spans="1:5" s="3" customFormat="1" ht="15" customHeight="1" x14ac:dyDescent="0.2">
      <c r="A2584" s="382" t="s">
        <v>17</v>
      </c>
      <c r="B2584" s="350"/>
      <c r="C2584" s="350"/>
      <c r="D2584" s="350"/>
      <c r="E2584" s="189" t="s">
        <v>18</v>
      </c>
    </row>
    <row r="2585" spans="1:5" s="3" customFormat="1" ht="12.95" customHeight="1" x14ac:dyDescent="0.2">
      <c r="A2585" s="387" t="s">
        <v>565</v>
      </c>
      <c r="B2585" s="568">
        <v>151</v>
      </c>
      <c r="C2585" s="568">
        <v>75</v>
      </c>
      <c r="D2585" s="568">
        <v>76</v>
      </c>
      <c r="E2585" s="173" t="s">
        <v>251</v>
      </c>
    </row>
    <row r="2586" spans="1:5" s="3" customFormat="1" ht="11.25" x14ac:dyDescent="0.2">
      <c r="A2586" s="387" t="s">
        <v>252</v>
      </c>
      <c r="B2586" s="568">
        <v>251</v>
      </c>
      <c r="C2586" s="568">
        <v>114</v>
      </c>
      <c r="D2586" s="568">
        <v>137</v>
      </c>
      <c r="E2586" s="173" t="s">
        <v>252</v>
      </c>
    </row>
    <row r="2587" spans="1:5" s="3" customFormat="1" ht="11.25" x14ac:dyDescent="0.2">
      <c r="A2587" s="387" t="s">
        <v>253</v>
      </c>
      <c r="B2587" s="568">
        <v>92</v>
      </c>
      <c r="C2587" s="568">
        <v>47</v>
      </c>
      <c r="D2587" s="568">
        <v>45</v>
      </c>
      <c r="E2587" s="173" t="s">
        <v>253</v>
      </c>
    </row>
    <row r="2588" spans="1:5" s="3" customFormat="1" ht="11.25" x14ac:dyDescent="0.2">
      <c r="A2588" s="387" t="s">
        <v>254</v>
      </c>
      <c r="B2588" s="568">
        <v>123</v>
      </c>
      <c r="C2588" s="568">
        <v>57</v>
      </c>
      <c r="D2588" s="568">
        <v>66</v>
      </c>
      <c r="E2588" s="173" t="s">
        <v>254</v>
      </c>
    </row>
    <row r="2589" spans="1:5" s="3" customFormat="1" ht="11.25" x14ac:dyDescent="0.2">
      <c r="A2589" s="387" t="s">
        <v>566</v>
      </c>
      <c r="B2589" s="568">
        <v>294</v>
      </c>
      <c r="C2589" s="568">
        <v>172</v>
      </c>
      <c r="D2589" s="568">
        <v>122</v>
      </c>
      <c r="E2589" s="173" t="s">
        <v>255</v>
      </c>
    </row>
    <row r="2590" spans="1:5" s="3" customFormat="1" ht="15" customHeight="1" x14ac:dyDescent="0.2">
      <c r="A2590" s="382" t="s">
        <v>238</v>
      </c>
      <c r="B2590" s="351">
        <v>807</v>
      </c>
      <c r="C2590" s="350" t="s">
        <v>90</v>
      </c>
      <c r="D2590" s="351">
        <v>807</v>
      </c>
      <c r="E2590" s="189" t="s">
        <v>256</v>
      </c>
    </row>
    <row r="2591" spans="1:5" s="3" customFormat="1" ht="24.95" customHeight="1" x14ac:dyDescent="0.2">
      <c r="A2591" s="382" t="s">
        <v>164</v>
      </c>
      <c r="B2591" s="350">
        <v>2916</v>
      </c>
      <c r="C2591" s="350">
        <v>1484</v>
      </c>
      <c r="D2591" s="350">
        <v>1432</v>
      </c>
      <c r="E2591" s="189" t="s">
        <v>348</v>
      </c>
    </row>
    <row r="2592" spans="1:5" s="3" customFormat="1" ht="15" customHeight="1" x14ac:dyDescent="0.2">
      <c r="A2592" s="383" t="s">
        <v>427</v>
      </c>
      <c r="B2592" s="351">
        <v>141</v>
      </c>
      <c r="C2592" s="351">
        <v>84</v>
      </c>
      <c r="D2592" s="351">
        <v>57</v>
      </c>
      <c r="E2592" s="172" t="s">
        <v>596</v>
      </c>
    </row>
    <row r="2593" spans="1:5" s="3" customFormat="1" ht="11.25" x14ac:dyDescent="0.2">
      <c r="A2593" s="384" t="s">
        <v>572</v>
      </c>
      <c r="B2593" s="568">
        <v>24</v>
      </c>
      <c r="C2593" s="568">
        <v>14</v>
      </c>
      <c r="D2593" s="568">
        <v>10</v>
      </c>
      <c r="E2593" s="190">
        <v>0</v>
      </c>
    </row>
    <row r="2594" spans="1:5" s="3" customFormat="1" ht="11.25" x14ac:dyDescent="0.2">
      <c r="A2594" s="384" t="s">
        <v>573</v>
      </c>
      <c r="B2594" s="568">
        <v>26</v>
      </c>
      <c r="C2594" s="568">
        <v>16</v>
      </c>
      <c r="D2594" s="568">
        <v>10</v>
      </c>
      <c r="E2594" s="190">
        <v>1</v>
      </c>
    </row>
    <row r="2595" spans="1:5" s="3" customFormat="1" ht="11.25" x14ac:dyDescent="0.2">
      <c r="A2595" s="384" t="s">
        <v>574</v>
      </c>
      <c r="B2595" s="568">
        <v>35</v>
      </c>
      <c r="C2595" s="568">
        <v>22</v>
      </c>
      <c r="D2595" s="568">
        <v>13</v>
      </c>
      <c r="E2595" s="190">
        <v>2</v>
      </c>
    </row>
    <row r="2596" spans="1:5" s="3" customFormat="1" ht="11.25" x14ac:dyDescent="0.2">
      <c r="A2596" s="384" t="s">
        <v>575</v>
      </c>
      <c r="B2596" s="568">
        <v>27</v>
      </c>
      <c r="C2596" s="568">
        <v>15</v>
      </c>
      <c r="D2596" s="568">
        <v>12</v>
      </c>
      <c r="E2596" s="190">
        <v>3</v>
      </c>
    </row>
    <row r="2597" spans="1:5" s="3" customFormat="1" ht="11.25" x14ac:dyDescent="0.2">
      <c r="A2597" s="384" t="s">
        <v>576</v>
      </c>
      <c r="B2597" s="568">
        <v>29</v>
      </c>
      <c r="C2597" s="568">
        <v>17</v>
      </c>
      <c r="D2597" s="568">
        <v>12</v>
      </c>
      <c r="E2597" s="190">
        <v>4</v>
      </c>
    </row>
    <row r="2598" spans="1:5" s="3" customFormat="1" ht="12.95" customHeight="1" x14ac:dyDescent="0.2">
      <c r="A2598" s="385" t="s">
        <v>530</v>
      </c>
      <c r="B2598" s="351">
        <v>171</v>
      </c>
      <c r="C2598" s="351">
        <v>86</v>
      </c>
      <c r="D2598" s="351">
        <v>85</v>
      </c>
      <c r="E2598" s="172" t="s">
        <v>530</v>
      </c>
    </row>
    <row r="2599" spans="1:5" s="3" customFormat="1" ht="11.25" x14ac:dyDescent="0.2">
      <c r="A2599" s="384" t="s">
        <v>577</v>
      </c>
      <c r="B2599" s="568">
        <v>35</v>
      </c>
      <c r="C2599" s="568">
        <v>24</v>
      </c>
      <c r="D2599" s="568">
        <v>11</v>
      </c>
      <c r="E2599" s="190">
        <v>5</v>
      </c>
    </row>
    <row r="2600" spans="1:5" s="3" customFormat="1" ht="11.25" x14ac:dyDescent="0.2">
      <c r="A2600" s="384" t="s">
        <v>578</v>
      </c>
      <c r="B2600" s="568">
        <v>37</v>
      </c>
      <c r="C2600" s="568">
        <v>14</v>
      </c>
      <c r="D2600" s="568">
        <v>23</v>
      </c>
      <c r="E2600" s="190">
        <v>6</v>
      </c>
    </row>
    <row r="2601" spans="1:5" s="3" customFormat="1" ht="11.25" x14ac:dyDescent="0.2">
      <c r="A2601" s="384" t="s">
        <v>579</v>
      </c>
      <c r="B2601" s="568">
        <v>33</v>
      </c>
      <c r="C2601" s="568">
        <v>19</v>
      </c>
      <c r="D2601" s="568">
        <v>14</v>
      </c>
      <c r="E2601" s="190">
        <v>7</v>
      </c>
    </row>
    <row r="2602" spans="1:5" s="3" customFormat="1" ht="11.25" x14ac:dyDescent="0.2">
      <c r="A2602" s="384" t="s">
        <v>580</v>
      </c>
      <c r="B2602" s="568">
        <v>34</v>
      </c>
      <c r="C2602" s="568">
        <v>16</v>
      </c>
      <c r="D2602" s="568">
        <v>18</v>
      </c>
      <c r="E2602" s="190">
        <v>8</v>
      </c>
    </row>
    <row r="2603" spans="1:5" s="3" customFormat="1" ht="11.25" x14ac:dyDescent="0.2">
      <c r="A2603" s="384" t="s">
        <v>581</v>
      </c>
      <c r="B2603" s="568">
        <v>32</v>
      </c>
      <c r="C2603" s="568">
        <v>13</v>
      </c>
      <c r="D2603" s="568">
        <v>19</v>
      </c>
      <c r="E2603" s="190">
        <v>9</v>
      </c>
    </row>
    <row r="2604" spans="1:5" s="3" customFormat="1" ht="12.95" customHeight="1" x14ac:dyDescent="0.2">
      <c r="A2604" s="383" t="s">
        <v>531</v>
      </c>
      <c r="B2604" s="351">
        <v>156</v>
      </c>
      <c r="C2604" s="351">
        <v>70</v>
      </c>
      <c r="D2604" s="351">
        <v>86</v>
      </c>
      <c r="E2604" s="172" t="s">
        <v>597</v>
      </c>
    </row>
    <row r="2605" spans="1:5" s="3" customFormat="1" ht="11.25" x14ac:dyDescent="0.2">
      <c r="A2605" s="384" t="s">
        <v>582</v>
      </c>
      <c r="B2605" s="568">
        <v>29</v>
      </c>
      <c r="C2605" s="568">
        <v>15</v>
      </c>
      <c r="D2605" s="568">
        <v>14</v>
      </c>
      <c r="E2605" s="191">
        <v>10</v>
      </c>
    </row>
    <row r="2606" spans="1:5" s="3" customFormat="1" ht="11.25" x14ac:dyDescent="0.2">
      <c r="A2606" s="384" t="s">
        <v>583</v>
      </c>
      <c r="B2606" s="568">
        <v>30</v>
      </c>
      <c r="C2606" s="568">
        <v>16</v>
      </c>
      <c r="D2606" s="568">
        <v>14</v>
      </c>
      <c r="E2606" s="191">
        <v>11</v>
      </c>
    </row>
    <row r="2607" spans="1:5" s="3" customFormat="1" ht="11.25" x14ac:dyDescent="0.2">
      <c r="A2607" s="384" t="s">
        <v>584</v>
      </c>
      <c r="B2607" s="568">
        <v>34</v>
      </c>
      <c r="C2607" s="568">
        <v>15</v>
      </c>
      <c r="D2607" s="568">
        <v>19</v>
      </c>
      <c r="E2607" s="191">
        <v>12</v>
      </c>
    </row>
    <row r="2608" spans="1:5" s="3" customFormat="1" ht="11.25" x14ac:dyDescent="0.2">
      <c r="A2608" s="384" t="s">
        <v>585</v>
      </c>
      <c r="B2608" s="568">
        <v>35</v>
      </c>
      <c r="C2608" s="568">
        <v>14</v>
      </c>
      <c r="D2608" s="568">
        <v>21</v>
      </c>
      <c r="E2608" s="191">
        <v>13</v>
      </c>
    </row>
    <row r="2609" spans="1:5" s="3" customFormat="1" ht="11.25" x14ac:dyDescent="0.2">
      <c r="A2609" s="384" t="s">
        <v>586</v>
      </c>
      <c r="B2609" s="568">
        <v>28</v>
      </c>
      <c r="C2609" s="568">
        <v>10</v>
      </c>
      <c r="D2609" s="568">
        <v>18</v>
      </c>
      <c r="E2609" s="191">
        <v>14</v>
      </c>
    </row>
    <row r="2610" spans="1:5" s="3" customFormat="1" ht="12.95" customHeight="1" x14ac:dyDescent="0.2">
      <c r="A2610" s="383" t="s">
        <v>538</v>
      </c>
      <c r="B2610" s="351">
        <v>178</v>
      </c>
      <c r="C2610" s="351">
        <v>89</v>
      </c>
      <c r="D2610" s="351">
        <v>89</v>
      </c>
      <c r="E2610" s="172" t="s">
        <v>538</v>
      </c>
    </row>
    <row r="2611" spans="1:5" s="3" customFormat="1" ht="11.25" x14ac:dyDescent="0.2">
      <c r="A2611" s="384" t="s">
        <v>587</v>
      </c>
      <c r="B2611" s="568">
        <v>42</v>
      </c>
      <c r="C2611" s="568">
        <v>20</v>
      </c>
      <c r="D2611" s="568">
        <v>22</v>
      </c>
      <c r="E2611" s="191">
        <v>15</v>
      </c>
    </row>
    <row r="2612" spans="1:5" s="3" customFormat="1" ht="11.25" x14ac:dyDescent="0.2">
      <c r="A2612" s="384" t="s">
        <v>588</v>
      </c>
      <c r="B2612" s="568">
        <v>39</v>
      </c>
      <c r="C2612" s="568">
        <v>21</v>
      </c>
      <c r="D2612" s="568">
        <v>18</v>
      </c>
      <c r="E2612" s="191">
        <v>16</v>
      </c>
    </row>
    <row r="2613" spans="1:5" s="3" customFormat="1" ht="11.25" x14ac:dyDescent="0.2">
      <c r="A2613" s="384" t="s">
        <v>589</v>
      </c>
      <c r="B2613" s="568">
        <v>34</v>
      </c>
      <c r="C2613" s="568">
        <v>15</v>
      </c>
      <c r="D2613" s="568">
        <v>19</v>
      </c>
      <c r="E2613" s="191">
        <v>17</v>
      </c>
    </row>
    <row r="2614" spans="1:5" s="3" customFormat="1" ht="11.25" x14ac:dyDescent="0.2">
      <c r="A2614" s="384" t="s">
        <v>590</v>
      </c>
      <c r="B2614" s="568">
        <v>30</v>
      </c>
      <c r="C2614" s="568">
        <v>14</v>
      </c>
      <c r="D2614" s="568">
        <v>16</v>
      </c>
      <c r="E2614" s="191">
        <v>18</v>
      </c>
    </row>
    <row r="2615" spans="1:5" s="3" customFormat="1" ht="11.25" x14ac:dyDescent="0.2">
      <c r="A2615" s="384" t="s">
        <v>450</v>
      </c>
      <c r="B2615" s="568">
        <v>33</v>
      </c>
      <c r="C2615" s="568">
        <v>19</v>
      </c>
      <c r="D2615" s="568">
        <v>14</v>
      </c>
      <c r="E2615" s="191">
        <v>19</v>
      </c>
    </row>
    <row r="2616" spans="1:5" s="3" customFormat="1" ht="12.95" customHeight="1" x14ac:dyDescent="0.2">
      <c r="A2616" s="383" t="s">
        <v>539</v>
      </c>
      <c r="B2616" s="351">
        <v>162</v>
      </c>
      <c r="C2616" s="351">
        <v>92</v>
      </c>
      <c r="D2616" s="351">
        <v>70</v>
      </c>
      <c r="E2616" s="172" t="s">
        <v>533</v>
      </c>
    </row>
    <row r="2617" spans="1:5" s="3" customFormat="1" ht="11.25" x14ac:dyDescent="0.2">
      <c r="A2617" s="384" t="s">
        <v>591</v>
      </c>
      <c r="B2617" s="568">
        <v>31</v>
      </c>
      <c r="C2617" s="568">
        <v>21</v>
      </c>
      <c r="D2617" s="568">
        <v>10</v>
      </c>
      <c r="E2617" s="191">
        <v>20</v>
      </c>
    </row>
    <row r="2618" spans="1:5" s="3" customFormat="1" ht="11.25" x14ac:dyDescent="0.2">
      <c r="A2618" s="384" t="s">
        <v>592</v>
      </c>
      <c r="B2618" s="568">
        <v>29</v>
      </c>
      <c r="C2618" s="568">
        <v>12</v>
      </c>
      <c r="D2618" s="568">
        <v>17</v>
      </c>
      <c r="E2618" s="191">
        <v>21</v>
      </c>
    </row>
    <row r="2619" spans="1:5" s="3" customFormat="1" ht="11.25" x14ac:dyDescent="0.2">
      <c r="A2619" s="384" t="s">
        <v>593</v>
      </c>
      <c r="B2619" s="568">
        <v>38</v>
      </c>
      <c r="C2619" s="568">
        <v>23</v>
      </c>
      <c r="D2619" s="568">
        <v>15</v>
      </c>
      <c r="E2619" s="191">
        <v>22</v>
      </c>
    </row>
    <row r="2620" spans="1:5" s="3" customFormat="1" ht="11.25" x14ac:dyDescent="0.2">
      <c r="A2620" s="384" t="s">
        <v>594</v>
      </c>
      <c r="B2620" s="568">
        <v>30</v>
      </c>
      <c r="C2620" s="568">
        <v>14</v>
      </c>
      <c r="D2620" s="568">
        <v>16</v>
      </c>
      <c r="E2620" s="191">
        <v>23</v>
      </c>
    </row>
    <row r="2621" spans="1:5" s="3" customFormat="1" ht="11.25" x14ac:dyDescent="0.2">
      <c r="A2621" s="384" t="s">
        <v>595</v>
      </c>
      <c r="B2621" s="568">
        <v>34</v>
      </c>
      <c r="C2621" s="568">
        <v>22</v>
      </c>
      <c r="D2621" s="568">
        <v>12</v>
      </c>
      <c r="E2621" s="191">
        <v>24</v>
      </c>
    </row>
    <row r="2622" spans="1:5" s="3" customFormat="1" ht="12.95" customHeight="1" x14ac:dyDescent="0.2">
      <c r="A2622" s="383" t="s">
        <v>537</v>
      </c>
      <c r="B2622" s="351">
        <v>177</v>
      </c>
      <c r="C2622" s="351">
        <v>92</v>
      </c>
      <c r="D2622" s="351">
        <v>85</v>
      </c>
      <c r="E2622" s="172" t="s">
        <v>537</v>
      </c>
    </row>
    <row r="2623" spans="1:5" s="3" customFormat="1" ht="12" customHeight="1" x14ac:dyDescent="0.2">
      <c r="A2623" s="386" t="s">
        <v>540</v>
      </c>
      <c r="B2623" s="351">
        <v>192</v>
      </c>
      <c r="C2623" s="351">
        <v>104</v>
      </c>
      <c r="D2623" s="351">
        <v>88</v>
      </c>
      <c r="E2623" s="172" t="s">
        <v>540</v>
      </c>
    </row>
    <row r="2624" spans="1:5" s="3" customFormat="1" ht="12" customHeight="1" x14ac:dyDescent="0.2">
      <c r="A2624" s="386" t="s">
        <v>541</v>
      </c>
      <c r="B2624" s="366">
        <v>208</v>
      </c>
      <c r="C2624" s="366">
        <v>114</v>
      </c>
      <c r="D2624" s="366">
        <v>94</v>
      </c>
      <c r="E2624" s="172" t="s">
        <v>541</v>
      </c>
    </row>
    <row r="2625" spans="1:5" s="3" customFormat="1" ht="12" customHeight="1" x14ac:dyDescent="0.2">
      <c r="A2625" s="386" t="s">
        <v>542</v>
      </c>
      <c r="B2625" s="366">
        <v>200</v>
      </c>
      <c r="C2625" s="366">
        <v>108</v>
      </c>
      <c r="D2625" s="366">
        <v>92</v>
      </c>
      <c r="E2625" s="172" t="s">
        <v>542</v>
      </c>
    </row>
    <row r="2626" spans="1:5" s="3" customFormat="1" ht="12" customHeight="1" x14ac:dyDescent="0.2">
      <c r="A2626" s="386" t="s">
        <v>543</v>
      </c>
      <c r="B2626" s="366">
        <v>217</v>
      </c>
      <c r="C2626" s="366">
        <v>117</v>
      </c>
      <c r="D2626" s="366">
        <v>100</v>
      </c>
      <c r="E2626" s="172" t="s">
        <v>543</v>
      </c>
    </row>
    <row r="2627" spans="1:5" s="3" customFormat="1" ht="12" customHeight="1" x14ac:dyDescent="0.2">
      <c r="A2627" s="386" t="s">
        <v>544</v>
      </c>
      <c r="B2627" s="366">
        <v>163</v>
      </c>
      <c r="C2627" s="366">
        <v>79</v>
      </c>
      <c r="D2627" s="366">
        <v>84</v>
      </c>
      <c r="E2627" s="172" t="s">
        <v>544</v>
      </c>
    </row>
    <row r="2628" spans="1:5" s="3" customFormat="1" ht="12" customHeight="1" x14ac:dyDescent="0.2">
      <c r="A2628" s="386" t="s">
        <v>545</v>
      </c>
      <c r="B2628" s="366">
        <v>169</v>
      </c>
      <c r="C2628" s="366">
        <v>85</v>
      </c>
      <c r="D2628" s="366">
        <v>84</v>
      </c>
      <c r="E2628" s="172" t="s">
        <v>545</v>
      </c>
    </row>
    <row r="2629" spans="1:5" s="3" customFormat="1" ht="12" customHeight="1" x14ac:dyDescent="0.2">
      <c r="A2629" s="386" t="s">
        <v>546</v>
      </c>
      <c r="B2629" s="366">
        <v>206</v>
      </c>
      <c r="C2629" s="366">
        <v>108</v>
      </c>
      <c r="D2629" s="366">
        <v>98</v>
      </c>
      <c r="E2629" s="172" t="s">
        <v>598</v>
      </c>
    </row>
    <row r="2630" spans="1:5" s="3" customFormat="1" ht="12" customHeight="1" x14ac:dyDescent="0.2">
      <c r="A2630" s="386" t="s">
        <v>564</v>
      </c>
      <c r="B2630" s="568">
        <v>576</v>
      </c>
      <c r="C2630" s="568">
        <v>256</v>
      </c>
      <c r="D2630" s="568">
        <v>320</v>
      </c>
      <c r="E2630" s="172" t="s">
        <v>2</v>
      </c>
    </row>
    <row r="2631" spans="1:5" s="3" customFormat="1" ht="17.100000000000001" customHeight="1" x14ac:dyDescent="0.2">
      <c r="A2631" s="387" t="s">
        <v>553</v>
      </c>
      <c r="B2631" s="351">
        <v>583</v>
      </c>
      <c r="C2631" s="351">
        <v>296</v>
      </c>
      <c r="D2631" s="351">
        <v>287</v>
      </c>
      <c r="E2631" s="173" t="s">
        <v>4</v>
      </c>
    </row>
    <row r="2632" spans="1:5" s="3" customFormat="1" ht="15.95" customHeight="1" x14ac:dyDescent="0.2">
      <c r="A2632" s="387" t="s">
        <v>554</v>
      </c>
      <c r="B2632" s="351">
        <v>1659</v>
      </c>
      <c r="C2632" s="351">
        <v>932</v>
      </c>
      <c r="D2632" s="351">
        <v>727</v>
      </c>
      <c r="E2632" s="173" t="s">
        <v>6</v>
      </c>
    </row>
    <row r="2633" spans="1:5" s="3" customFormat="1" ht="12.95" customHeight="1" x14ac:dyDescent="0.2">
      <c r="A2633" s="388" t="s">
        <v>555</v>
      </c>
      <c r="B2633" s="568">
        <v>932</v>
      </c>
      <c r="C2633" s="568">
        <v>932</v>
      </c>
      <c r="D2633" s="367" t="s">
        <v>90</v>
      </c>
      <c r="E2633" s="191" t="s">
        <v>244</v>
      </c>
    </row>
    <row r="2634" spans="1:5" s="3" customFormat="1" ht="11.25" x14ac:dyDescent="0.2">
      <c r="A2634" s="388" t="s">
        <v>556</v>
      </c>
      <c r="B2634" s="568">
        <v>727</v>
      </c>
      <c r="C2634" s="367" t="s">
        <v>90</v>
      </c>
      <c r="D2634" s="568">
        <v>727</v>
      </c>
      <c r="E2634" s="191" t="s">
        <v>245</v>
      </c>
    </row>
    <row r="2635" spans="1:5" s="3" customFormat="1" ht="12.95" customHeight="1" x14ac:dyDescent="0.2">
      <c r="A2635" s="386" t="s">
        <v>557</v>
      </c>
      <c r="B2635" s="351">
        <v>1002</v>
      </c>
      <c r="C2635" s="351">
        <v>543</v>
      </c>
      <c r="D2635" s="351">
        <v>459</v>
      </c>
      <c r="E2635" s="172" t="s">
        <v>246</v>
      </c>
    </row>
    <row r="2636" spans="1:5" s="3" customFormat="1" ht="11.25" x14ac:dyDescent="0.2">
      <c r="A2636" s="386" t="s">
        <v>558</v>
      </c>
      <c r="B2636" s="351">
        <v>657</v>
      </c>
      <c r="C2636" s="351">
        <v>389</v>
      </c>
      <c r="D2636" s="351">
        <v>268</v>
      </c>
      <c r="E2636" s="172" t="s">
        <v>8</v>
      </c>
    </row>
    <row r="2637" spans="1:5" s="3" customFormat="1" ht="12.95" customHeight="1" x14ac:dyDescent="0.2">
      <c r="A2637" s="388" t="s">
        <v>559</v>
      </c>
      <c r="B2637" s="568">
        <v>389</v>
      </c>
      <c r="C2637" s="568">
        <v>389</v>
      </c>
      <c r="D2637" s="367" t="s">
        <v>90</v>
      </c>
      <c r="E2637" s="191" t="s">
        <v>247</v>
      </c>
    </row>
    <row r="2638" spans="1:5" s="3" customFormat="1" ht="11.25" x14ac:dyDescent="0.2">
      <c r="A2638" s="388" t="s">
        <v>560</v>
      </c>
      <c r="B2638" s="568">
        <v>268</v>
      </c>
      <c r="C2638" s="367" t="s">
        <v>90</v>
      </c>
      <c r="D2638" s="568">
        <v>268</v>
      </c>
      <c r="E2638" s="191" t="s">
        <v>248</v>
      </c>
    </row>
    <row r="2639" spans="1:5" s="3" customFormat="1" ht="15.95" customHeight="1" x14ac:dyDescent="0.2">
      <c r="A2639" s="387" t="s">
        <v>561</v>
      </c>
      <c r="B2639" s="351">
        <v>674</v>
      </c>
      <c r="C2639" s="351">
        <v>256</v>
      </c>
      <c r="D2639" s="351">
        <v>418</v>
      </c>
      <c r="E2639" s="173" t="s">
        <v>10</v>
      </c>
    </row>
    <row r="2640" spans="1:5" s="3" customFormat="1" ht="12.95" customHeight="1" x14ac:dyDescent="0.2">
      <c r="A2640" s="386" t="s">
        <v>114</v>
      </c>
      <c r="B2640" s="568">
        <v>256</v>
      </c>
      <c r="C2640" s="568">
        <v>256</v>
      </c>
      <c r="D2640" s="367" t="s">
        <v>90</v>
      </c>
      <c r="E2640" s="172" t="s">
        <v>12</v>
      </c>
    </row>
    <row r="2641" spans="1:5" s="3" customFormat="1" ht="11.25" x14ac:dyDescent="0.2">
      <c r="A2641" s="386" t="s">
        <v>562</v>
      </c>
      <c r="B2641" s="568">
        <v>418</v>
      </c>
      <c r="C2641" s="367" t="s">
        <v>90</v>
      </c>
      <c r="D2641" s="568">
        <v>418</v>
      </c>
      <c r="E2641" s="172" t="s">
        <v>14</v>
      </c>
    </row>
    <row r="2642" spans="1:5" s="3" customFormat="1" ht="15" customHeight="1" x14ac:dyDescent="0.2">
      <c r="A2642" s="382" t="s">
        <v>15</v>
      </c>
      <c r="B2642" s="350"/>
      <c r="C2642" s="350"/>
      <c r="D2642" s="350"/>
      <c r="E2642" s="189" t="s">
        <v>16</v>
      </c>
    </row>
    <row r="2643" spans="1:5" s="3" customFormat="1" ht="12.95" customHeight="1" x14ac:dyDescent="0.2">
      <c r="A2643" s="387" t="s">
        <v>563</v>
      </c>
      <c r="B2643" s="568">
        <v>468</v>
      </c>
      <c r="C2643" s="568">
        <v>240</v>
      </c>
      <c r="D2643" s="568">
        <v>228</v>
      </c>
      <c r="E2643" s="173" t="s">
        <v>249</v>
      </c>
    </row>
    <row r="2644" spans="1:5" s="3" customFormat="1" ht="11.25" x14ac:dyDescent="0.2">
      <c r="A2644" s="387" t="s">
        <v>250</v>
      </c>
      <c r="B2644" s="568">
        <v>1872</v>
      </c>
      <c r="C2644" s="568">
        <v>988</v>
      </c>
      <c r="D2644" s="568">
        <v>884</v>
      </c>
      <c r="E2644" s="173" t="s">
        <v>250</v>
      </c>
    </row>
    <row r="2645" spans="1:5" s="3" customFormat="1" ht="11.25" x14ac:dyDescent="0.2">
      <c r="A2645" s="387" t="s">
        <v>564</v>
      </c>
      <c r="B2645" s="568">
        <v>576</v>
      </c>
      <c r="C2645" s="568">
        <v>256</v>
      </c>
      <c r="D2645" s="568">
        <v>320</v>
      </c>
      <c r="E2645" s="173" t="s">
        <v>2</v>
      </c>
    </row>
    <row r="2646" spans="1:5" s="3" customFormat="1" ht="15" customHeight="1" x14ac:dyDescent="0.2">
      <c r="A2646" s="382" t="s">
        <v>17</v>
      </c>
      <c r="B2646" s="350"/>
      <c r="C2646" s="350"/>
      <c r="D2646" s="350"/>
      <c r="E2646" s="189" t="s">
        <v>18</v>
      </c>
    </row>
    <row r="2647" spans="1:5" s="3" customFormat="1" ht="12.95" customHeight="1" x14ac:dyDescent="0.2">
      <c r="A2647" s="387" t="s">
        <v>565</v>
      </c>
      <c r="B2647" s="568">
        <v>128</v>
      </c>
      <c r="C2647" s="568">
        <v>70</v>
      </c>
      <c r="D2647" s="568">
        <v>58</v>
      </c>
      <c r="E2647" s="173" t="s">
        <v>251</v>
      </c>
    </row>
    <row r="2648" spans="1:5" s="3" customFormat="1" ht="11.25" x14ac:dyDescent="0.2">
      <c r="A2648" s="387" t="s">
        <v>252</v>
      </c>
      <c r="B2648" s="568">
        <v>192</v>
      </c>
      <c r="C2648" s="568">
        <v>94</v>
      </c>
      <c r="D2648" s="568">
        <v>98</v>
      </c>
      <c r="E2648" s="173" t="s">
        <v>252</v>
      </c>
    </row>
    <row r="2649" spans="1:5" s="3" customFormat="1" ht="11.25" x14ac:dyDescent="0.2">
      <c r="A2649" s="387" t="s">
        <v>253</v>
      </c>
      <c r="B2649" s="568">
        <v>105</v>
      </c>
      <c r="C2649" s="568">
        <v>44</v>
      </c>
      <c r="D2649" s="568">
        <v>61</v>
      </c>
      <c r="E2649" s="173" t="s">
        <v>253</v>
      </c>
    </row>
    <row r="2650" spans="1:5" s="3" customFormat="1" ht="11.25" x14ac:dyDescent="0.2">
      <c r="A2650" s="387" t="s">
        <v>254</v>
      </c>
      <c r="B2650" s="568">
        <v>103</v>
      </c>
      <c r="C2650" s="568">
        <v>50</v>
      </c>
      <c r="D2650" s="568">
        <v>53</v>
      </c>
      <c r="E2650" s="173" t="s">
        <v>254</v>
      </c>
    </row>
    <row r="2651" spans="1:5" s="3" customFormat="1" ht="11.25" x14ac:dyDescent="0.2">
      <c r="A2651" s="387" t="s">
        <v>566</v>
      </c>
      <c r="B2651" s="568">
        <v>195</v>
      </c>
      <c r="C2651" s="568">
        <v>111</v>
      </c>
      <c r="D2651" s="568">
        <v>84</v>
      </c>
      <c r="E2651" s="173" t="s">
        <v>255</v>
      </c>
    </row>
    <row r="2652" spans="1:5" s="3" customFormat="1" ht="15" customHeight="1" x14ac:dyDescent="0.2">
      <c r="A2652" s="382" t="s">
        <v>238</v>
      </c>
      <c r="B2652" s="351">
        <v>618</v>
      </c>
      <c r="C2652" s="350" t="s">
        <v>90</v>
      </c>
      <c r="D2652" s="351">
        <v>618</v>
      </c>
      <c r="E2652" s="189" t="s">
        <v>256</v>
      </c>
    </row>
    <row r="2653" spans="1:5" s="3" customFormat="1" ht="24.95" customHeight="1" x14ac:dyDescent="0.2">
      <c r="A2653" s="382" t="s">
        <v>165</v>
      </c>
      <c r="B2653" s="350">
        <v>3634</v>
      </c>
      <c r="C2653" s="350">
        <v>1831</v>
      </c>
      <c r="D2653" s="350">
        <v>1803</v>
      </c>
      <c r="E2653" s="189" t="s">
        <v>349</v>
      </c>
    </row>
    <row r="2654" spans="1:5" s="3" customFormat="1" ht="15" customHeight="1" x14ac:dyDescent="0.2">
      <c r="A2654" s="383" t="s">
        <v>427</v>
      </c>
      <c r="B2654" s="351">
        <v>120</v>
      </c>
      <c r="C2654" s="351">
        <v>61</v>
      </c>
      <c r="D2654" s="351">
        <v>59</v>
      </c>
      <c r="E2654" s="172" t="s">
        <v>596</v>
      </c>
    </row>
    <row r="2655" spans="1:5" s="3" customFormat="1" ht="11.25" x14ac:dyDescent="0.2">
      <c r="A2655" s="384" t="s">
        <v>572</v>
      </c>
      <c r="B2655" s="568">
        <v>16</v>
      </c>
      <c r="C2655" s="568">
        <v>7</v>
      </c>
      <c r="D2655" s="568">
        <v>9</v>
      </c>
      <c r="E2655" s="190">
        <v>0</v>
      </c>
    </row>
    <row r="2656" spans="1:5" s="3" customFormat="1" ht="11.25" x14ac:dyDescent="0.2">
      <c r="A2656" s="384" t="s">
        <v>573</v>
      </c>
      <c r="B2656" s="568">
        <v>26</v>
      </c>
      <c r="C2656" s="568">
        <v>14</v>
      </c>
      <c r="D2656" s="568">
        <v>12</v>
      </c>
      <c r="E2656" s="190">
        <v>1</v>
      </c>
    </row>
    <row r="2657" spans="1:5" s="3" customFormat="1" ht="11.25" x14ac:dyDescent="0.2">
      <c r="A2657" s="384" t="s">
        <v>574</v>
      </c>
      <c r="B2657" s="568">
        <v>21</v>
      </c>
      <c r="C2657" s="568">
        <v>14</v>
      </c>
      <c r="D2657" s="568">
        <v>7</v>
      </c>
      <c r="E2657" s="190">
        <v>2</v>
      </c>
    </row>
    <row r="2658" spans="1:5" s="3" customFormat="1" ht="11.25" x14ac:dyDescent="0.2">
      <c r="A2658" s="384" t="s">
        <v>575</v>
      </c>
      <c r="B2658" s="568">
        <v>25</v>
      </c>
      <c r="C2658" s="568">
        <v>15</v>
      </c>
      <c r="D2658" s="568">
        <v>10</v>
      </c>
      <c r="E2658" s="190">
        <v>3</v>
      </c>
    </row>
    <row r="2659" spans="1:5" s="3" customFormat="1" ht="11.25" x14ac:dyDescent="0.2">
      <c r="A2659" s="384" t="s">
        <v>576</v>
      </c>
      <c r="B2659" s="568">
        <v>32</v>
      </c>
      <c r="C2659" s="568">
        <v>11</v>
      </c>
      <c r="D2659" s="568">
        <v>21</v>
      </c>
      <c r="E2659" s="190">
        <v>4</v>
      </c>
    </row>
    <row r="2660" spans="1:5" s="3" customFormat="1" ht="12.95" customHeight="1" x14ac:dyDescent="0.2">
      <c r="A2660" s="385" t="s">
        <v>530</v>
      </c>
      <c r="B2660" s="351">
        <v>192</v>
      </c>
      <c r="C2660" s="351">
        <v>85</v>
      </c>
      <c r="D2660" s="351">
        <v>107</v>
      </c>
      <c r="E2660" s="172" t="s">
        <v>530</v>
      </c>
    </row>
    <row r="2661" spans="1:5" s="3" customFormat="1" ht="11.25" x14ac:dyDescent="0.2">
      <c r="A2661" s="384" t="s">
        <v>577</v>
      </c>
      <c r="B2661" s="568">
        <v>42</v>
      </c>
      <c r="C2661" s="568">
        <v>19</v>
      </c>
      <c r="D2661" s="568">
        <v>23</v>
      </c>
      <c r="E2661" s="190">
        <v>5</v>
      </c>
    </row>
    <row r="2662" spans="1:5" s="3" customFormat="1" ht="11.25" x14ac:dyDescent="0.2">
      <c r="A2662" s="384" t="s">
        <v>578</v>
      </c>
      <c r="B2662" s="568">
        <v>32</v>
      </c>
      <c r="C2662" s="568">
        <v>15</v>
      </c>
      <c r="D2662" s="568">
        <v>17</v>
      </c>
      <c r="E2662" s="190">
        <v>6</v>
      </c>
    </row>
    <row r="2663" spans="1:5" s="3" customFormat="1" ht="11.25" x14ac:dyDescent="0.2">
      <c r="A2663" s="384" t="s">
        <v>579</v>
      </c>
      <c r="B2663" s="568">
        <v>39</v>
      </c>
      <c r="C2663" s="568">
        <v>18</v>
      </c>
      <c r="D2663" s="568">
        <v>21</v>
      </c>
      <c r="E2663" s="190">
        <v>7</v>
      </c>
    </row>
    <row r="2664" spans="1:5" s="3" customFormat="1" ht="11.25" x14ac:dyDescent="0.2">
      <c r="A2664" s="384" t="s">
        <v>580</v>
      </c>
      <c r="B2664" s="568">
        <v>37</v>
      </c>
      <c r="C2664" s="568">
        <v>18</v>
      </c>
      <c r="D2664" s="568">
        <v>19</v>
      </c>
      <c r="E2664" s="190">
        <v>8</v>
      </c>
    </row>
    <row r="2665" spans="1:5" s="3" customFormat="1" ht="11.25" x14ac:dyDescent="0.2">
      <c r="A2665" s="384" t="s">
        <v>581</v>
      </c>
      <c r="B2665" s="568">
        <v>42</v>
      </c>
      <c r="C2665" s="568">
        <v>15</v>
      </c>
      <c r="D2665" s="568">
        <v>27</v>
      </c>
      <c r="E2665" s="190">
        <v>9</v>
      </c>
    </row>
    <row r="2666" spans="1:5" s="3" customFormat="1" ht="12.95" customHeight="1" x14ac:dyDescent="0.2">
      <c r="A2666" s="383" t="s">
        <v>531</v>
      </c>
      <c r="B2666" s="351">
        <v>177</v>
      </c>
      <c r="C2666" s="351">
        <v>87</v>
      </c>
      <c r="D2666" s="351">
        <v>90</v>
      </c>
      <c r="E2666" s="172" t="s">
        <v>597</v>
      </c>
    </row>
    <row r="2667" spans="1:5" s="3" customFormat="1" ht="11.25" x14ac:dyDescent="0.2">
      <c r="A2667" s="384" t="s">
        <v>582</v>
      </c>
      <c r="B2667" s="568">
        <v>25</v>
      </c>
      <c r="C2667" s="568">
        <v>14</v>
      </c>
      <c r="D2667" s="568">
        <v>11</v>
      </c>
      <c r="E2667" s="191">
        <v>10</v>
      </c>
    </row>
    <row r="2668" spans="1:5" s="3" customFormat="1" ht="11.25" x14ac:dyDescent="0.2">
      <c r="A2668" s="384" t="s">
        <v>583</v>
      </c>
      <c r="B2668" s="568">
        <v>48</v>
      </c>
      <c r="C2668" s="568">
        <v>27</v>
      </c>
      <c r="D2668" s="568">
        <v>21</v>
      </c>
      <c r="E2668" s="191">
        <v>11</v>
      </c>
    </row>
    <row r="2669" spans="1:5" s="3" customFormat="1" ht="11.25" x14ac:dyDescent="0.2">
      <c r="A2669" s="384" t="s">
        <v>584</v>
      </c>
      <c r="B2669" s="568">
        <v>31</v>
      </c>
      <c r="C2669" s="568">
        <v>13</v>
      </c>
      <c r="D2669" s="568">
        <v>18</v>
      </c>
      <c r="E2669" s="191">
        <v>12</v>
      </c>
    </row>
    <row r="2670" spans="1:5" s="3" customFormat="1" ht="11.25" x14ac:dyDescent="0.2">
      <c r="A2670" s="384" t="s">
        <v>585</v>
      </c>
      <c r="B2670" s="568">
        <v>46</v>
      </c>
      <c r="C2670" s="568">
        <v>21</v>
      </c>
      <c r="D2670" s="568">
        <v>25</v>
      </c>
      <c r="E2670" s="191">
        <v>13</v>
      </c>
    </row>
    <row r="2671" spans="1:5" s="3" customFormat="1" ht="11.25" x14ac:dyDescent="0.2">
      <c r="A2671" s="384" t="s">
        <v>586</v>
      </c>
      <c r="B2671" s="568">
        <v>27</v>
      </c>
      <c r="C2671" s="568">
        <v>12</v>
      </c>
      <c r="D2671" s="568">
        <v>15</v>
      </c>
      <c r="E2671" s="191">
        <v>14</v>
      </c>
    </row>
    <row r="2672" spans="1:5" s="3" customFormat="1" ht="12.95" customHeight="1" x14ac:dyDescent="0.2">
      <c r="A2672" s="383" t="s">
        <v>538</v>
      </c>
      <c r="B2672" s="351">
        <v>163</v>
      </c>
      <c r="C2672" s="351">
        <v>80</v>
      </c>
      <c r="D2672" s="351">
        <v>83</v>
      </c>
      <c r="E2672" s="172" t="s">
        <v>538</v>
      </c>
    </row>
    <row r="2673" spans="1:5" s="3" customFormat="1" ht="11.25" x14ac:dyDescent="0.2">
      <c r="A2673" s="384" t="s">
        <v>587</v>
      </c>
      <c r="B2673" s="568">
        <v>30</v>
      </c>
      <c r="C2673" s="568">
        <v>13</v>
      </c>
      <c r="D2673" s="568">
        <v>17</v>
      </c>
      <c r="E2673" s="191">
        <v>15</v>
      </c>
    </row>
    <row r="2674" spans="1:5" s="3" customFormat="1" ht="11.25" x14ac:dyDescent="0.2">
      <c r="A2674" s="384" t="s">
        <v>588</v>
      </c>
      <c r="B2674" s="568">
        <v>26</v>
      </c>
      <c r="C2674" s="568">
        <v>16</v>
      </c>
      <c r="D2674" s="568">
        <v>10</v>
      </c>
      <c r="E2674" s="191">
        <v>16</v>
      </c>
    </row>
    <row r="2675" spans="1:5" s="3" customFormat="1" ht="11.25" x14ac:dyDescent="0.2">
      <c r="A2675" s="384" t="s">
        <v>589</v>
      </c>
      <c r="B2675" s="568">
        <v>24</v>
      </c>
      <c r="C2675" s="568">
        <v>10</v>
      </c>
      <c r="D2675" s="568">
        <v>14</v>
      </c>
      <c r="E2675" s="191">
        <v>17</v>
      </c>
    </row>
    <row r="2676" spans="1:5" s="3" customFormat="1" ht="11.25" x14ac:dyDescent="0.2">
      <c r="A2676" s="384" t="s">
        <v>590</v>
      </c>
      <c r="B2676" s="568">
        <v>45</v>
      </c>
      <c r="C2676" s="568">
        <v>21</v>
      </c>
      <c r="D2676" s="568">
        <v>24</v>
      </c>
      <c r="E2676" s="191">
        <v>18</v>
      </c>
    </row>
    <row r="2677" spans="1:5" s="3" customFormat="1" ht="11.25" x14ac:dyDescent="0.2">
      <c r="A2677" s="384" t="s">
        <v>450</v>
      </c>
      <c r="B2677" s="568">
        <v>38</v>
      </c>
      <c r="C2677" s="568">
        <v>20</v>
      </c>
      <c r="D2677" s="568">
        <v>18</v>
      </c>
      <c r="E2677" s="191">
        <v>19</v>
      </c>
    </row>
    <row r="2678" spans="1:5" s="3" customFormat="1" ht="12.95" customHeight="1" x14ac:dyDescent="0.2">
      <c r="A2678" s="383" t="s">
        <v>539</v>
      </c>
      <c r="B2678" s="351">
        <v>212</v>
      </c>
      <c r="C2678" s="351">
        <v>104</v>
      </c>
      <c r="D2678" s="351">
        <v>108</v>
      </c>
      <c r="E2678" s="172" t="s">
        <v>533</v>
      </c>
    </row>
    <row r="2679" spans="1:5" s="3" customFormat="1" ht="11.25" x14ac:dyDescent="0.2">
      <c r="A2679" s="384" t="s">
        <v>591</v>
      </c>
      <c r="B2679" s="568">
        <v>52</v>
      </c>
      <c r="C2679" s="568">
        <v>25</v>
      </c>
      <c r="D2679" s="568">
        <v>27</v>
      </c>
      <c r="E2679" s="191">
        <v>20</v>
      </c>
    </row>
    <row r="2680" spans="1:5" s="3" customFormat="1" ht="11.25" x14ac:dyDescent="0.2">
      <c r="A2680" s="384" t="s">
        <v>592</v>
      </c>
      <c r="B2680" s="568">
        <v>51</v>
      </c>
      <c r="C2680" s="568">
        <v>24</v>
      </c>
      <c r="D2680" s="568">
        <v>27</v>
      </c>
      <c r="E2680" s="191">
        <v>21</v>
      </c>
    </row>
    <row r="2681" spans="1:5" s="3" customFormat="1" ht="11.25" x14ac:dyDescent="0.2">
      <c r="A2681" s="384" t="s">
        <v>593</v>
      </c>
      <c r="B2681" s="568">
        <v>33</v>
      </c>
      <c r="C2681" s="568">
        <v>17</v>
      </c>
      <c r="D2681" s="568">
        <v>16</v>
      </c>
      <c r="E2681" s="191">
        <v>22</v>
      </c>
    </row>
    <row r="2682" spans="1:5" s="3" customFormat="1" ht="11.25" x14ac:dyDescent="0.2">
      <c r="A2682" s="384" t="s">
        <v>594</v>
      </c>
      <c r="B2682" s="568">
        <v>36</v>
      </c>
      <c r="C2682" s="568">
        <v>19</v>
      </c>
      <c r="D2682" s="568">
        <v>17</v>
      </c>
      <c r="E2682" s="191">
        <v>23</v>
      </c>
    </row>
    <row r="2683" spans="1:5" s="3" customFormat="1" ht="11.25" x14ac:dyDescent="0.2">
      <c r="A2683" s="384" t="s">
        <v>595</v>
      </c>
      <c r="B2683" s="568">
        <v>40</v>
      </c>
      <c r="C2683" s="568">
        <v>19</v>
      </c>
      <c r="D2683" s="568">
        <v>21</v>
      </c>
      <c r="E2683" s="191">
        <v>24</v>
      </c>
    </row>
    <row r="2684" spans="1:5" s="3" customFormat="1" ht="12.95" customHeight="1" x14ac:dyDescent="0.2">
      <c r="A2684" s="383" t="s">
        <v>537</v>
      </c>
      <c r="B2684" s="351">
        <v>195</v>
      </c>
      <c r="C2684" s="351">
        <v>103</v>
      </c>
      <c r="D2684" s="351">
        <v>92</v>
      </c>
      <c r="E2684" s="172" t="s">
        <v>537</v>
      </c>
    </row>
    <row r="2685" spans="1:5" s="3" customFormat="1" ht="12" customHeight="1" x14ac:dyDescent="0.2">
      <c r="A2685" s="386" t="s">
        <v>540</v>
      </c>
      <c r="B2685" s="351">
        <v>188</v>
      </c>
      <c r="C2685" s="351">
        <v>116</v>
      </c>
      <c r="D2685" s="351">
        <v>72</v>
      </c>
      <c r="E2685" s="172" t="s">
        <v>540</v>
      </c>
    </row>
    <row r="2686" spans="1:5" s="3" customFormat="1" ht="12" customHeight="1" x14ac:dyDescent="0.2">
      <c r="A2686" s="386" t="s">
        <v>541</v>
      </c>
      <c r="B2686" s="366">
        <v>248</v>
      </c>
      <c r="C2686" s="366">
        <v>125</v>
      </c>
      <c r="D2686" s="366">
        <v>123</v>
      </c>
      <c r="E2686" s="172" t="s">
        <v>541</v>
      </c>
    </row>
    <row r="2687" spans="1:5" s="3" customFormat="1" ht="12" customHeight="1" x14ac:dyDescent="0.2">
      <c r="A2687" s="386" t="s">
        <v>542</v>
      </c>
      <c r="B2687" s="366">
        <v>293</v>
      </c>
      <c r="C2687" s="366">
        <v>174</v>
      </c>
      <c r="D2687" s="366">
        <v>119</v>
      </c>
      <c r="E2687" s="172" t="s">
        <v>542</v>
      </c>
    </row>
    <row r="2688" spans="1:5" s="3" customFormat="1" ht="12" customHeight="1" x14ac:dyDescent="0.2">
      <c r="A2688" s="386" t="s">
        <v>543</v>
      </c>
      <c r="B2688" s="366">
        <v>280</v>
      </c>
      <c r="C2688" s="366">
        <v>171</v>
      </c>
      <c r="D2688" s="366">
        <v>109</v>
      </c>
      <c r="E2688" s="172" t="s">
        <v>543</v>
      </c>
    </row>
    <row r="2689" spans="1:5" s="3" customFormat="1" ht="12" customHeight="1" x14ac:dyDescent="0.2">
      <c r="A2689" s="386" t="s">
        <v>544</v>
      </c>
      <c r="B2689" s="366">
        <v>283</v>
      </c>
      <c r="C2689" s="366">
        <v>141</v>
      </c>
      <c r="D2689" s="366">
        <v>142</v>
      </c>
      <c r="E2689" s="172" t="s">
        <v>544</v>
      </c>
    </row>
    <row r="2690" spans="1:5" s="3" customFormat="1" ht="12" customHeight="1" x14ac:dyDescent="0.2">
      <c r="A2690" s="386" t="s">
        <v>545</v>
      </c>
      <c r="B2690" s="366">
        <v>271</v>
      </c>
      <c r="C2690" s="366">
        <v>159</v>
      </c>
      <c r="D2690" s="366">
        <v>112</v>
      </c>
      <c r="E2690" s="172" t="s">
        <v>545</v>
      </c>
    </row>
    <row r="2691" spans="1:5" s="3" customFormat="1" ht="12" customHeight="1" x14ac:dyDescent="0.2">
      <c r="A2691" s="386" t="s">
        <v>546</v>
      </c>
      <c r="B2691" s="366">
        <v>255</v>
      </c>
      <c r="C2691" s="366">
        <v>135</v>
      </c>
      <c r="D2691" s="366">
        <v>120</v>
      </c>
      <c r="E2691" s="172" t="s">
        <v>598</v>
      </c>
    </row>
    <row r="2692" spans="1:5" s="3" customFormat="1" ht="12" customHeight="1" x14ac:dyDescent="0.2">
      <c r="A2692" s="386" t="s">
        <v>564</v>
      </c>
      <c r="B2692" s="568">
        <v>757</v>
      </c>
      <c r="C2692" s="568">
        <v>290</v>
      </c>
      <c r="D2692" s="568">
        <v>467</v>
      </c>
      <c r="E2692" s="172" t="s">
        <v>2</v>
      </c>
    </row>
    <row r="2693" spans="1:5" s="3" customFormat="1" ht="17.100000000000001" customHeight="1" x14ac:dyDescent="0.2">
      <c r="A2693" s="387" t="s">
        <v>553</v>
      </c>
      <c r="B2693" s="351">
        <v>569</v>
      </c>
      <c r="C2693" s="351">
        <v>272</v>
      </c>
      <c r="D2693" s="351">
        <v>297</v>
      </c>
      <c r="E2693" s="173" t="s">
        <v>4</v>
      </c>
    </row>
    <row r="2694" spans="1:5" s="3" customFormat="1" ht="15.95" customHeight="1" x14ac:dyDescent="0.2">
      <c r="A2694" s="387" t="s">
        <v>554</v>
      </c>
      <c r="B2694" s="351">
        <v>2188</v>
      </c>
      <c r="C2694" s="351">
        <v>1269</v>
      </c>
      <c r="D2694" s="351">
        <v>919</v>
      </c>
      <c r="E2694" s="173" t="s">
        <v>6</v>
      </c>
    </row>
    <row r="2695" spans="1:5" s="3" customFormat="1" ht="12.95" customHeight="1" x14ac:dyDescent="0.2">
      <c r="A2695" s="388" t="s">
        <v>555</v>
      </c>
      <c r="B2695" s="568">
        <v>1269</v>
      </c>
      <c r="C2695" s="568">
        <v>1269</v>
      </c>
      <c r="D2695" s="367" t="s">
        <v>90</v>
      </c>
      <c r="E2695" s="191" t="s">
        <v>244</v>
      </c>
    </row>
    <row r="2696" spans="1:5" s="3" customFormat="1" ht="11.25" x14ac:dyDescent="0.2">
      <c r="A2696" s="388" t="s">
        <v>556</v>
      </c>
      <c r="B2696" s="568">
        <v>919</v>
      </c>
      <c r="C2696" s="367" t="s">
        <v>90</v>
      </c>
      <c r="D2696" s="568">
        <v>919</v>
      </c>
      <c r="E2696" s="191" t="s">
        <v>245</v>
      </c>
    </row>
    <row r="2697" spans="1:5" s="3" customFormat="1" ht="12.95" customHeight="1" x14ac:dyDescent="0.2">
      <c r="A2697" s="386" t="s">
        <v>557</v>
      </c>
      <c r="B2697" s="351">
        <v>1219</v>
      </c>
      <c r="C2697" s="351">
        <v>663</v>
      </c>
      <c r="D2697" s="351">
        <v>556</v>
      </c>
      <c r="E2697" s="172" t="s">
        <v>246</v>
      </c>
    </row>
    <row r="2698" spans="1:5" s="3" customFormat="1" ht="11.25" x14ac:dyDescent="0.2">
      <c r="A2698" s="386" t="s">
        <v>558</v>
      </c>
      <c r="B2698" s="351">
        <v>969</v>
      </c>
      <c r="C2698" s="351">
        <v>606</v>
      </c>
      <c r="D2698" s="351">
        <v>363</v>
      </c>
      <c r="E2698" s="172" t="s">
        <v>8</v>
      </c>
    </row>
    <row r="2699" spans="1:5" s="3" customFormat="1" ht="12.95" customHeight="1" x14ac:dyDescent="0.2">
      <c r="A2699" s="388" t="s">
        <v>559</v>
      </c>
      <c r="B2699" s="568">
        <v>606</v>
      </c>
      <c r="C2699" s="568">
        <v>606</v>
      </c>
      <c r="D2699" s="367" t="s">
        <v>90</v>
      </c>
      <c r="E2699" s="191" t="s">
        <v>247</v>
      </c>
    </row>
    <row r="2700" spans="1:5" s="3" customFormat="1" ht="11.25" x14ac:dyDescent="0.2">
      <c r="A2700" s="388" t="s">
        <v>560</v>
      </c>
      <c r="B2700" s="568">
        <v>363</v>
      </c>
      <c r="C2700" s="367" t="s">
        <v>90</v>
      </c>
      <c r="D2700" s="568">
        <v>363</v>
      </c>
      <c r="E2700" s="191" t="s">
        <v>248</v>
      </c>
    </row>
    <row r="2701" spans="1:5" s="3" customFormat="1" ht="15.95" customHeight="1" x14ac:dyDescent="0.2">
      <c r="A2701" s="387" t="s">
        <v>561</v>
      </c>
      <c r="B2701" s="351">
        <v>877</v>
      </c>
      <c r="C2701" s="351">
        <v>290</v>
      </c>
      <c r="D2701" s="351">
        <v>587</v>
      </c>
      <c r="E2701" s="173" t="s">
        <v>10</v>
      </c>
    </row>
    <row r="2702" spans="1:5" s="3" customFormat="1" ht="12.95" customHeight="1" x14ac:dyDescent="0.2">
      <c r="A2702" s="386" t="s">
        <v>114</v>
      </c>
      <c r="B2702" s="568">
        <v>290</v>
      </c>
      <c r="C2702" s="568">
        <v>290</v>
      </c>
      <c r="D2702" s="367" t="s">
        <v>90</v>
      </c>
      <c r="E2702" s="172" t="s">
        <v>12</v>
      </c>
    </row>
    <row r="2703" spans="1:5" s="3" customFormat="1" ht="11.25" x14ac:dyDescent="0.2">
      <c r="A2703" s="386" t="s">
        <v>562</v>
      </c>
      <c r="B2703" s="568">
        <v>587</v>
      </c>
      <c r="C2703" s="367" t="s">
        <v>90</v>
      </c>
      <c r="D2703" s="568">
        <v>587</v>
      </c>
      <c r="E2703" s="172" t="s">
        <v>14</v>
      </c>
    </row>
    <row r="2704" spans="1:5" s="3" customFormat="1" ht="15" customHeight="1" x14ac:dyDescent="0.2">
      <c r="A2704" s="382" t="s">
        <v>15</v>
      </c>
      <c r="B2704" s="350"/>
      <c r="C2704" s="350"/>
      <c r="D2704" s="350"/>
      <c r="E2704" s="189" t="s">
        <v>16</v>
      </c>
    </row>
    <row r="2705" spans="1:5" s="3" customFormat="1" ht="12.95" customHeight="1" x14ac:dyDescent="0.2">
      <c r="A2705" s="387" t="s">
        <v>563</v>
      </c>
      <c r="B2705" s="568">
        <v>489</v>
      </c>
      <c r="C2705" s="568">
        <v>233</v>
      </c>
      <c r="D2705" s="568">
        <v>256</v>
      </c>
      <c r="E2705" s="173" t="s">
        <v>249</v>
      </c>
    </row>
    <row r="2706" spans="1:5" s="3" customFormat="1" ht="11.25" x14ac:dyDescent="0.2">
      <c r="A2706" s="387" t="s">
        <v>250</v>
      </c>
      <c r="B2706" s="568">
        <v>2388</v>
      </c>
      <c r="C2706" s="568">
        <v>1308</v>
      </c>
      <c r="D2706" s="568">
        <v>1080</v>
      </c>
      <c r="E2706" s="173" t="s">
        <v>250</v>
      </c>
    </row>
    <row r="2707" spans="1:5" s="3" customFormat="1" ht="11.25" x14ac:dyDescent="0.2">
      <c r="A2707" s="387" t="s">
        <v>564</v>
      </c>
      <c r="B2707" s="568">
        <v>757</v>
      </c>
      <c r="C2707" s="568">
        <v>290</v>
      </c>
      <c r="D2707" s="568">
        <v>467</v>
      </c>
      <c r="E2707" s="173" t="s">
        <v>2</v>
      </c>
    </row>
    <row r="2708" spans="1:5" s="3" customFormat="1" ht="15" customHeight="1" x14ac:dyDescent="0.2">
      <c r="A2708" s="382" t="s">
        <v>17</v>
      </c>
      <c r="B2708" s="350"/>
      <c r="C2708" s="350"/>
      <c r="D2708" s="350"/>
      <c r="E2708" s="189" t="s">
        <v>18</v>
      </c>
    </row>
    <row r="2709" spans="1:5" s="3" customFormat="1" ht="12.95" customHeight="1" x14ac:dyDescent="0.2">
      <c r="A2709" s="387" t="s">
        <v>565</v>
      </c>
      <c r="B2709" s="568">
        <v>131</v>
      </c>
      <c r="C2709" s="568">
        <v>60</v>
      </c>
      <c r="D2709" s="568">
        <v>71</v>
      </c>
      <c r="E2709" s="173" t="s">
        <v>251</v>
      </c>
    </row>
    <row r="2710" spans="1:5" s="3" customFormat="1" ht="11.25" x14ac:dyDescent="0.2">
      <c r="A2710" s="387" t="s">
        <v>252</v>
      </c>
      <c r="B2710" s="568">
        <v>222</v>
      </c>
      <c r="C2710" s="568">
        <v>105</v>
      </c>
      <c r="D2710" s="568">
        <v>117</v>
      </c>
      <c r="E2710" s="173" t="s">
        <v>252</v>
      </c>
    </row>
    <row r="2711" spans="1:5" s="3" customFormat="1" ht="11.25" x14ac:dyDescent="0.2">
      <c r="A2711" s="387" t="s">
        <v>253</v>
      </c>
      <c r="B2711" s="568">
        <v>103</v>
      </c>
      <c r="C2711" s="568">
        <v>46</v>
      </c>
      <c r="D2711" s="568">
        <v>57</v>
      </c>
      <c r="E2711" s="173" t="s">
        <v>253</v>
      </c>
    </row>
    <row r="2712" spans="1:5" s="3" customFormat="1" ht="11.25" x14ac:dyDescent="0.2">
      <c r="A2712" s="387" t="s">
        <v>254</v>
      </c>
      <c r="B2712" s="568">
        <v>95</v>
      </c>
      <c r="C2712" s="568">
        <v>47</v>
      </c>
      <c r="D2712" s="568">
        <v>48</v>
      </c>
      <c r="E2712" s="173" t="s">
        <v>254</v>
      </c>
    </row>
    <row r="2713" spans="1:5" s="3" customFormat="1" ht="11.25" x14ac:dyDescent="0.2">
      <c r="A2713" s="387" t="s">
        <v>566</v>
      </c>
      <c r="B2713" s="568">
        <v>250</v>
      </c>
      <c r="C2713" s="568">
        <v>124</v>
      </c>
      <c r="D2713" s="568">
        <v>126</v>
      </c>
      <c r="E2713" s="173" t="s">
        <v>255</v>
      </c>
    </row>
    <row r="2714" spans="1:5" s="3" customFormat="1" ht="15" customHeight="1" x14ac:dyDescent="0.2">
      <c r="A2714" s="382" t="s">
        <v>238</v>
      </c>
      <c r="B2714" s="351">
        <v>706</v>
      </c>
      <c r="C2714" s="350" t="s">
        <v>90</v>
      </c>
      <c r="D2714" s="351">
        <v>706</v>
      </c>
      <c r="E2714" s="189" t="s">
        <v>256</v>
      </c>
    </row>
    <row r="2715" spans="1:5" s="3" customFormat="1" ht="24.95" customHeight="1" x14ac:dyDescent="0.2">
      <c r="A2715" s="382" t="s">
        <v>131</v>
      </c>
      <c r="B2715" s="350">
        <v>2321</v>
      </c>
      <c r="C2715" s="350">
        <v>1211</v>
      </c>
      <c r="D2715" s="350">
        <v>1110</v>
      </c>
      <c r="E2715" s="189" t="s">
        <v>275</v>
      </c>
    </row>
    <row r="2716" spans="1:5" s="3" customFormat="1" ht="15" customHeight="1" x14ac:dyDescent="0.2">
      <c r="A2716" s="383" t="s">
        <v>427</v>
      </c>
      <c r="B2716" s="351">
        <v>57</v>
      </c>
      <c r="C2716" s="351">
        <v>34</v>
      </c>
      <c r="D2716" s="351">
        <v>23</v>
      </c>
      <c r="E2716" s="172" t="s">
        <v>596</v>
      </c>
    </row>
    <row r="2717" spans="1:5" s="3" customFormat="1" ht="11.25" x14ac:dyDescent="0.2">
      <c r="A2717" s="384" t="s">
        <v>572</v>
      </c>
      <c r="B2717" s="568">
        <v>10</v>
      </c>
      <c r="C2717" s="568">
        <v>7</v>
      </c>
      <c r="D2717" s="568">
        <v>3</v>
      </c>
      <c r="E2717" s="190">
        <v>0</v>
      </c>
    </row>
    <row r="2718" spans="1:5" s="3" customFormat="1" ht="11.25" x14ac:dyDescent="0.2">
      <c r="A2718" s="384" t="s">
        <v>573</v>
      </c>
      <c r="B2718" s="568">
        <v>9</v>
      </c>
      <c r="C2718" s="568">
        <v>6</v>
      </c>
      <c r="D2718" s="568">
        <v>3</v>
      </c>
      <c r="E2718" s="190">
        <v>1</v>
      </c>
    </row>
    <row r="2719" spans="1:5" s="3" customFormat="1" ht="11.25" x14ac:dyDescent="0.2">
      <c r="A2719" s="384" t="s">
        <v>574</v>
      </c>
      <c r="B2719" s="568">
        <v>10</v>
      </c>
      <c r="C2719" s="568">
        <v>5</v>
      </c>
      <c r="D2719" s="568">
        <v>5</v>
      </c>
      <c r="E2719" s="190">
        <v>2</v>
      </c>
    </row>
    <row r="2720" spans="1:5" s="3" customFormat="1" ht="11.25" x14ac:dyDescent="0.2">
      <c r="A2720" s="384" t="s">
        <v>575</v>
      </c>
      <c r="B2720" s="568">
        <v>18</v>
      </c>
      <c r="C2720" s="568">
        <v>9</v>
      </c>
      <c r="D2720" s="568">
        <v>9</v>
      </c>
      <c r="E2720" s="190">
        <v>3</v>
      </c>
    </row>
    <row r="2721" spans="1:7" s="3" customFormat="1" ht="11.25" x14ac:dyDescent="0.2">
      <c r="A2721" s="384" t="s">
        <v>576</v>
      </c>
      <c r="B2721" s="568">
        <v>10</v>
      </c>
      <c r="C2721" s="568">
        <v>7</v>
      </c>
      <c r="D2721" s="568">
        <v>3</v>
      </c>
      <c r="E2721" s="190">
        <v>4</v>
      </c>
    </row>
    <row r="2722" spans="1:7" s="3" customFormat="1" ht="12.95" customHeight="1" x14ac:dyDescent="0.2">
      <c r="A2722" s="385" t="s">
        <v>530</v>
      </c>
      <c r="B2722" s="351">
        <v>62</v>
      </c>
      <c r="C2722" s="351">
        <v>34</v>
      </c>
      <c r="D2722" s="568">
        <v>28</v>
      </c>
      <c r="E2722" s="172" t="s">
        <v>530</v>
      </c>
    </row>
    <row r="2723" spans="1:7" s="3" customFormat="1" ht="11.25" x14ac:dyDescent="0.2">
      <c r="A2723" s="384" t="s">
        <v>577</v>
      </c>
      <c r="B2723" s="568">
        <v>11</v>
      </c>
      <c r="C2723" s="656">
        <v>6</v>
      </c>
      <c r="D2723" s="657">
        <v>12</v>
      </c>
      <c r="E2723" s="190">
        <v>5</v>
      </c>
      <c r="F2723" s="655"/>
      <c r="G2723" s="7"/>
    </row>
    <row r="2724" spans="1:7" s="3" customFormat="1" ht="11.25" x14ac:dyDescent="0.2">
      <c r="A2724" s="384" t="s">
        <v>578</v>
      </c>
      <c r="B2724" s="568">
        <v>7</v>
      </c>
      <c r="C2724" s="656"/>
      <c r="D2724" s="657"/>
      <c r="E2724" s="190">
        <v>6</v>
      </c>
      <c r="F2724" s="655"/>
      <c r="G2724" s="7"/>
    </row>
    <row r="2725" spans="1:7" s="3" customFormat="1" ht="11.25" x14ac:dyDescent="0.2">
      <c r="A2725" s="384" t="s">
        <v>579</v>
      </c>
      <c r="B2725" s="568">
        <v>19</v>
      </c>
      <c r="C2725" s="568">
        <v>11</v>
      </c>
      <c r="D2725" s="569">
        <v>8</v>
      </c>
      <c r="E2725" s="190">
        <v>7</v>
      </c>
    </row>
    <row r="2726" spans="1:7" s="3" customFormat="1" ht="11.25" x14ac:dyDescent="0.2">
      <c r="A2726" s="384" t="s">
        <v>580</v>
      </c>
      <c r="B2726" s="568">
        <v>8</v>
      </c>
      <c r="C2726" s="656">
        <v>17</v>
      </c>
      <c r="D2726" s="657">
        <v>8</v>
      </c>
      <c r="E2726" s="190">
        <v>8</v>
      </c>
    </row>
    <row r="2727" spans="1:7" s="3" customFormat="1" ht="11.25" x14ac:dyDescent="0.2">
      <c r="A2727" s="384" t="s">
        <v>581</v>
      </c>
      <c r="B2727" s="568">
        <v>17</v>
      </c>
      <c r="C2727" s="656"/>
      <c r="D2727" s="657"/>
      <c r="E2727" s="190">
        <v>9</v>
      </c>
    </row>
    <row r="2728" spans="1:7" s="3" customFormat="1" ht="12.95" customHeight="1" x14ac:dyDescent="0.2">
      <c r="A2728" s="383" t="s">
        <v>531</v>
      </c>
      <c r="B2728" s="351">
        <v>100</v>
      </c>
      <c r="C2728" s="351">
        <v>57</v>
      </c>
      <c r="D2728" s="351">
        <v>43</v>
      </c>
      <c r="E2728" s="172" t="s">
        <v>597</v>
      </c>
    </row>
    <row r="2729" spans="1:7" s="3" customFormat="1" ht="11.25" x14ac:dyDescent="0.2">
      <c r="A2729" s="384" t="s">
        <v>582</v>
      </c>
      <c r="B2729" s="568">
        <v>17</v>
      </c>
      <c r="C2729" s="568">
        <v>8</v>
      </c>
      <c r="D2729" s="568">
        <v>9</v>
      </c>
      <c r="E2729" s="191">
        <v>10</v>
      </c>
    </row>
    <row r="2730" spans="1:7" s="3" customFormat="1" ht="11.25" x14ac:dyDescent="0.2">
      <c r="A2730" s="384" t="s">
        <v>583</v>
      </c>
      <c r="B2730" s="568">
        <v>14</v>
      </c>
      <c r="C2730" s="568">
        <v>11</v>
      </c>
      <c r="D2730" s="568">
        <v>3</v>
      </c>
      <c r="E2730" s="191">
        <v>11</v>
      </c>
    </row>
    <row r="2731" spans="1:7" s="3" customFormat="1" ht="11.25" x14ac:dyDescent="0.2">
      <c r="A2731" s="384" t="s">
        <v>584</v>
      </c>
      <c r="B2731" s="568">
        <v>24</v>
      </c>
      <c r="C2731" s="568">
        <v>11</v>
      </c>
      <c r="D2731" s="568">
        <v>13</v>
      </c>
      <c r="E2731" s="191">
        <v>12</v>
      </c>
    </row>
    <row r="2732" spans="1:7" s="3" customFormat="1" ht="11.25" x14ac:dyDescent="0.2">
      <c r="A2732" s="384" t="s">
        <v>585</v>
      </c>
      <c r="B2732" s="568">
        <v>26</v>
      </c>
      <c r="C2732" s="568">
        <v>15</v>
      </c>
      <c r="D2732" s="568">
        <v>11</v>
      </c>
      <c r="E2732" s="191">
        <v>13</v>
      </c>
    </row>
    <row r="2733" spans="1:7" s="3" customFormat="1" ht="11.25" x14ac:dyDescent="0.2">
      <c r="A2733" s="384" t="s">
        <v>586</v>
      </c>
      <c r="B2733" s="568">
        <v>19</v>
      </c>
      <c r="C2733" s="568">
        <v>12</v>
      </c>
      <c r="D2733" s="568">
        <v>7</v>
      </c>
      <c r="E2733" s="191">
        <v>14</v>
      </c>
    </row>
    <row r="2734" spans="1:7" s="3" customFormat="1" ht="12.95" customHeight="1" x14ac:dyDescent="0.2">
      <c r="A2734" s="383" t="s">
        <v>538</v>
      </c>
      <c r="B2734" s="351">
        <v>73</v>
      </c>
      <c r="C2734" s="351">
        <v>43</v>
      </c>
      <c r="D2734" s="351">
        <v>30</v>
      </c>
      <c r="E2734" s="172" t="s">
        <v>538</v>
      </c>
    </row>
    <row r="2735" spans="1:7" s="3" customFormat="1" ht="11.25" x14ac:dyDescent="0.2">
      <c r="A2735" s="384" t="s">
        <v>587</v>
      </c>
      <c r="B2735" s="568">
        <v>9</v>
      </c>
      <c r="C2735" s="656">
        <v>14</v>
      </c>
      <c r="D2735" s="657">
        <v>6</v>
      </c>
      <c r="E2735" s="191">
        <v>15</v>
      </c>
    </row>
    <row r="2736" spans="1:7" s="3" customFormat="1" ht="11.25" x14ac:dyDescent="0.2">
      <c r="A2736" s="384" t="s">
        <v>588</v>
      </c>
      <c r="B2736" s="568">
        <v>11</v>
      </c>
      <c r="C2736" s="656"/>
      <c r="D2736" s="657"/>
      <c r="E2736" s="191">
        <v>16</v>
      </c>
    </row>
    <row r="2737" spans="1:5" s="3" customFormat="1" ht="11.25" x14ac:dyDescent="0.2">
      <c r="A2737" s="384" t="s">
        <v>589</v>
      </c>
      <c r="B2737" s="568">
        <v>12</v>
      </c>
      <c r="C2737" s="568">
        <v>8</v>
      </c>
      <c r="D2737" s="568">
        <v>4</v>
      </c>
      <c r="E2737" s="191">
        <v>17</v>
      </c>
    </row>
    <row r="2738" spans="1:5" s="3" customFormat="1" ht="11.25" x14ac:dyDescent="0.2">
      <c r="A2738" s="384" t="s">
        <v>590</v>
      </c>
      <c r="B2738" s="568">
        <v>23</v>
      </c>
      <c r="C2738" s="568">
        <v>10</v>
      </c>
      <c r="D2738" s="568">
        <v>13</v>
      </c>
      <c r="E2738" s="191">
        <v>18</v>
      </c>
    </row>
    <row r="2739" spans="1:5" s="3" customFormat="1" ht="11.25" x14ac:dyDescent="0.2">
      <c r="A2739" s="384" t="s">
        <v>450</v>
      </c>
      <c r="B2739" s="568">
        <v>18</v>
      </c>
      <c r="C2739" s="568">
        <v>11</v>
      </c>
      <c r="D2739" s="568">
        <v>7</v>
      </c>
      <c r="E2739" s="191">
        <v>19</v>
      </c>
    </row>
    <row r="2740" spans="1:5" s="3" customFormat="1" ht="12.95" customHeight="1" x14ac:dyDescent="0.2">
      <c r="A2740" s="383" t="s">
        <v>539</v>
      </c>
      <c r="B2740" s="351">
        <v>175</v>
      </c>
      <c r="C2740" s="351">
        <v>92</v>
      </c>
      <c r="D2740" s="351">
        <v>83</v>
      </c>
      <c r="E2740" s="172" t="s">
        <v>533</v>
      </c>
    </row>
    <row r="2741" spans="1:5" s="3" customFormat="1" ht="11.25" x14ac:dyDescent="0.2">
      <c r="A2741" s="384" t="s">
        <v>591</v>
      </c>
      <c r="B2741" s="568">
        <v>33</v>
      </c>
      <c r="C2741" s="568">
        <v>16</v>
      </c>
      <c r="D2741" s="568">
        <v>17</v>
      </c>
      <c r="E2741" s="191">
        <v>20</v>
      </c>
    </row>
    <row r="2742" spans="1:5" s="3" customFormat="1" ht="11.25" x14ac:dyDescent="0.2">
      <c r="A2742" s="384" t="s">
        <v>592</v>
      </c>
      <c r="B2742" s="568">
        <v>42</v>
      </c>
      <c r="C2742" s="568">
        <v>23</v>
      </c>
      <c r="D2742" s="568">
        <v>19</v>
      </c>
      <c r="E2742" s="191">
        <v>21</v>
      </c>
    </row>
    <row r="2743" spans="1:5" s="3" customFormat="1" ht="11.25" x14ac:dyDescent="0.2">
      <c r="A2743" s="384" t="s">
        <v>593</v>
      </c>
      <c r="B2743" s="568">
        <v>36</v>
      </c>
      <c r="C2743" s="568">
        <v>22</v>
      </c>
      <c r="D2743" s="568">
        <v>14</v>
      </c>
      <c r="E2743" s="191">
        <v>22</v>
      </c>
    </row>
    <row r="2744" spans="1:5" s="3" customFormat="1" ht="11.25" x14ac:dyDescent="0.2">
      <c r="A2744" s="384" t="s">
        <v>594</v>
      </c>
      <c r="B2744" s="568">
        <v>24</v>
      </c>
      <c r="C2744" s="568">
        <v>8</v>
      </c>
      <c r="D2744" s="568">
        <v>16</v>
      </c>
      <c r="E2744" s="191">
        <v>23</v>
      </c>
    </row>
    <row r="2745" spans="1:5" s="3" customFormat="1" ht="11.25" x14ac:dyDescent="0.2">
      <c r="A2745" s="384" t="s">
        <v>595</v>
      </c>
      <c r="B2745" s="568">
        <v>40</v>
      </c>
      <c r="C2745" s="568">
        <v>23</v>
      </c>
      <c r="D2745" s="568">
        <v>17</v>
      </c>
      <c r="E2745" s="191">
        <v>24</v>
      </c>
    </row>
    <row r="2746" spans="1:5" s="3" customFormat="1" ht="12.95" customHeight="1" x14ac:dyDescent="0.2">
      <c r="A2746" s="383" t="s">
        <v>537</v>
      </c>
      <c r="B2746" s="351">
        <v>156</v>
      </c>
      <c r="C2746" s="351">
        <v>99</v>
      </c>
      <c r="D2746" s="351">
        <v>57</v>
      </c>
      <c r="E2746" s="172" t="s">
        <v>537</v>
      </c>
    </row>
    <row r="2747" spans="1:5" s="3" customFormat="1" ht="12" customHeight="1" x14ac:dyDescent="0.2">
      <c r="A2747" s="386" t="s">
        <v>540</v>
      </c>
      <c r="B2747" s="351">
        <v>129</v>
      </c>
      <c r="C2747" s="351">
        <v>70</v>
      </c>
      <c r="D2747" s="351">
        <v>59</v>
      </c>
      <c r="E2747" s="172" t="s">
        <v>540</v>
      </c>
    </row>
    <row r="2748" spans="1:5" s="3" customFormat="1" ht="12" customHeight="1" x14ac:dyDescent="0.2">
      <c r="A2748" s="386" t="s">
        <v>541</v>
      </c>
      <c r="B2748" s="366">
        <v>122</v>
      </c>
      <c r="C2748" s="366">
        <v>71</v>
      </c>
      <c r="D2748" s="366">
        <v>51</v>
      </c>
      <c r="E2748" s="172" t="s">
        <v>541</v>
      </c>
    </row>
    <row r="2749" spans="1:5" s="3" customFormat="1" ht="12" customHeight="1" x14ac:dyDescent="0.2">
      <c r="A2749" s="386" t="s">
        <v>542</v>
      </c>
      <c r="B2749" s="366">
        <v>154</v>
      </c>
      <c r="C2749" s="366">
        <v>78</v>
      </c>
      <c r="D2749" s="366">
        <v>76</v>
      </c>
      <c r="E2749" s="172" t="s">
        <v>542</v>
      </c>
    </row>
    <row r="2750" spans="1:5" s="3" customFormat="1" ht="12" customHeight="1" x14ac:dyDescent="0.2">
      <c r="A2750" s="386" t="s">
        <v>543</v>
      </c>
      <c r="B2750" s="366">
        <v>194</v>
      </c>
      <c r="C2750" s="366">
        <v>93</v>
      </c>
      <c r="D2750" s="366">
        <v>101</v>
      </c>
      <c r="E2750" s="172" t="s">
        <v>543</v>
      </c>
    </row>
    <row r="2751" spans="1:5" s="3" customFormat="1" ht="12" customHeight="1" x14ac:dyDescent="0.2">
      <c r="A2751" s="386" t="s">
        <v>544</v>
      </c>
      <c r="B2751" s="366">
        <v>190</v>
      </c>
      <c r="C2751" s="366">
        <v>105</v>
      </c>
      <c r="D2751" s="366">
        <v>85</v>
      </c>
      <c r="E2751" s="172" t="s">
        <v>544</v>
      </c>
    </row>
    <row r="2752" spans="1:5" s="3" customFormat="1" ht="12" customHeight="1" x14ac:dyDescent="0.2">
      <c r="A2752" s="386" t="s">
        <v>545</v>
      </c>
      <c r="B2752" s="366">
        <v>181</v>
      </c>
      <c r="C2752" s="366">
        <v>103</v>
      </c>
      <c r="D2752" s="366">
        <v>78</v>
      </c>
      <c r="E2752" s="172" t="s">
        <v>545</v>
      </c>
    </row>
    <row r="2753" spans="1:5" s="3" customFormat="1" ht="12" customHeight="1" x14ac:dyDescent="0.2">
      <c r="A2753" s="386" t="s">
        <v>546</v>
      </c>
      <c r="B2753" s="366">
        <v>156</v>
      </c>
      <c r="C2753" s="366">
        <v>93</v>
      </c>
      <c r="D2753" s="366">
        <v>63</v>
      </c>
      <c r="E2753" s="172" t="s">
        <v>598</v>
      </c>
    </row>
    <row r="2754" spans="1:5" s="3" customFormat="1" ht="12" customHeight="1" x14ac:dyDescent="0.2">
      <c r="A2754" s="386" t="s">
        <v>564</v>
      </c>
      <c r="B2754" s="568">
        <v>572</v>
      </c>
      <c r="C2754" s="568">
        <v>239</v>
      </c>
      <c r="D2754" s="568">
        <v>333</v>
      </c>
      <c r="E2754" s="172" t="s">
        <v>2</v>
      </c>
    </row>
    <row r="2755" spans="1:5" s="3" customFormat="1" ht="17.100000000000001" customHeight="1" x14ac:dyDescent="0.2">
      <c r="A2755" s="387" t="s">
        <v>553</v>
      </c>
      <c r="B2755" s="351">
        <v>251</v>
      </c>
      <c r="C2755" s="351">
        <v>147</v>
      </c>
      <c r="D2755" s="351">
        <v>104</v>
      </c>
      <c r="E2755" s="173" t="s">
        <v>4</v>
      </c>
    </row>
    <row r="2756" spans="1:5" s="3" customFormat="1" ht="15.95" customHeight="1" x14ac:dyDescent="0.2">
      <c r="A2756" s="387" t="s">
        <v>554</v>
      </c>
      <c r="B2756" s="351">
        <v>1435</v>
      </c>
      <c r="C2756" s="351">
        <v>825</v>
      </c>
      <c r="D2756" s="351">
        <v>610</v>
      </c>
      <c r="E2756" s="173" t="s">
        <v>6</v>
      </c>
    </row>
    <row r="2757" spans="1:5" s="3" customFormat="1" ht="12.95" customHeight="1" x14ac:dyDescent="0.2">
      <c r="A2757" s="388" t="s">
        <v>555</v>
      </c>
      <c r="B2757" s="568">
        <v>825</v>
      </c>
      <c r="C2757" s="568">
        <v>825</v>
      </c>
      <c r="D2757" s="367" t="s">
        <v>90</v>
      </c>
      <c r="E2757" s="191" t="s">
        <v>244</v>
      </c>
    </row>
    <row r="2758" spans="1:5" s="3" customFormat="1" ht="11.25" x14ac:dyDescent="0.2">
      <c r="A2758" s="388" t="s">
        <v>556</v>
      </c>
      <c r="B2758" s="568">
        <v>610</v>
      </c>
      <c r="C2758" s="367" t="s">
        <v>90</v>
      </c>
      <c r="D2758" s="568">
        <v>610</v>
      </c>
      <c r="E2758" s="191" t="s">
        <v>245</v>
      </c>
    </row>
    <row r="2759" spans="1:5" s="3" customFormat="1" ht="12.95" customHeight="1" x14ac:dyDescent="0.2">
      <c r="A2759" s="386" t="s">
        <v>557</v>
      </c>
      <c r="B2759" s="351">
        <v>777</v>
      </c>
      <c r="C2759" s="351">
        <v>431</v>
      </c>
      <c r="D2759" s="351">
        <v>346</v>
      </c>
      <c r="E2759" s="172" t="s">
        <v>246</v>
      </c>
    </row>
    <row r="2760" spans="1:5" s="3" customFormat="1" ht="11.25" x14ac:dyDescent="0.2">
      <c r="A2760" s="386" t="s">
        <v>558</v>
      </c>
      <c r="B2760" s="351">
        <v>658</v>
      </c>
      <c r="C2760" s="351">
        <v>394</v>
      </c>
      <c r="D2760" s="351">
        <v>264</v>
      </c>
      <c r="E2760" s="172" t="s">
        <v>8</v>
      </c>
    </row>
    <row r="2761" spans="1:5" s="3" customFormat="1" ht="12.95" customHeight="1" x14ac:dyDescent="0.2">
      <c r="A2761" s="388" t="s">
        <v>559</v>
      </c>
      <c r="B2761" s="568">
        <v>394</v>
      </c>
      <c r="C2761" s="568">
        <v>394</v>
      </c>
      <c r="D2761" s="367" t="s">
        <v>90</v>
      </c>
      <c r="E2761" s="191" t="s">
        <v>247</v>
      </c>
    </row>
    <row r="2762" spans="1:5" s="3" customFormat="1" ht="11.25" x14ac:dyDescent="0.2">
      <c r="A2762" s="388" t="s">
        <v>560</v>
      </c>
      <c r="B2762" s="568">
        <v>264</v>
      </c>
      <c r="C2762" s="367" t="s">
        <v>90</v>
      </c>
      <c r="D2762" s="568">
        <v>264</v>
      </c>
      <c r="E2762" s="191" t="s">
        <v>248</v>
      </c>
    </row>
    <row r="2763" spans="1:5" s="3" customFormat="1" ht="15.95" customHeight="1" x14ac:dyDescent="0.2">
      <c r="A2763" s="387" t="s">
        <v>561</v>
      </c>
      <c r="B2763" s="351">
        <v>635</v>
      </c>
      <c r="C2763" s="351">
        <v>239</v>
      </c>
      <c r="D2763" s="351">
        <v>396</v>
      </c>
      <c r="E2763" s="173" t="s">
        <v>10</v>
      </c>
    </row>
    <row r="2764" spans="1:5" s="3" customFormat="1" ht="12.95" customHeight="1" x14ac:dyDescent="0.2">
      <c r="A2764" s="386" t="s">
        <v>114</v>
      </c>
      <c r="B2764" s="568">
        <v>239</v>
      </c>
      <c r="C2764" s="568">
        <v>239</v>
      </c>
      <c r="D2764" s="367" t="s">
        <v>90</v>
      </c>
      <c r="E2764" s="172" t="s">
        <v>12</v>
      </c>
    </row>
    <row r="2765" spans="1:5" s="3" customFormat="1" ht="11.25" x14ac:dyDescent="0.2">
      <c r="A2765" s="386" t="s">
        <v>562</v>
      </c>
      <c r="B2765" s="568">
        <v>396</v>
      </c>
      <c r="C2765" s="367" t="s">
        <v>90</v>
      </c>
      <c r="D2765" s="568">
        <v>396</v>
      </c>
      <c r="E2765" s="172" t="s">
        <v>14</v>
      </c>
    </row>
    <row r="2766" spans="1:5" s="3" customFormat="1" ht="15" customHeight="1" x14ac:dyDescent="0.2">
      <c r="A2766" s="382" t="s">
        <v>15</v>
      </c>
      <c r="B2766" s="350"/>
      <c r="C2766" s="350"/>
      <c r="D2766" s="350"/>
      <c r="E2766" s="189" t="s">
        <v>16</v>
      </c>
    </row>
    <row r="2767" spans="1:5" s="3" customFormat="1" ht="12.95" customHeight="1" x14ac:dyDescent="0.2">
      <c r="A2767" s="387" t="s">
        <v>563</v>
      </c>
      <c r="B2767" s="568">
        <v>219</v>
      </c>
      <c r="C2767" s="568">
        <v>125</v>
      </c>
      <c r="D2767" s="568">
        <v>94</v>
      </c>
      <c r="E2767" s="173" t="s">
        <v>249</v>
      </c>
    </row>
    <row r="2768" spans="1:5" s="3" customFormat="1" ht="11.25" x14ac:dyDescent="0.2">
      <c r="A2768" s="387" t="s">
        <v>250</v>
      </c>
      <c r="B2768" s="568">
        <v>1530</v>
      </c>
      <c r="C2768" s="568">
        <v>847</v>
      </c>
      <c r="D2768" s="568">
        <v>683</v>
      </c>
      <c r="E2768" s="173" t="s">
        <v>250</v>
      </c>
    </row>
    <row r="2769" spans="1:5" s="3" customFormat="1" ht="11.25" x14ac:dyDescent="0.2">
      <c r="A2769" s="387" t="s">
        <v>564</v>
      </c>
      <c r="B2769" s="568">
        <v>572</v>
      </c>
      <c r="C2769" s="568">
        <v>239</v>
      </c>
      <c r="D2769" s="568">
        <v>333</v>
      </c>
      <c r="E2769" s="173" t="s">
        <v>2</v>
      </c>
    </row>
    <row r="2770" spans="1:5" s="3" customFormat="1" ht="15" customHeight="1" x14ac:dyDescent="0.2">
      <c r="A2770" s="382" t="s">
        <v>17</v>
      </c>
      <c r="B2770" s="350"/>
      <c r="C2770" s="350"/>
      <c r="D2770" s="350"/>
      <c r="E2770" s="189" t="s">
        <v>18</v>
      </c>
    </row>
    <row r="2771" spans="1:5" s="3" customFormat="1" ht="12.95" customHeight="1" x14ac:dyDescent="0.2">
      <c r="A2771" s="387" t="s">
        <v>565</v>
      </c>
      <c r="B2771" s="568">
        <v>46</v>
      </c>
      <c r="C2771" s="568">
        <v>22</v>
      </c>
      <c r="D2771" s="568">
        <v>24</v>
      </c>
      <c r="E2771" s="173" t="s">
        <v>251</v>
      </c>
    </row>
    <row r="2772" spans="1:5" s="3" customFormat="1" ht="11.25" x14ac:dyDescent="0.2">
      <c r="A2772" s="387" t="s">
        <v>252</v>
      </c>
      <c r="B2772" s="568">
        <v>99</v>
      </c>
      <c r="C2772" s="568">
        <v>58</v>
      </c>
      <c r="D2772" s="568">
        <v>41</v>
      </c>
      <c r="E2772" s="173" t="s">
        <v>252</v>
      </c>
    </row>
    <row r="2773" spans="1:5" s="3" customFormat="1" ht="11.25" x14ac:dyDescent="0.2">
      <c r="A2773" s="387" t="s">
        <v>253</v>
      </c>
      <c r="B2773" s="568">
        <v>54</v>
      </c>
      <c r="C2773" s="568">
        <v>34</v>
      </c>
      <c r="D2773" s="568">
        <v>20</v>
      </c>
      <c r="E2773" s="173" t="s">
        <v>253</v>
      </c>
    </row>
    <row r="2774" spans="1:5" s="3" customFormat="1" ht="11.25" x14ac:dyDescent="0.2">
      <c r="A2774" s="387" t="s">
        <v>254</v>
      </c>
      <c r="B2774" s="568">
        <v>46</v>
      </c>
      <c r="C2774" s="568">
        <v>25</v>
      </c>
      <c r="D2774" s="568">
        <v>21</v>
      </c>
      <c r="E2774" s="173" t="s">
        <v>254</v>
      </c>
    </row>
    <row r="2775" spans="1:5" s="3" customFormat="1" ht="11.25" x14ac:dyDescent="0.2">
      <c r="A2775" s="387" t="s">
        <v>566</v>
      </c>
      <c r="B2775" s="568">
        <v>193</v>
      </c>
      <c r="C2775" s="568">
        <v>103</v>
      </c>
      <c r="D2775" s="568">
        <v>90</v>
      </c>
      <c r="E2775" s="173" t="s">
        <v>255</v>
      </c>
    </row>
    <row r="2776" spans="1:5" s="3" customFormat="1" ht="15" customHeight="1" x14ac:dyDescent="0.2">
      <c r="A2776" s="382" t="s">
        <v>238</v>
      </c>
      <c r="B2776" s="351">
        <v>457</v>
      </c>
      <c r="C2776" s="350" t="s">
        <v>90</v>
      </c>
      <c r="D2776" s="351">
        <v>457</v>
      </c>
      <c r="E2776" s="189" t="s">
        <v>256</v>
      </c>
    </row>
    <row r="2777" spans="1:5" s="3" customFormat="1" ht="24.95" customHeight="1" x14ac:dyDescent="0.2">
      <c r="A2777" s="382" t="s">
        <v>132</v>
      </c>
      <c r="B2777" s="350">
        <v>5849</v>
      </c>
      <c r="C2777" s="350">
        <v>2917</v>
      </c>
      <c r="D2777" s="350">
        <v>2932</v>
      </c>
      <c r="E2777" s="189" t="s">
        <v>276</v>
      </c>
    </row>
    <row r="2778" spans="1:5" s="3" customFormat="1" ht="15" customHeight="1" x14ac:dyDescent="0.2">
      <c r="A2778" s="383" t="s">
        <v>427</v>
      </c>
      <c r="B2778" s="351">
        <v>223</v>
      </c>
      <c r="C2778" s="351">
        <v>108</v>
      </c>
      <c r="D2778" s="351">
        <v>115</v>
      </c>
      <c r="E2778" s="172" t="s">
        <v>596</v>
      </c>
    </row>
    <row r="2779" spans="1:5" s="3" customFormat="1" ht="11.25" x14ac:dyDescent="0.2">
      <c r="A2779" s="384" t="s">
        <v>572</v>
      </c>
      <c r="B2779" s="568">
        <v>37</v>
      </c>
      <c r="C2779" s="568">
        <v>16</v>
      </c>
      <c r="D2779" s="568">
        <v>21</v>
      </c>
      <c r="E2779" s="190">
        <v>0</v>
      </c>
    </row>
    <row r="2780" spans="1:5" s="3" customFormat="1" ht="11.25" x14ac:dyDescent="0.2">
      <c r="A2780" s="384" t="s">
        <v>573</v>
      </c>
      <c r="B2780" s="568">
        <v>38</v>
      </c>
      <c r="C2780" s="568">
        <v>20</v>
      </c>
      <c r="D2780" s="568">
        <v>18</v>
      </c>
      <c r="E2780" s="190">
        <v>1</v>
      </c>
    </row>
    <row r="2781" spans="1:5" s="3" customFormat="1" ht="11.25" x14ac:dyDescent="0.2">
      <c r="A2781" s="384" t="s">
        <v>574</v>
      </c>
      <c r="B2781" s="568">
        <v>39</v>
      </c>
      <c r="C2781" s="568">
        <v>20</v>
      </c>
      <c r="D2781" s="568">
        <v>19</v>
      </c>
      <c r="E2781" s="190">
        <v>2</v>
      </c>
    </row>
    <row r="2782" spans="1:5" s="3" customFormat="1" ht="11.25" x14ac:dyDescent="0.2">
      <c r="A2782" s="384" t="s">
        <v>575</v>
      </c>
      <c r="B2782" s="568">
        <v>58</v>
      </c>
      <c r="C2782" s="568">
        <v>25</v>
      </c>
      <c r="D2782" s="568">
        <v>33</v>
      </c>
      <c r="E2782" s="190">
        <v>3</v>
      </c>
    </row>
    <row r="2783" spans="1:5" s="3" customFormat="1" ht="11.25" x14ac:dyDescent="0.2">
      <c r="A2783" s="384" t="s">
        <v>576</v>
      </c>
      <c r="B2783" s="568">
        <v>51</v>
      </c>
      <c r="C2783" s="568">
        <v>27</v>
      </c>
      <c r="D2783" s="568">
        <v>24</v>
      </c>
      <c r="E2783" s="190">
        <v>4</v>
      </c>
    </row>
    <row r="2784" spans="1:5" s="3" customFormat="1" ht="12.95" customHeight="1" x14ac:dyDescent="0.2">
      <c r="A2784" s="385" t="s">
        <v>530</v>
      </c>
      <c r="B2784" s="351">
        <v>270</v>
      </c>
      <c r="C2784" s="351">
        <v>136</v>
      </c>
      <c r="D2784" s="351">
        <v>134</v>
      </c>
      <c r="E2784" s="172" t="s">
        <v>530</v>
      </c>
    </row>
    <row r="2785" spans="1:5" s="3" customFormat="1" ht="11.25" x14ac:dyDescent="0.2">
      <c r="A2785" s="384" t="s">
        <v>577</v>
      </c>
      <c r="B2785" s="568">
        <v>50</v>
      </c>
      <c r="C2785" s="568">
        <v>23</v>
      </c>
      <c r="D2785" s="568">
        <v>27</v>
      </c>
      <c r="E2785" s="190">
        <v>5</v>
      </c>
    </row>
    <row r="2786" spans="1:5" s="3" customFormat="1" ht="11.25" x14ac:dyDescent="0.2">
      <c r="A2786" s="384" t="s">
        <v>578</v>
      </c>
      <c r="B2786" s="568">
        <v>65</v>
      </c>
      <c r="C2786" s="568">
        <v>32</v>
      </c>
      <c r="D2786" s="568">
        <v>33</v>
      </c>
      <c r="E2786" s="190">
        <v>6</v>
      </c>
    </row>
    <row r="2787" spans="1:5" s="3" customFormat="1" ht="11.25" x14ac:dyDescent="0.2">
      <c r="A2787" s="384" t="s">
        <v>579</v>
      </c>
      <c r="B2787" s="568">
        <v>57</v>
      </c>
      <c r="C2787" s="568">
        <v>32</v>
      </c>
      <c r="D2787" s="568">
        <v>25</v>
      </c>
      <c r="E2787" s="190">
        <v>7</v>
      </c>
    </row>
    <row r="2788" spans="1:5" s="3" customFormat="1" ht="11.25" x14ac:dyDescent="0.2">
      <c r="A2788" s="384" t="s">
        <v>580</v>
      </c>
      <c r="B2788" s="568">
        <v>47</v>
      </c>
      <c r="C2788" s="568">
        <v>26</v>
      </c>
      <c r="D2788" s="568">
        <v>21</v>
      </c>
      <c r="E2788" s="190">
        <v>8</v>
      </c>
    </row>
    <row r="2789" spans="1:5" s="3" customFormat="1" ht="11.25" x14ac:dyDescent="0.2">
      <c r="A2789" s="384" t="s">
        <v>581</v>
      </c>
      <c r="B2789" s="568">
        <v>51</v>
      </c>
      <c r="C2789" s="568">
        <v>23</v>
      </c>
      <c r="D2789" s="568">
        <v>28</v>
      </c>
      <c r="E2789" s="190">
        <v>9</v>
      </c>
    </row>
    <row r="2790" spans="1:5" s="3" customFormat="1" ht="12.95" customHeight="1" x14ac:dyDescent="0.2">
      <c r="A2790" s="383" t="s">
        <v>531</v>
      </c>
      <c r="B2790" s="351">
        <v>296</v>
      </c>
      <c r="C2790" s="351">
        <v>151</v>
      </c>
      <c r="D2790" s="351">
        <v>145</v>
      </c>
      <c r="E2790" s="172" t="s">
        <v>597</v>
      </c>
    </row>
    <row r="2791" spans="1:5" s="3" customFormat="1" ht="11.25" x14ac:dyDescent="0.2">
      <c r="A2791" s="384" t="s">
        <v>582</v>
      </c>
      <c r="B2791" s="568">
        <v>64</v>
      </c>
      <c r="C2791" s="568">
        <v>27</v>
      </c>
      <c r="D2791" s="568">
        <v>37</v>
      </c>
      <c r="E2791" s="191">
        <v>10</v>
      </c>
    </row>
    <row r="2792" spans="1:5" s="3" customFormat="1" ht="11.25" x14ac:dyDescent="0.2">
      <c r="A2792" s="384" t="s">
        <v>583</v>
      </c>
      <c r="B2792" s="568">
        <v>60</v>
      </c>
      <c r="C2792" s="568">
        <v>33</v>
      </c>
      <c r="D2792" s="568">
        <v>27</v>
      </c>
      <c r="E2792" s="191">
        <v>11</v>
      </c>
    </row>
    <row r="2793" spans="1:5" s="3" customFormat="1" ht="11.25" x14ac:dyDescent="0.2">
      <c r="A2793" s="384" t="s">
        <v>584</v>
      </c>
      <c r="B2793" s="568">
        <v>48</v>
      </c>
      <c r="C2793" s="568">
        <v>23</v>
      </c>
      <c r="D2793" s="568">
        <v>25</v>
      </c>
      <c r="E2793" s="191">
        <v>12</v>
      </c>
    </row>
    <row r="2794" spans="1:5" s="3" customFormat="1" ht="11.25" x14ac:dyDescent="0.2">
      <c r="A2794" s="384" t="s">
        <v>585</v>
      </c>
      <c r="B2794" s="568">
        <v>58</v>
      </c>
      <c r="C2794" s="568">
        <v>33</v>
      </c>
      <c r="D2794" s="568">
        <v>25</v>
      </c>
      <c r="E2794" s="191">
        <v>13</v>
      </c>
    </row>
    <row r="2795" spans="1:5" s="3" customFormat="1" ht="11.25" x14ac:dyDescent="0.2">
      <c r="A2795" s="384" t="s">
        <v>586</v>
      </c>
      <c r="B2795" s="568">
        <v>66</v>
      </c>
      <c r="C2795" s="568">
        <v>35</v>
      </c>
      <c r="D2795" s="568">
        <v>31</v>
      </c>
      <c r="E2795" s="191">
        <v>14</v>
      </c>
    </row>
    <row r="2796" spans="1:5" s="3" customFormat="1" ht="12.95" customHeight="1" x14ac:dyDescent="0.2">
      <c r="A2796" s="383" t="s">
        <v>538</v>
      </c>
      <c r="B2796" s="351">
        <v>293</v>
      </c>
      <c r="C2796" s="351">
        <v>140</v>
      </c>
      <c r="D2796" s="351">
        <v>153</v>
      </c>
      <c r="E2796" s="172" t="s">
        <v>538</v>
      </c>
    </row>
    <row r="2797" spans="1:5" s="3" customFormat="1" ht="11.25" x14ac:dyDescent="0.2">
      <c r="A2797" s="384" t="s">
        <v>587</v>
      </c>
      <c r="B2797" s="568">
        <v>56</v>
      </c>
      <c r="C2797" s="568">
        <v>28</v>
      </c>
      <c r="D2797" s="568">
        <v>28</v>
      </c>
      <c r="E2797" s="191">
        <v>15</v>
      </c>
    </row>
    <row r="2798" spans="1:5" s="3" customFormat="1" ht="11.25" x14ac:dyDescent="0.2">
      <c r="A2798" s="384" t="s">
        <v>588</v>
      </c>
      <c r="B2798" s="568">
        <v>68</v>
      </c>
      <c r="C2798" s="568">
        <v>29</v>
      </c>
      <c r="D2798" s="568">
        <v>39</v>
      </c>
      <c r="E2798" s="191">
        <v>16</v>
      </c>
    </row>
    <row r="2799" spans="1:5" s="3" customFormat="1" ht="11.25" x14ac:dyDescent="0.2">
      <c r="A2799" s="384" t="s">
        <v>589</v>
      </c>
      <c r="B2799" s="568">
        <v>54</v>
      </c>
      <c r="C2799" s="568">
        <v>33</v>
      </c>
      <c r="D2799" s="568">
        <v>21</v>
      </c>
      <c r="E2799" s="191">
        <v>17</v>
      </c>
    </row>
    <row r="2800" spans="1:5" s="3" customFormat="1" ht="11.25" x14ac:dyDescent="0.2">
      <c r="A2800" s="384" t="s">
        <v>590</v>
      </c>
      <c r="B2800" s="568">
        <v>62</v>
      </c>
      <c r="C2800" s="568">
        <v>27</v>
      </c>
      <c r="D2800" s="568">
        <v>35</v>
      </c>
      <c r="E2800" s="191">
        <v>18</v>
      </c>
    </row>
    <row r="2801" spans="1:5" s="3" customFormat="1" ht="11.25" x14ac:dyDescent="0.2">
      <c r="A2801" s="384" t="s">
        <v>450</v>
      </c>
      <c r="B2801" s="568">
        <v>53</v>
      </c>
      <c r="C2801" s="568">
        <v>23</v>
      </c>
      <c r="D2801" s="568">
        <v>30</v>
      </c>
      <c r="E2801" s="191">
        <v>19</v>
      </c>
    </row>
    <row r="2802" spans="1:5" s="3" customFormat="1" ht="12.95" customHeight="1" x14ac:dyDescent="0.2">
      <c r="A2802" s="383" t="s">
        <v>539</v>
      </c>
      <c r="B2802" s="351">
        <v>313</v>
      </c>
      <c r="C2802" s="351">
        <v>178</v>
      </c>
      <c r="D2802" s="351">
        <v>135</v>
      </c>
      <c r="E2802" s="172" t="s">
        <v>533</v>
      </c>
    </row>
    <row r="2803" spans="1:5" s="3" customFormat="1" ht="11.25" x14ac:dyDescent="0.2">
      <c r="A2803" s="384" t="s">
        <v>591</v>
      </c>
      <c r="B2803" s="568">
        <v>56</v>
      </c>
      <c r="C2803" s="568">
        <v>33</v>
      </c>
      <c r="D2803" s="568">
        <v>23</v>
      </c>
      <c r="E2803" s="191">
        <v>20</v>
      </c>
    </row>
    <row r="2804" spans="1:5" s="3" customFormat="1" ht="11.25" x14ac:dyDescent="0.2">
      <c r="A2804" s="384" t="s">
        <v>592</v>
      </c>
      <c r="B2804" s="568">
        <v>65</v>
      </c>
      <c r="C2804" s="568">
        <v>31</v>
      </c>
      <c r="D2804" s="568">
        <v>34</v>
      </c>
      <c r="E2804" s="191">
        <v>21</v>
      </c>
    </row>
    <row r="2805" spans="1:5" s="3" customFormat="1" ht="11.25" x14ac:dyDescent="0.2">
      <c r="A2805" s="384" t="s">
        <v>593</v>
      </c>
      <c r="B2805" s="568">
        <v>56</v>
      </c>
      <c r="C2805" s="568">
        <v>30</v>
      </c>
      <c r="D2805" s="568">
        <v>26</v>
      </c>
      <c r="E2805" s="191">
        <v>22</v>
      </c>
    </row>
    <row r="2806" spans="1:5" s="3" customFormat="1" ht="11.25" x14ac:dyDescent="0.2">
      <c r="A2806" s="384" t="s">
        <v>594</v>
      </c>
      <c r="B2806" s="568">
        <v>73</v>
      </c>
      <c r="C2806" s="568">
        <v>47</v>
      </c>
      <c r="D2806" s="568">
        <v>26</v>
      </c>
      <c r="E2806" s="191">
        <v>23</v>
      </c>
    </row>
    <row r="2807" spans="1:5" s="3" customFormat="1" ht="11.25" x14ac:dyDescent="0.2">
      <c r="A2807" s="384" t="s">
        <v>595</v>
      </c>
      <c r="B2807" s="568">
        <v>63</v>
      </c>
      <c r="C2807" s="568">
        <v>37</v>
      </c>
      <c r="D2807" s="568">
        <v>26</v>
      </c>
      <c r="E2807" s="191">
        <v>24</v>
      </c>
    </row>
    <row r="2808" spans="1:5" s="3" customFormat="1" ht="12.95" customHeight="1" x14ac:dyDescent="0.2">
      <c r="A2808" s="383" t="s">
        <v>537</v>
      </c>
      <c r="B2808" s="351">
        <v>356</v>
      </c>
      <c r="C2808" s="351">
        <v>190</v>
      </c>
      <c r="D2808" s="351">
        <v>166</v>
      </c>
      <c r="E2808" s="172" t="s">
        <v>537</v>
      </c>
    </row>
    <row r="2809" spans="1:5" s="3" customFormat="1" ht="12" customHeight="1" x14ac:dyDescent="0.2">
      <c r="A2809" s="386" t="s">
        <v>540</v>
      </c>
      <c r="B2809" s="351">
        <v>369</v>
      </c>
      <c r="C2809" s="351">
        <v>208</v>
      </c>
      <c r="D2809" s="351">
        <v>161</v>
      </c>
      <c r="E2809" s="172" t="s">
        <v>540</v>
      </c>
    </row>
    <row r="2810" spans="1:5" s="3" customFormat="1" ht="12" customHeight="1" x14ac:dyDescent="0.2">
      <c r="A2810" s="386" t="s">
        <v>541</v>
      </c>
      <c r="B2810" s="366">
        <v>379</v>
      </c>
      <c r="C2810" s="366">
        <v>206</v>
      </c>
      <c r="D2810" s="366">
        <v>173</v>
      </c>
      <c r="E2810" s="172" t="s">
        <v>541</v>
      </c>
    </row>
    <row r="2811" spans="1:5" s="3" customFormat="1" ht="12" customHeight="1" x14ac:dyDescent="0.2">
      <c r="A2811" s="386" t="s">
        <v>542</v>
      </c>
      <c r="B2811" s="366">
        <v>422</v>
      </c>
      <c r="C2811" s="366">
        <v>203</v>
      </c>
      <c r="D2811" s="366">
        <v>219</v>
      </c>
      <c r="E2811" s="172" t="s">
        <v>542</v>
      </c>
    </row>
    <row r="2812" spans="1:5" s="3" customFormat="1" ht="12" customHeight="1" x14ac:dyDescent="0.2">
      <c r="A2812" s="386" t="s">
        <v>543</v>
      </c>
      <c r="B2812" s="366">
        <v>426</v>
      </c>
      <c r="C2812" s="366">
        <v>214</v>
      </c>
      <c r="D2812" s="366">
        <v>212</v>
      </c>
      <c r="E2812" s="172" t="s">
        <v>543</v>
      </c>
    </row>
    <row r="2813" spans="1:5" s="3" customFormat="1" ht="12" customHeight="1" x14ac:dyDescent="0.2">
      <c r="A2813" s="386" t="s">
        <v>544</v>
      </c>
      <c r="B2813" s="366">
        <v>435</v>
      </c>
      <c r="C2813" s="366">
        <v>218</v>
      </c>
      <c r="D2813" s="366">
        <v>217</v>
      </c>
      <c r="E2813" s="172" t="s">
        <v>544</v>
      </c>
    </row>
    <row r="2814" spans="1:5" s="3" customFormat="1" ht="12" customHeight="1" x14ac:dyDescent="0.2">
      <c r="A2814" s="386" t="s">
        <v>545</v>
      </c>
      <c r="B2814" s="366">
        <v>443</v>
      </c>
      <c r="C2814" s="366">
        <v>233</v>
      </c>
      <c r="D2814" s="366">
        <v>210</v>
      </c>
      <c r="E2814" s="172" t="s">
        <v>545</v>
      </c>
    </row>
    <row r="2815" spans="1:5" s="3" customFormat="1" ht="12" customHeight="1" x14ac:dyDescent="0.2">
      <c r="A2815" s="386" t="s">
        <v>546</v>
      </c>
      <c r="B2815" s="366">
        <v>391</v>
      </c>
      <c r="C2815" s="366">
        <v>202</v>
      </c>
      <c r="D2815" s="366">
        <v>189</v>
      </c>
      <c r="E2815" s="172" t="s">
        <v>598</v>
      </c>
    </row>
    <row r="2816" spans="1:5" s="3" customFormat="1" ht="12" customHeight="1" x14ac:dyDescent="0.2">
      <c r="A2816" s="386" t="s">
        <v>564</v>
      </c>
      <c r="B2816" s="568">
        <v>1233</v>
      </c>
      <c r="C2816" s="568">
        <v>530</v>
      </c>
      <c r="D2816" s="568">
        <v>703</v>
      </c>
      <c r="E2816" s="172" t="s">
        <v>2</v>
      </c>
    </row>
    <row r="2817" spans="1:5" s="3" customFormat="1" ht="17.100000000000001" customHeight="1" x14ac:dyDescent="0.2">
      <c r="A2817" s="387" t="s">
        <v>553</v>
      </c>
      <c r="B2817" s="351">
        <v>967</v>
      </c>
      <c r="C2817" s="351">
        <v>485</v>
      </c>
      <c r="D2817" s="351">
        <v>482</v>
      </c>
      <c r="E2817" s="173" t="s">
        <v>4</v>
      </c>
    </row>
    <row r="2818" spans="1:5" s="3" customFormat="1" ht="15.95" customHeight="1" x14ac:dyDescent="0.2">
      <c r="A2818" s="387" t="s">
        <v>554</v>
      </c>
      <c r="B2818" s="351">
        <v>3460</v>
      </c>
      <c r="C2818" s="351">
        <v>1902</v>
      </c>
      <c r="D2818" s="351">
        <v>1558</v>
      </c>
      <c r="E2818" s="173" t="s">
        <v>6</v>
      </c>
    </row>
    <row r="2819" spans="1:5" s="3" customFormat="1" ht="12.95" customHeight="1" x14ac:dyDescent="0.2">
      <c r="A2819" s="388" t="s">
        <v>555</v>
      </c>
      <c r="B2819" s="568">
        <v>1902</v>
      </c>
      <c r="C2819" s="568">
        <v>1902</v>
      </c>
      <c r="D2819" s="367" t="s">
        <v>90</v>
      </c>
      <c r="E2819" s="191" t="s">
        <v>244</v>
      </c>
    </row>
    <row r="2820" spans="1:5" s="3" customFormat="1" ht="11.25" x14ac:dyDescent="0.2">
      <c r="A2820" s="388" t="s">
        <v>556</v>
      </c>
      <c r="B2820" s="568">
        <v>1558</v>
      </c>
      <c r="C2820" s="367" t="s">
        <v>90</v>
      </c>
      <c r="D2820" s="568">
        <v>1558</v>
      </c>
      <c r="E2820" s="191" t="s">
        <v>245</v>
      </c>
    </row>
    <row r="2821" spans="1:5" s="3" customFormat="1" ht="12.95" customHeight="1" x14ac:dyDescent="0.2">
      <c r="A2821" s="386" t="s">
        <v>557</v>
      </c>
      <c r="B2821" s="351">
        <v>1954</v>
      </c>
      <c r="C2821" s="351">
        <v>1035</v>
      </c>
      <c r="D2821" s="351">
        <v>919</v>
      </c>
      <c r="E2821" s="172" t="s">
        <v>246</v>
      </c>
    </row>
    <row r="2822" spans="1:5" s="3" customFormat="1" ht="11.25" x14ac:dyDescent="0.2">
      <c r="A2822" s="386" t="s">
        <v>558</v>
      </c>
      <c r="B2822" s="351">
        <v>1506</v>
      </c>
      <c r="C2822" s="351">
        <v>867</v>
      </c>
      <c r="D2822" s="351">
        <v>639</v>
      </c>
      <c r="E2822" s="172" t="s">
        <v>8</v>
      </c>
    </row>
    <row r="2823" spans="1:5" s="3" customFormat="1" ht="12.95" customHeight="1" x14ac:dyDescent="0.2">
      <c r="A2823" s="388" t="s">
        <v>559</v>
      </c>
      <c r="B2823" s="568">
        <v>867</v>
      </c>
      <c r="C2823" s="568">
        <v>867</v>
      </c>
      <c r="D2823" s="367" t="s">
        <v>90</v>
      </c>
      <c r="E2823" s="191" t="s">
        <v>247</v>
      </c>
    </row>
    <row r="2824" spans="1:5" s="3" customFormat="1" ht="11.25" x14ac:dyDescent="0.2">
      <c r="A2824" s="388" t="s">
        <v>560</v>
      </c>
      <c r="B2824" s="568">
        <v>639</v>
      </c>
      <c r="C2824" s="367" t="s">
        <v>90</v>
      </c>
      <c r="D2824" s="568">
        <v>639</v>
      </c>
      <c r="E2824" s="191" t="s">
        <v>248</v>
      </c>
    </row>
    <row r="2825" spans="1:5" s="3" customFormat="1" ht="15.95" customHeight="1" x14ac:dyDescent="0.2">
      <c r="A2825" s="387" t="s">
        <v>561</v>
      </c>
      <c r="B2825" s="351">
        <v>1422</v>
      </c>
      <c r="C2825" s="351">
        <v>530</v>
      </c>
      <c r="D2825" s="351">
        <v>892</v>
      </c>
      <c r="E2825" s="173" t="s">
        <v>10</v>
      </c>
    </row>
    <row r="2826" spans="1:5" s="3" customFormat="1" ht="12.95" customHeight="1" x14ac:dyDescent="0.2">
      <c r="A2826" s="386" t="s">
        <v>114</v>
      </c>
      <c r="B2826" s="568">
        <v>530</v>
      </c>
      <c r="C2826" s="568">
        <v>530</v>
      </c>
      <c r="D2826" s="367" t="s">
        <v>90</v>
      </c>
      <c r="E2826" s="172" t="s">
        <v>12</v>
      </c>
    </row>
    <row r="2827" spans="1:5" s="3" customFormat="1" ht="11.25" x14ac:dyDescent="0.2">
      <c r="A2827" s="386" t="s">
        <v>562</v>
      </c>
      <c r="B2827" s="568">
        <v>892</v>
      </c>
      <c r="C2827" s="367" t="s">
        <v>90</v>
      </c>
      <c r="D2827" s="568">
        <v>892</v>
      </c>
      <c r="E2827" s="172" t="s">
        <v>14</v>
      </c>
    </row>
    <row r="2828" spans="1:5" s="3" customFormat="1" ht="15" customHeight="1" x14ac:dyDescent="0.2">
      <c r="A2828" s="382" t="s">
        <v>15</v>
      </c>
      <c r="B2828" s="350"/>
      <c r="C2828" s="350"/>
      <c r="D2828" s="350"/>
      <c r="E2828" s="189" t="s">
        <v>16</v>
      </c>
    </row>
    <row r="2829" spans="1:5" s="3" customFormat="1" ht="12.95" customHeight="1" x14ac:dyDescent="0.2">
      <c r="A2829" s="387" t="s">
        <v>563</v>
      </c>
      <c r="B2829" s="568">
        <v>789</v>
      </c>
      <c r="C2829" s="568">
        <v>395</v>
      </c>
      <c r="D2829" s="568">
        <v>394</v>
      </c>
      <c r="E2829" s="173" t="s">
        <v>249</v>
      </c>
    </row>
    <row r="2830" spans="1:5" s="3" customFormat="1" ht="11.25" x14ac:dyDescent="0.2">
      <c r="A2830" s="387" t="s">
        <v>250</v>
      </c>
      <c r="B2830" s="568">
        <v>3827</v>
      </c>
      <c r="C2830" s="568">
        <v>1992</v>
      </c>
      <c r="D2830" s="568">
        <v>1835</v>
      </c>
      <c r="E2830" s="173" t="s">
        <v>250</v>
      </c>
    </row>
    <row r="2831" spans="1:5" s="3" customFormat="1" ht="11.25" x14ac:dyDescent="0.2">
      <c r="A2831" s="387" t="s">
        <v>564</v>
      </c>
      <c r="B2831" s="568">
        <v>1233</v>
      </c>
      <c r="C2831" s="568">
        <v>530</v>
      </c>
      <c r="D2831" s="568">
        <v>703</v>
      </c>
      <c r="E2831" s="173" t="s">
        <v>2</v>
      </c>
    </row>
    <row r="2832" spans="1:5" s="3" customFormat="1" ht="15" customHeight="1" x14ac:dyDescent="0.2">
      <c r="A2832" s="382" t="s">
        <v>17</v>
      </c>
      <c r="B2832" s="350"/>
      <c r="C2832" s="350"/>
      <c r="D2832" s="350"/>
      <c r="E2832" s="189" t="s">
        <v>18</v>
      </c>
    </row>
    <row r="2833" spans="1:5" s="3" customFormat="1" ht="12.95" customHeight="1" x14ac:dyDescent="0.2">
      <c r="A2833" s="387" t="s">
        <v>565</v>
      </c>
      <c r="B2833" s="568">
        <v>224</v>
      </c>
      <c r="C2833" s="568">
        <v>107</v>
      </c>
      <c r="D2833" s="568">
        <v>117</v>
      </c>
      <c r="E2833" s="173" t="s">
        <v>251</v>
      </c>
    </row>
    <row r="2834" spans="1:5" s="3" customFormat="1" ht="11.25" x14ac:dyDescent="0.2">
      <c r="A2834" s="387" t="s">
        <v>252</v>
      </c>
      <c r="B2834" s="568">
        <v>327</v>
      </c>
      <c r="C2834" s="568">
        <v>164</v>
      </c>
      <c r="D2834" s="568">
        <v>163</v>
      </c>
      <c r="E2834" s="173" t="s">
        <v>252</v>
      </c>
    </row>
    <row r="2835" spans="1:5" s="3" customFormat="1" ht="11.25" x14ac:dyDescent="0.2">
      <c r="A2835" s="387" t="s">
        <v>253</v>
      </c>
      <c r="B2835" s="568">
        <v>180</v>
      </c>
      <c r="C2835" s="568">
        <v>96</v>
      </c>
      <c r="D2835" s="568">
        <v>84</v>
      </c>
      <c r="E2835" s="173" t="s">
        <v>253</v>
      </c>
    </row>
    <row r="2836" spans="1:5" s="3" customFormat="1" ht="11.25" x14ac:dyDescent="0.2">
      <c r="A2836" s="387" t="s">
        <v>254</v>
      </c>
      <c r="B2836" s="568">
        <v>184</v>
      </c>
      <c r="C2836" s="568">
        <v>89</v>
      </c>
      <c r="D2836" s="568">
        <v>95</v>
      </c>
      <c r="E2836" s="173" t="s">
        <v>254</v>
      </c>
    </row>
    <row r="2837" spans="1:5" s="3" customFormat="1" ht="11.25" x14ac:dyDescent="0.2">
      <c r="A2837" s="387" t="s">
        <v>566</v>
      </c>
      <c r="B2837" s="568">
        <v>366</v>
      </c>
      <c r="C2837" s="568">
        <v>201</v>
      </c>
      <c r="D2837" s="568">
        <v>165</v>
      </c>
      <c r="E2837" s="173" t="s">
        <v>255</v>
      </c>
    </row>
    <row r="2838" spans="1:5" s="3" customFormat="1" ht="15" customHeight="1" x14ac:dyDescent="0.2">
      <c r="A2838" s="382" t="s">
        <v>238</v>
      </c>
      <c r="B2838" s="351">
        <v>1219</v>
      </c>
      <c r="C2838" s="350" t="s">
        <v>90</v>
      </c>
      <c r="D2838" s="351">
        <v>1219</v>
      </c>
      <c r="E2838" s="189" t="s">
        <v>256</v>
      </c>
    </row>
    <row r="2839" spans="1:5" s="3" customFormat="1" ht="24.95" customHeight="1" x14ac:dyDescent="0.2">
      <c r="A2839" s="382" t="s">
        <v>133</v>
      </c>
      <c r="B2839" s="350">
        <v>12124</v>
      </c>
      <c r="C2839" s="350">
        <v>6132</v>
      </c>
      <c r="D2839" s="350">
        <v>5992</v>
      </c>
      <c r="E2839" s="189" t="s">
        <v>277</v>
      </c>
    </row>
    <row r="2840" spans="1:5" s="3" customFormat="1" ht="15" customHeight="1" x14ac:dyDescent="0.2">
      <c r="A2840" s="383" t="s">
        <v>427</v>
      </c>
      <c r="B2840" s="351">
        <v>574</v>
      </c>
      <c r="C2840" s="351">
        <v>273</v>
      </c>
      <c r="D2840" s="351">
        <v>301</v>
      </c>
      <c r="E2840" s="172" t="s">
        <v>596</v>
      </c>
    </row>
    <row r="2841" spans="1:5" s="3" customFormat="1" ht="11.25" x14ac:dyDescent="0.2">
      <c r="A2841" s="384" t="s">
        <v>572</v>
      </c>
      <c r="B2841" s="568">
        <v>82</v>
      </c>
      <c r="C2841" s="568">
        <v>41</v>
      </c>
      <c r="D2841" s="568">
        <v>41</v>
      </c>
      <c r="E2841" s="190">
        <v>0</v>
      </c>
    </row>
    <row r="2842" spans="1:5" s="3" customFormat="1" ht="11.25" x14ac:dyDescent="0.2">
      <c r="A2842" s="384" t="s">
        <v>573</v>
      </c>
      <c r="B2842" s="568">
        <v>98</v>
      </c>
      <c r="C2842" s="568">
        <v>47</v>
      </c>
      <c r="D2842" s="568">
        <v>51</v>
      </c>
      <c r="E2842" s="190">
        <v>1</v>
      </c>
    </row>
    <row r="2843" spans="1:5" s="3" customFormat="1" ht="11.25" x14ac:dyDescent="0.2">
      <c r="A2843" s="384" t="s">
        <v>574</v>
      </c>
      <c r="B2843" s="568">
        <v>118</v>
      </c>
      <c r="C2843" s="568">
        <v>55</v>
      </c>
      <c r="D2843" s="568">
        <v>63</v>
      </c>
      <c r="E2843" s="190">
        <v>2</v>
      </c>
    </row>
    <row r="2844" spans="1:5" s="3" customFormat="1" ht="11.25" x14ac:dyDescent="0.2">
      <c r="A2844" s="384" t="s">
        <v>575</v>
      </c>
      <c r="B2844" s="568">
        <v>127</v>
      </c>
      <c r="C2844" s="568">
        <v>61</v>
      </c>
      <c r="D2844" s="568">
        <v>66</v>
      </c>
      <c r="E2844" s="190">
        <v>3</v>
      </c>
    </row>
    <row r="2845" spans="1:5" s="3" customFormat="1" ht="11.25" x14ac:dyDescent="0.2">
      <c r="A2845" s="384" t="s">
        <v>576</v>
      </c>
      <c r="B2845" s="568">
        <v>149</v>
      </c>
      <c r="C2845" s="568">
        <v>69</v>
      </c>
      <c r="D2845" s="568">
        <v>80</v>
      </c>
      <c r="E2845" s="190">
        <v>4</v>
      </c>
    </row>
    <row r="2846" spans="1:5" s="3" customFormat="1" ht="12.95" customHeight="1" x14ac:dyDescent="0.2">
      <c r="A2846" s="385" t="s">
        <v>530</v>
      </c>
      <c r="B2846" s="351">
        <v>756</v>
      </c>
      <c r="C2846" s="351">
        <v>431</v>
      </c>
      <c r="D2846" s="351">
        <v>325</v>
      </c>
      <c r="E2846" s="172" t="s">
        <v>530</v>
      </c>
    </row>
    <row r="2847" spans="1:5" s="3" customFormat="1" ht="11.25" x14ac:dyDescent="0.2">
      <c r="A2847" s="384" t="s">
        <v>577</v>
      </c>
      <c r="B2847" s="568">
        <v>142</v>
      </c>
      <c r="C2847" s="568">
        <v>76</v>
      </c>
      <c r="D2847" s="568">
        <v>66</v>
      </c>
      <c r="E2847" s="190">
        <v>5</v>
      </c>
    </row>
    <row r="2848" spans="1:5" s="3" customFormat="1" ht="11.25" x14ac:dyDescent="0.2">
      <c r="A2848" s="384" t="s">
        <v>578</v>
      </c>
      <c r="B2848" s="568">
        <v>162</v>
      </c>
      <c r="C2848" s="568">
        <v>85</v>
      </c>
      <c r="D2848" s="568">
        <v>77</v>
      </c>
      <c r="E2848" s="190">
        <v>6</v>
      </c>
    </row>
    <row r="2849" spans="1:5" s="3" customFormat="1" ht="11.25" x14ac:dyDescent="0.2">
      <c r="A2849" s="384" t="s">
        <v>579</v>
      </c>
      <c r="B2849" s="568">
        <v>137</v>
      </c>
      <c r="C2849" s="568">
        <v>86</v>
      </c>
      <c r="D2849" s="568">
        <v>51</v>
      </c>
      <c r="E2849" s="190">
        <v>7</v>
      </c>
    </row>
    <row r="2850" spans="1:5" s="3" customFormat="1" ht="11.25" x14ac:dyDescent="0.2">
      <c r="A2850" s="384" t="s">
        <v>580</v>
      </c>
      <c r="B2850" s="568">
        <v>150</v>
      </c>
      <c r="C2850" s="568">
        <v>90</v>
      </c>
      <c r="D2850" s="568">
        <v>60</v>
      </c>
      <c r="E2850" s="190">
        <v>8</v>
      </c>
    </row>
    <row r="2851" spans="1:5" s="3" customFormat="1" ht="11.25" x14ac:dyDescent="0.2">
      <c r="A2851" s="384" t="s">
        <v>581</v>
      </c>
      <c r="B2851" s="568">
        <v>165</v>
      </c>
      <c r="C2851" s="568">
        <v>94</v>
      </c>
      <c r="D2851" s="568">
        <v>71</v>
      </c>
      <c r="E2851" s="190">
        <v>9</v>
      </c>
    </row>
    <row r="2852" spans="1:5" s="3" customFormat="1" ht="12.95" customHeight="1" x14ac:dyDescent="0.2">
      <c r="A2852" s="383" t="s">
        <v>531</v>
      </c>
      <c r="B2852" s="351">
        <v>801</v>
      </c>
      <c r="C2852" s="351">
        <v>393</v>
      </c>
      <c r="D2852" s="351">
        <v>408</v>
      </c>
      <c r="E2852" s="172" t="s">
        <v>597</v>
      </c>
    </row>
    <row r="2853" spans="1:5" s="3" customFormat="1" ht="11.25" x14ac:dyDescent="0.2">
      <c r="A2853" s="384" t="s">
        <v>582</v>
      </c>
      <c r="B2853" s="568">
        <v>145</v>
      </c>
      <c r="C2853" s="568">
        <v>74</v>
      </c>
      <c r="D2853" s="568">
        <v>71</v>
      </c>
      <c r="E2853" s="191">
        <v>10</v>
      </c>
    </row>
    <row r="2854" spans="1:5" s="3" customFormat="1" ht="11.25" x14ac:dyDescent="0.2">
      <c r="A2854" s="384" t="s">
        <v>583</v>
      </c>
      <c r="B2854" s="568">
        <v>166</v>
      </c>
      <c r="C2854" s="568">
        <v>77</v>
      </c>
      <c r="D2854" s="568">
        <v>89</v>
      </c>
      <c r="E2854" s="191">
        <v>11</v>
      </c>
    </row>
    <row r="2855" spans="1:5" s="3" customFormat="1" ht="11.25" x14ac:dyDescent="0.2">
      <c r="A2855" s="384" t="s">
        <v>584</v>
      </c>
      <c r="B2855" s="568">
        <v>160</v>
      </c>
      <c r="C2855" s="568">
        <v>91</v>
      </c>
      <c r="D2855" s="568">
        <v>69</v>
      </c>
      <c r="E2855" s="191">
        <v>12</v>
      </c>
    </row>
    <row r="2856" spans="1:5" s="3" customFormat="1" ht="11.25" x14ac:dyDescent="0.2">
      <c r="A2856" s="384" t="s">
        <v>585</v>
      </c>
      <c r="B2856" s="568">
        <v>154</v>
      </c>
      <c r="C2856" s="568">
        <v>70</v>
      </c>
      <c r="D2856" s="568">
        <v>84</v>
      </c>
      <c r="E2856" s="191">
        <v>13</v>
      </c>
    </row>
    <row r="2857" spans="1:5" s="3" customFormat="1" ht="11.25" x14ac:dyDescent="0.2">
      <c r="A2857" s="384" t="s">
        <v>586</v>
      </c>
      <c r="B2857" s="568">
        <v>176</v>
      </c>
      <c r="C2857" s="568">
        <v>81</v>
      </c>
      <c r="D2857" s="568">
        <v>95</v>
      </c>
      <c r="E2857" s="191">
        <v>14</v>
      </c>
    </row>
    <row r="2858" spans="1:5" s="3" customFormat="1" ht="12.95" customHeight="1" x14ac:dyDescent="0.2">
      <c r="A2858" s="383" t="s">
        <v>538</v>
      </c>
      <c r="B2858" s="351">
        <v>750</v>
      </c>
      <c r="C2858" s="351">
        <v>403</v>
      </c>
      <c r="D2858" s="351">
        <v>347</v>
      </c>
      <c r="E2858" s="172" t="s">
        <v>538</v>
      </c>
    </row>
    <row r="2859" spans="1:5" s="3" customFormat="1" ht="11.25" x14ac:dyDescent="0.2">
      <c r="A2859" s="384" t="s">
        <v>587</v>
      </c>
      <c r="B2859" s="568">
        <v>160</v>
      </c>
      <c r="C2859" s="568">
        <v>85</v>
      </c>
      <c r="D2859" s="568">
        <v>75</v>
      </c>
      <c r="E2859" s="191">
        <v>15</v>
      </c>
    </row>
    <row r="2860" spans="1:5" s="3" customFormat="1" ht="11.25" x14ac:dyDescent="0.2">
      <c r="A2860" s="384" t="s">
        <v>588</v>
      </c>
      <c r="B2860" s="568">
        <v>137</v>
      </c>
      <c r="C2860" s="568">
        <v>71</v>
      </c>
      <c r="D2860" s="568">
        <v>66</v>
      </c>
      <c r="E2860" s="191">
        <v>16</v>
      </c>
    </row>
    <row r="2861" spans="1:5" s="3" customFormat="1" ht="11.25" x14ac:dyDescent="0.2">
      <c r="A2861" s="384" t="s">
        <v>589</v>
      </c>
      <c r="B2861" s="568">
        <v>155</v>
      </c>
      <c r="C2861" s="568">
        <v>94</v>
      </c>
      <c r="D2861" s="568">
        <v>61</v>
      </c>
      <c r="E2861" s="191">
        <v>17</v>
      </c>
    </row>
    <row r="2862" spans="1:5" s="3" customFormat="1" ht="11.25" x14ac:dyDescent="0.2">
      <c r="A2862" s="384" t="s">
        <v>590</v>
      </c>
      <c r="B2862" s="568">
        <v>157</v>
      </c>
      <c r="C2862" s="568">
        <v>79</v>
      </c>
      <c r="D2862" s="568">
        <v>78</v>
      </c>
      <c r="E2862" s="191">
        <v>18</v>
      </c>
    </row>
    <row r="2863" spans="1:5" s="3" customFormat="1" ht="11.25" x14ac:dyDescent="0.2">
      <c r="A2863" s="384" t="s">
        <v>450</v>
      </c>
      <c r="B2863" s="568">
        <v>141</v>
      </c>
      <c r="C2863" s="568">
        <v>74</v>
      </c>
      <c r="D2863" s="568">
        <v>67</v>
      </c>
      <c r="E2863" s="191">
        <v>19</v>
      </c>
    </row>
    <row r="2864" spans="1:5" s="3" customFormat="1" ht="12.95" customHeight="1" x14ac:dyDescent="0.2">
      <c r="A2864" s="383" t="s">
        <v>539</v>
      </c>
      <c r="B2864" s="351">
        <v>692</v>
      </c>
      <c r="C2864" s="351">
        <v>361</v>
      </c>
      <c r="D2864" s="351">
        <v>331</v>
      </c>
      <c r="E2864" s="172" t="s">
        <v>533</v>
      </c>
    </row>
    <row r="2865" spans="1:5" s="3" customFormat="1" ht="11.25" x14ac:dyDescent="0.2">
      <c r="A2865" s="384" t="s">
        <v>591</v>
      </c>
      <c r="B2865" s="568">
        <v>142</v>
      </c>
      <c r="C2865" s="568">
        <v>81</v>
      </c>
      <c r="D2865" s="568">
        <v>61</v>
      </c>
      <c r="E2865" s="191">
        <v>20</v>
      </c>
    </row>
    <row r="2866" spans="1:5" s="3" customFormat="1" ht="11.25" x14ac:dyDescent="0.2">
      <c r="A2866" s="384" t="s">
        <v>592</v>
      </c>
      <c r="B2866" s="568">
        <v>137</v>
      </c>
      <c r="C2866" s="568">
        <v>61</v>
      </c>
      <c r="D2866" s="568">
        <v>76</v>
      </c>
      <c r="E2866" s="191">
        <v>21</v>
      </c>
    </row>
    <row r="2867" spans="1:5" s="3" customFormat="1" ht="11.25" x14ac:dyDescent="0.2">
      <c r="A2867" s="384" t="s">
        <v>593</v>
      </c>
      <c r="B2867" s="568">
        <v>145</v>
      </c>
      <c r="C2867" s="568">
        <v>84</v>
      </c>
      <c r="D2867" s="568">
        <v>61</v>
      </c>
      <c r="E2867" s="191">
        <v>22</v>
      </c>
    </row>
    <row r="2868" spans="1:5" s="3" customFormat="1" ht="11.25" x14ac:dyDescent="0.2">
      <c r="A2868" s="384" t="s">
        <v>594</v>
      </c>
      <c r="B2868" s="568">
        <v>133</v>
      </c>
      <c r="C2868" s="568">
        <v>69</v>
      </c>
      <c r="D2868" s="568">
        <v>64</v>
      </c>
      <c r="E2868" s="191">
        <v>23</v>
      </c>
    </row>
    <row r="2869" spans="1:5" s="3" customFormat="1" ht="11.25" x14ac:dyDescent="0.2">
      <c r="A2869" s="384" t="s">
        <v>595</v>
      </c>
      <c r="B2869" s="568">
        <v>135</v>
      </c>
      <c r="C2869" s="568">
        <v>66</v>
      </c>
      <c r="D2869" s="568">
        <v>69</v>
      </c>
      <c r="E2869" s="191">
        <v>24</v>
      </c>
    </row>
    <row r="2870" spans="1:5" s="3" customFormat="1" ht="12.95" customHeight="1" x14ac:dyDescent="0.2">
      <c r="A2870" s="383" t="s">
        <v>537</v>
      </c>
      <c r="B2870" s="351">
        <v>658</v>
      </c>
      <c r="C2870" s="351">
        <v>359</v>
      </c>
      <c r="D2870" s="351">
        <v>299</v>
      </c>
      <c r="E2870" s="172" t="s">
        <v>537</v>
      </c>
    </row>
    <row r="2871" spans="1:5" s="3" customFormat="1" ht="12" customHeight="1" x14ac:dyDescent="0.2">
      <c r="A2871" s="386" t="s">
        <v>540</v>
      </c>
      <c r="B2871" s="351">
        <v>762</v>
      </c>
      <c r="C2871" s="351">
        <v>399</v>
      </c>
      <c r="D2871" s="351">
        <v>363</v>
      </c>
      <c r="E2871" s="172" t="s">
        <v>540</v>
      </c>
    </row>
    <row r="2872" spans="1:5" s="3" customFormat="1" ht="12" customHeight="1" x14ac:dyDescent="0.2">
      <c r="A2872" s="386" t="s">
        <v>541</v>
      </c>
      <c r="B2872" s="366">
        <v>924</v>
      </c>
      <c r="C2872" s="366">
        <v>466</v>
      </c>
      <c r="D2872" s="366">
        <v>458</v>
      </c>
      <c r="E2872" s="172" t="s">
        <v>541</v>
      </c>
    </row>
    <row r="2873" spans="1:5" s="3" customFormat="1" ht="12" customHeight="1" x14ac:dyDescent="0.2">
      <c r="A2873" s="386" t="s">
        <v>542</v>
      </c>
      <c r="B2873" s="366">
        <v>1045</v>
      </c>
      <c r="C2873" s="366">
        <v>554</v>
      </c>
      <c r="D2873" s="366">
        <v>491</v>
      </c>
      <c r="E2873" s="172" t="s">
        <v>542</v>
      </c>
    </row>
    <row r="2874" spans="1:5" s="3" customFormat="1" ht="12" customHeight="1" x14ac:dyDescent="0.2">
      <c r="A2874" s="386" t="s">
        <v>543</v>
      </c>
      <c r="B2874" s="366">
        <v>966</v>
      </c>
      <c r="C2874" s="366">
        <v>482</v>
      </c>
      <c r="D2874" s="366">
        <v>484</v>
      </c>
      <c r="E2874" s="172" t="s">
        <v>543</v>
      </c>
    </row>
    <row r="2875" spans="1:5" s="3" customFormat="1" ht="12" customHeight="1" x14ac:dyDescent="0.2">
      <c r="A2875" s="386" t="s">
        <v>544</v>
      </c>
      <c r="B2875" s="366">
        <v>810</v>
      </c>
      <c r="C2875" s="366">
        <v>399</v>
      </c>
      <c r="D2875" s="366">
        <v>411</v>
      </c>
      <c r="E2875" s="172" t="s">
        <v>544</v>
      </c>
    </row>
    <row r="2876" spans="1:5" s="3" customFormat="1" ht="12" customHeight="1" x14ac:dyDescent="0.2">
      <c r="A2876" s="386" t="s">
        <v>545</v>
      </c>
      <c r="B2876" s="366">
        <v>772</v>
      </c>
      <c r="C2876" s="366">
        <v>399</v>
      </c>
      <c r="D2876" s="366">
        <v>373</v>
      </c>
      <c r="E2876" s="172" t="s">
        <v>545</v>
      </c>
    </row>
    <row r="2877" spans="1:5" s="3" customFormat="1" ht="12" customHeight="1" x14ac:dyDescent="0.2">
      <c r="A2877" s="386" t="s">
        <v>546</v>
      </c>
      <c r="B2877" s="366">
        <v>753</v>
      </c>
      <c r="C2877" s="366">
        <v>387</v>
      </c>
      <c r="D2877" s="366">
        <v>366</v>
      </c>
      <c r="E2877" s="172" t="s">
        <v>598</v>
      </c>
    </row>
    <row r="2878" spans="1:5" s="3" customFormat="1" ht="12" customHeight="1" x14ac:dyDescent="0.2">
      <c r="A2878" s="386" t="s">
        <v>564</v>
      </c>
      <c r="B2878" s="568">
        <v>1861</v>
      </c>
      <c r="C2878" s="568">
        <v>826</v>
      </c>
      <c r="D2878" s="568">
        <v>1035</v>
      </c>
      <c r="E2878" s="172" t="s">
        <v>2</v>
      </c>
    </row>
    <row r="2879" spans="1:5" s="3" customFormat="1" ht="17.100000000000001" customHeight="1" x14ac:dyDescent="0.2">
      <c r="A2879" s="387" t="s">
        <v>553</v>
      </c>
      <c r="B2879" s="351">
        <v>2583</v>
      </c>
      <c r="C2879" s="351">
        <v>1347</v>
      </c>
      <c r="D2879" s="351">
        <v>1236</v>
      </c>
      <c r="E2879" s="173" t="s">
        <v>4</v>
      </c>
    </row>
    <row r="2880" spans="1:5" s="3" customFormat="1" ht="15.95" customHeight="1" x14ac:dyDescent="0.2">
      <c r="A2880" s="387" t="s">
        <v>554</v>
      </c>
      <c r="B2880" s="351">
        <v>7314</v>
      </c>
      <c r="C2880" s="351">
        <v>3959</v>
      </c>
      <c r="D2880" s="351">
        <v>3355</v>
      </c>
      <c r="E2880" s="173" t="s">
        <v>6</v>
      </c>
    </row>
    <row r="2881" spans="1:5" s="3" customFormat="1" ht="12.95" customHeight="1" x14ac:dyDescent="0.2">
      <c r="A2881" s="388" t="s">
        <v>555</v>
      </c>
      <c r="B2881" s="568">
        <v>3959</v>
      </c>
      <c r="C2881" s="568">
        <v>3959</v>
      </c>
      <c r="D2881" s="367" t="s">
        <v>90</v>
      </c>
      <c r="E2881" s="191" t="s">
        <v>244</v>
      </c>
    </row>
    <row r="2882" spans="1:5" s="3" customFormat="1" ht="11.25" x14ac:dyDescent="0.2">
      <c r="A2882" s="388" t="s">
        <v>556</v>
      </c>
      <c r="B2882" s="568">
        <v>3355</v>
      </c>
      <c r="C2882" s="367" t="s">
        <v>90</v>
      </c>
      <c r="D2882" s="568">
        <v>3355</v>
      </c>
      <c r="E2882" s="191" t="s">
        <v>245</v>
      </c>
    </row>
    <row r="2883" spans="1:5" s="3" customFormat="1" ht="12.95" customHeight="1" x14ac:dyDescent="0.2">
      <c r="A2883" s="386" t="s">
        <v>557</v>
      </c>
      <c r="B2883" s="351">
        <v>4379</v>
      </c>
      <c r="C2883" s="351">
        <v>2292</v>
      </c>
      <c r="D2883" s="351">
        <v>2087</v>
      </c>
      <c r="E2883" s="172" t="s">
        <v>246</v>
      </c>
    </row>
    <row r="2884" spans="1:5" s="3" customFormat="1" ht="11.25" x14ac:dyDescent="0.2">
      <c r="A2884" s="386" t="s">
        <v>558</v>
      </c>
      <c r="B2884" s="351">
        <v>2935</v>
      </c>
      <c r="C2884" s="351">
        <v>1667</v>
      </c>
      <c r="D2884" s="351">
        <v>1268</v>
      </c>
      <c r="E2884" s="172" t="s">
        <v>8</v>
      </c>
    </row>
    <row r="2885" spans="1:5" s="3" customFormat="1" ht="12.95" customHeight="1" x14ac:dyDescent="0.2">
      <c r="A2885" s="388" t="s">
        <v>559</v>
      </c>
      <c r="B2885" s="568">
        <v>1667</v>
      </c>
      <c r="C2885" s="568">
        <v>1667</v>
      </c>
      <c r="D2885" s="367" t="s">
        <v>90</v>
      </c>
      <c r="E2885" s="191" t="s">
        <v>247</v>
      </c>
    </row>
    <row r="2886" spans="1:5" s="3" customFormat="1" ht="11.25" x14ac:dyDescent="0.2">
      <c r="A2886" s="388" t="s">
        <v>560</v>
      </c>
      <c r="B2886" s="568">
        <v>1268</v>
      </c>
      <c r="C2886" s="367" t="s">
        <v>90</v>
      </c>
      <c r="D2886" s="568">
        <v>1268</v>
      </c>
      <c r="E2886" s="191" t="s">
        <v>248</v>
      </c>
    </row>
    <row r="2887" spans="1:5" s="3" customFormat="1" ht="15.95" customHeight="1" x14ac:dyDescent="0.2">
      <c r="A2887" s="387" t="s">
        <v>561</v>
      </c>
      <c r="B2887" s="351">
        <v>2227</v>
      </c>
      <c r="C2887" s="351">
        <v>826</v>
      </c>
      <c r="D2887" s="351">
        <v>1401</v>
      </c>
      <c r="E2887" s="173" t="s">
        <v>10</v>
      </c>
    </row>
    <row r="2888" spans="1:5" s="3" customFormat="1" ht="12.95" customHeight="1" x14ac:dyDescent="0.2">
      <c r="A2888" s="386" t="s">
        <v>114</v>
      </c>
      <c r="B2888" s="568">
        <v>826</v>
      </c>
      <c r="C2888" s="568">
        <v>826</v>
      </c>
      <c r="D2888" s="367" t="s">
        <v>90</v>
      </c>
      <c r="E2888" s="172" t="s">
        <v>12</v>
      </c>
    </row>
    <row r="2889" spans="1:5" s="3" customFormat="1" ht="11.25" x14ac:dyDescent="0.2">
      <c r="A2889" s="386" t="s">
        <v>562</v>
      </c>
      <c r="B2889" s="568">
        <v>1401</v>
      </c>
      <c r="C2889" s="367" t="s">
        <v>90</v>
      </c>
      <c r="D2889" s="568">
        <v>1401</v>
      </c>
      <c r="E2889" s="172" t="s">
        <v>14</v>
      </c>
    </row>
    <row r="2890" spans="1:5" s="3" customFormat="1" ht="15" customHeight="1" x14ac:dyDescent="0.2">
      <c r="A2890" s="382" t="s">
        <v>15</v>
      </c>
      <c r="B2890" s="350"/>
      <c r="C2890" s="350"/>
      <c r="D2890" s="350"/>
      <c r="E2890" s="189" t="s">
        <v>16</v>
      </c>
    </row>
    <row r="2891" spans="1:5" s="3" customFormat="1" ht="12.95" customHeight="1" x14ac:dyDescent="0.2">
      <c r="A2891" s="387" t="s">
        <v>563</v>
      </c>
      <c r="B2891" s="568">
        <v>2131</v>
      </c>
      <c r="C2891" s="568">
        <v>1097</v>
      </c>
      <c r="D2891" s="568">
        <v>1034</v>
      </c>
      <c r="E2891" s="173" t="s">
        <v>249</v>
      </c>
    </row>
    <row r="2892" spans="1:5" s="3" customFormat="1" ht="11.25" x14ac:dyDescent="0.2">
      <c r="A2892" s="387" t="s">
        <v>250</v>
      </c>
      <c r="B2892" s="568">
        <v>8132</v>
      </c>
      <c r="C2892" s="568">
        <v>4209</v>
      </c>
      <c r="D2892" s="568">
        <v>3923</v>
      </c>
      <c r="E2892" s="173" t="s">
        <v>250</v>
      </c>
    </row>
    <row r="2893" spans="1:5" s="3" customFormat="1" ht="11.25" x14ac:dyDescent="0.2">
      <c r="A2893" s="387" t="s">
        <v>564</v>
      </c>
      <c r="B2893" s="568">
        <v>1861</v>
      </c>
      <c r="C2893" s="568">
        <v>826</v>
      </c>
      <c r="D2893" s="568">
        <v>1035</v>
      </c>
      <c r="E2893" s="173" t="s">
        <v>2</v>
      </c>
    </row>
    <row r="2894" spans="1:5" s="3" customFormat="1" ht="15" customHeight="1" x14ac:dyDescent="0.2">
      <c r="A2894" s="382" t="s">
        <v>17</v>
      </c>
      <c r="B2894" s="350"/>
      <c r="C2894" s="350"/>
      <c r="D2894" s="350"/>
      <c r="E2894" s="189" t="s">
        <v>18</v>
      </c>
    </row>
    <row r="2895" spans="1:5" s="3" customFormat="1" ht="12.95" customHeight="1" x14ac:dyDescent="0.2">
      <c r="A2895" s="387" t="s">
        <v>565</v>
      </c>
      <c r="B2895" s="568">
        <v>580</v>
      </c>
      <c r="C2895" s="568">
        <v>291</v>
      </c>
      <c r="D2895" s="568">
        <v>289</v>
      </c>
      <c r="E2895" s="173" t="s">
        <v>251</v>
      </c>
    </row>
    <row r="2896" spans="1:5" s="3" customFormat="1" ht="11.25" x14ac:dyDescent="0.2">
      <c r="A2896" s="387" t="s">
        <v>252</v>
      </c>
      <c r="B2896" s="568">
        <v>923</v>
      </c>
      <c r="C2896" s="568">
        <v>512</v>
      </c>
      <c r="D2896" s="568">
        <v>411</v>
      </c>
      <c r="E2896" s="173" t="s">
        <v>252</v>
      </c>
    </row>
    <row r="2897" spans="1:5" s="3" customFormat="1" ht="11.25" x14ac:dyDescent="0.2">
      <c r="A2897" s="387" t="s">
        <v>253</v>
      </c>
      <c r="B2897" s="568">
        <v>490</v>
      </c>
      <c r="C2897" s="568">
        <v>236</v>
      </c>
      <c r="D2897" s="568">
        <v>254</v>
      </c>
      <c r="E2897" s="173" t="s">
        <v>253</v>
      </c>
    </row>
    <row r="2898" spans="1:5" s="3" customFormat="1" ht="11.25" x14ac:dyDescent="0.2">
      <c r="A2898" s="387" t="s">
        <v>254</v>
      </c>
      <c r="B2898" s="568">
        <v>449</v>
      </c>
      <c r="C2898" s="568">
        <v>244</v>
      </c>
      <c r="D2898" s="568">
        <v>205</v>
      </c>
      <c r="E2898" s="173" t="s">
        <v>254</v>
      </c>
    </row>
    <row r="2899" spans="1:5" s="3" customFormat="1" ht="11.25" x14ac:dyDescent="0.2">
      <c r="A2899" s="387" t="s">
        <v>566</v>
      </c>
      <c r="B2899" s="568">
        <v>833</v>
      </c>
      <c r="C2899" s="568">
        <v>435</v>
      </c>
      <c r="D2899" s="568">
        <v>398</v>
      </c>
      <c r="E2899" s="173" t="s">
        <v>255</v>
      </c>
    </row>
    <row r="2900" spans="1:5" s="3" customFormat="1" ht="15" customHeight="1" x14ac:dyDescent="0.2">
      <c r="A2900" s="382" t="s">
        <v>238</v>
      </c>
      <c r="B2900" s="351">
        <v>2773</v>
      </c>
      <c r="C2900" s="350" t="s">
        <v>90</v>
      </c>
      <c r="D2900" s="351">
        <v>2773</v>
      </c>
      <c r="E2900" s="189" t="s">
        <v>256</v>
      </c>
    </row>
    <row r="2901" spans="1:5" s="3" customFormat="1" ht="24.95" customHeight="1" x14ac:dyDescent="0.2">
      <c r="A2901" s="382" t="s">
        <v>166</v>
      </c>
      <c r="B2901" s="350">
        <v>4404</v>
      </c>
      <c r="C2901" s="350">
        <v>2248</v>
      </c>
      <c r="D2901" s="350">
        <v>2156</v>
      </c>
      <c r="E2901" s="189" t="s">
        <v>350</v>
      </c>
    </row>
    <row r="2902" spans="1:5" s="3" customFormat="1" ht="15" customHeight="1" x14ac:dyDescent="0.2">
      <c r="A2902" s="383" t="s">
        <v>427</v>
      </c>
      <c r="B2902" s="351">
        <v>207</v>
      </c>
      <c r="C2902" s="351">
        <v>109</v>
      </c>
      <c r="D2902" s="351">
        <v>98</v>
      </c>
      <c r="E2902" s="172" t="s">
        <v>596</v>
      </c>
    </row>
    <row r="2903" spans="1:5" s="3" customFormat="1" ht="11.25" x14ac:dyDescent="0.2">
      <c r="A2903" s="384" t="s">
        <v>572</v>
      </c>
      <c r="B2903" s="568">
        <v>23</v>
      </c>
      <c r="C2903" s="568">
        <v>13</v>
      </c>
      <c r="D2903" s="568">
        <v>10</v>
      </c>
      <c r="E2903" s="190">
        <v>0</v>
      </c>
    </row>
    <row r="2904" spans="1:5" s="3" customFormat="1" ht="11.25" x14ac:dyDescent="0.2">
      <c r="A2904" s="384" t="s">
        <v>573</v>
      </c>
      <c r="B2904" s="568">
        <v>50</v>
      </c>
      <c r="C2904" s="568">
        <v>28</v>
      </c>
      <c r="D2904" s="568">
        <v>22</v>
      </c>
      <c r="E2904" s="190">
        <v>1</v>
      </c>
    </row>
    <row r="2905" spans="1:5" s="3" customFormat="1" ht="11.25" x14ac:dyDescent="0.2">
      <c r="A2905" s="384" t="s">
        <v>574</v>
      </c>
      <c r="B2905" s="568">
        <v>49</v>
      </c>
      <c r="C2905" s="568">
        <v>24</v>
      </c>
      <c r="D2905" s="568">
        <v>25</v>
      </c>
      <c r="E2905" s="190">
        <v>2</v>
      </c>
    </row>
    <row r="2906" spans="1:5" s="3" customFormat="1" ht="11.25" x14ac:dyDescent="0.2">
      <c r="A2906" s="384" t="s">
        <v>575</v>
      </c>
      <c r="B2906" s="568">
        <v>37</v>
      </c>
      <c r="C2906" s="568">
        <v>20</v>
      </c>
      <c r="D2906" s="568">
        <v>17</v>
      </c>
      <c r="E2906" s="190">
        <v>3</v>
      </c>
    </row>
    <row r="2907" spans="1:5" s="3" customFormat="1" ht="11.25" x14ac:dyDescent="0.2">
      <c r="A2907" s="384" t="s">
        <v>576</v>
      </c>
      <c r="B2907" s="568">
        <v>48</v>
      </c>
      <c r="C2907" s="568">
        <v>24</v>
      </c>
      <c r="D2907" s="568">
        <v>24</v>
      </c>
      <c r="E2907" s="190">
        <v>4</v>
      </c>
    </row>
    <row r="2908" spans="1:5" s="3" customFormat="1" ht="12.95" customHeight="1" x14ac:dyDescent="0.2">
      <c r="A2908" s="385" t="s">
        <v>530</v>
      </c>
      <c r="B2908" s="351">
        <v>216</v>
      </c>
      <c r="C2908" s="351">
        <v>114</v>
      </c>
      <c r="D2908" s="351">
        <v>102</v>
      </c>
      <c r="E2908" s="172" t="s">
        <v>530</v>
      </c>
    </row>
    <row r="2909" spans="1:5" s="3" customFormat="1" ht="11.25" x14ac:dyDescent="0.2">
      <c r="A2909" s="384" t="s">
        <v>577</v>
      </c>
      <c r="B2909" s="568">
        <v>46</v>
      </c>
      <c r="C2909" s="568">
        <v>27</v>
      </c>
      <c r="D2909" s="568">
        <v>19</v>
      </c>
      <c r="E2909" s="190">
        <v>5</v>
      </c>
    </row>
    <row r="2910" spans="1:5" s="3" customFormat="1" ht="11.25" x14ac:dyDescent="0.2">
      <c r="A2910" s="384" t="s">
        <v>578</v>
      </c>
      <c r="B2910" s="568">
        <v>46</v>
      </c>
      <c r="C2910" s="568">
        <v>23</v>
      </c>
      <c r="D2910" s="568">
        <v>23</v>
      </c>
      <c r="E2910" s="190">
        <v>6</v>
      </c>
    </row>
    <row r="2911" spans="1:5" s="3" customFormat="1" ht="11.25" x14ac:dyDescent="0.2">
      <c r="A2911" s="384" t="s">
        <v>579</v>
      </c>
      <c r="B2911" s="568">
        <v>45</v>
      </c>
      <c r="C2911" s="568">
        <v>27</v>
      </c>
      <c r="D2911" s="568">
        <v>18</v>
      </c>
      <c r="E2911" s="190">
        <v>7</v>
      </c>
    </row>
    <row r="2912" spans="1:5" s="3" customFormat="1" ht="11.25" x14ac:dyDescent="0.2">
      <c r="A2912" s="384" t="s">
        <v>580</v>
      </c>
      <c r="B2912" s="568">
        <v>49</v>
      </c>
      <c r="C2912" s="568">
        <v>25</v>
      </c>
      <c r="D2912" s="568">
        <v>24</v>
      </c>
      <c r="E2912" s="190">
        <v>8</v>
      </c>
    </row>
    <row r="2913" spans="1:5" s="3" customFormat="1" ht="11.25" x14ac:dyDescent="0.2">
      <c r="A2913" s="384" t="s">
        <v>581</v>
      </c>
      <c r="B2913" s="568">
        <v>30</v>
      </c>
      <c r="C2913" s="568">
        <v>12</v>
      </c>
      <c r="D2913" s="568">
        <v>18</v>
      </c>
      <c r="E2913" s="190">
        <v>9</v>
      </c>
    </row>
    <row r="2914" spans="1:5" s="3" customFormat="1" ht="12.95" customHeight="1" x14ac:dyDescent="0.2">
      <c r="A2914" s="383" t="s">
        <v>531</v>
      </c>
      <c r="B2914" s="351">
        <v>227</v>
      </c>
      <c r="C2914" s="351">
        <v>134</v>
      </c>
      <c r="D2914" s="351">
        <v>93</v>
      </c>
      <c r="E2914" s="172" t="s">
        <v>597</v>
      </c>
    </row>
    <row r="2915" spans="1:5" s="3" customFormat="1" ht="11.25" x14ac:dyDescent="0.2">
      <c r="A2915" s="384" t="s">
        <v>582</v>
      </c>
      <c r="B2915" s="568">
        <v>31</v>
      </c>
      <c r="C2915" s="568">
        <v>17</v>
      </c>
      <c r="D2915" s="568">
        <v>14</v>
      </c>
      <c r="E2915" s="191">
        <v>10</v>
      </c>
    </row>
    <row r="2916" spans="1:5" s="3" customFormat="1" ht="11.25" x14ac:dyDescent="0.2">
      <c r="A2916" s="384" t="s">
        <v>583</v>
      </c>
      <c r="B2916" s="568">
        <v>54</v>
      </c>
      <c r="C2916" s="568">
        <v>33</v>
      </c>
      <c r="D2916" s="568">
        <v>21</v>
      </c>
      <c r="E2916" s="191">
        <v>11</v>
      </c>
    </row>
    <row r="2917" spans="1:5" s="3" customFormat="1" ht="11.25" x14ac:dyDescent="0.2">
      <c r="A2917" s="384" t="s">
        <v>584</v>
      </c>
      <c r="B2917" s="568">
        <v>35</v>
      </c>
      <c r="C2917" s="568">
        <v>23</v>
      </c>
      <c r="D2917" s="568">
        <v>12</v>
      </c>
      <c r="E2917" s="191">
        <v>12</v>
      </c>
    </row>
    <row r="2918" spans="1:5" s="3" customFormat="1" ht="11.25" x14ac:dyDescent="0.2">
      <c r="A2918" s="384" t="s">
        <v>585</v>
      </c>
      <c r="B2918" s="568">
        <v>50</v>
      </c>
      <c r="C2918" s="568">
        <v>32</v>
      </c>
      <c r="D2918" s="568">
        <v>18</v>
      </c>
      <c r="E2918" s="191">
        <v>13</v>
      </c>
    </row>
    <row r="2919" spans="1:5" s="3" customFormat="1" ht="11.25" x14ac:dyDescent="0.2">
      <c r="A2919" s="384" t="s">
        <v>586</v>
      </c>
      <c r="B2919" s="568">
        <v>57</v>
      </c>
      <c r="C2919" s="568">
        <v>29</v>
      </c>
      <c r="D2919" s="568">
        <v>28</v>
      </c>
      <c r="E2919" s="191">
        <v>14</v>
      </c>
    </row>
    <row r="2920" spans="1:5" s="3" customFormat="1" ht="12.95" customHeight="1" x14ac:dyDescent="0.2">
      <c r="A2920" s="383" t="s">
        <v>538</v>
      </c>
      <c r="B2920" s="351">
        <v>222</v>
      </c>
      <c r="C2920" s="351">
        <v>118</v>
      </c>
      <c r="D2920" s="351">
        <v>104</v>
      </c>
      <c r="E2920" s="172" t="s">
        <v>538</v>
      </c>
    </row>
    <row r="2921" spans="1:5" s="3" customFormat="1" ht="11.25" x14ac:dyDescent="0.2">
      <c r="A2921" s="384" t="s">
        <v>587</v>
      </c>
      <c r="B2921" s="568">
        <v>45</v>
      </c>
      <c r="C2921" s="568">
        <v>27</v>
      </c>
      <c r="D2921" s="568">
        <v>18</v>
      </c>
      <c r="E2921" s="191">
        <v>15</v>
      </c>
    </row>
    <row r="2922" spans="1:5" s="3" customFormat="1" ht="11.25" x14ac:dyDescent="0.2">
      <c r="A2922" s="384" t="s">
        <v>588</v>
      </c>
      <c r="B2922" s="568">
        <v>38</v>
      </c>
      <c r="C2922" s="568">
        <v>15</v>
      </c>
      <c r="D2922" s="568">
        <v>23</v>
      </c>
      <c r="E2922" s="191">
        <v>16</v>
      </c>
    </row>
    <row r="2923" spans="1:5" s="3" customFormat="1" ht="11.25" x14ac:dyDescent="0.2">
      <c r="A2923" s="384" t="s">
        <v>589</v>
      </c>
      <c r="B2923" s="568">
        <v>43</v>
      </c>
      <c r="C2923" s="568">
        <v>28</v>
      </c>
      <c r="D2923" s="568">
        <v>15</v>
      </c>
      <c r="E2923" s="191">
        <v>17</v>
      </c>
    </row>
    <row r="2924" spans="1:5" s="3" customFormat="1" ht="11.25" x14ac:dyDescent="0.2">
      <c r="A2924" s="384" t="s">
        <v>590</v>
      </c>
      <c r="B2924" s="568">
        <v>36</v>
      </c>
      <c r="C2924" s="568">
        <v>19</v>
      </c>
      <c r="D2924" s="568">
        <v>17</v>
      </c>
      <c r="E2924" s="191">
        <v>18</v>
      </c>
    </row>
    <row r="2925" spans="1:5" s="3" customFormat="1" ht="11.25" x14ac:dyDescent="0.2">
      <c r="A2925" s="384" t="s">
        <v>450</v>
      </c>
      <c r="B2925" s="568">
        <v>60</v>
      </c>
      <c r="C2925" s="568">
        <v>29</v>
      </c>
      <c r="D2925" s="568">
        <v>31</v>
      </c>
      <c r="E2925" s="191">
        <v>19</v>
      </c>
    </row>
    <row r="2926" spans="1:5" s="3" customFormat="1" ht="12.95" customHeight="1" x14ac:dyDescent="0.2">
      <c r="A2926" s="383" t="s">
        <v>539</v>
      </c>
      <c r="B2926" s="351">
        <v>256</v>
      </c>
      <c r="C2926" s="351">
        <v>117</v>
      </c>
      <c r="D2926" s="351">
        <v>139</v>
      </c>
      <c r="E2926" s="172" t="s">
        <v>533</v>
      </c>
    </row>
    <row r="2927" spans="1:5" s="3" customFormat="1" ht="11.25" x14ac:dyDescent="0.2">
      <c r="A2927" s="384" t="s">
        <v>591</v>
      </c>
      <c r="B2927" s="568">
        <v>39</v>
      </c>
      <c r="C2927" s="568">
        <v>20</v>
      </c>
      <c r="D2927" s="568">
        <v>19</v>
      </c>
      <c r="E2927" s="191">
        <v>20</v>
      </c>
    </row>
    <row r="2928" spans="1:5" s="3" customFormat="1" ht="11.25" x14ac:dyDescent="0.2">
      <c r="A2928" s="384" t="s">
        <v>592</v>
      </c>
      <c r="B2928" s="568">
        <v>60</v>
      </c>
      <c r="C2928" s="568">
        <v>31</v>
      </c>
      <c r="D2928" s="568">
        <v>29</v>
      </c>
      <c r="E2928" s="191">
        <v>21</v>
      </c>
    </row>
    <row r="2929" spans="1:5" s="3" customFormat="1" ht="11.25" x14ac:dyDescent="0.2">
      <c r="A2929" s="384" t="s">
        <v>593</v>
      </c>
      <c r="B2929" s="568">
        <v>54</v>
      </c>
      <c r="C2929" s="568">
        <v>20</v>
      </c>
      <c r="D2929" s="568">
        <v>34</v>
      </c>
      <c r="E2929" s="191">
        <v>22</v>
      </c>
    </row>
    <row r="2930" spans="1:5" s="3" customFormat="1" ht="11.25" x14ac:dyDescent="0.2">
      <c r="A2930" s="384" t="s">
        <v>594</v>
      </c>
      <c r="B2930" s="568">
        <v>48</v>
      </c>
      <c r="C2930" s="568">
        <v>19</v>
      </c>
      <c r="D2930" s="568">
        <v>29</v>
      </c>
      <c r="E2930" s="191">
        <v>23</v>
      </c>
    </row>
    <row r="2931" spans="1:5" s="3" customFormat="1" ht="11.25" x14ac:dyDescent="0.2">
      <c r="A2931" s="384" t="s">
        <v>595</v>
      </c>
      <c r="B2931" s="568">
        <v>55</v>
      </c>
      <c r="C2931" s="568">
        <v>27</v>
      </c>
      <c r="D2931" s="568">
        <v>28</v>
      </c>
      <c r="E2931" s="191">
        <v>24</v>
      </c>
    </row>
    <row r="2932" spans="1:5" s="3" customFormat="1" ht="12.95" customHeight="1" x14ac:dyDescent="0.2">
      <c r="A2932" s="383" t="s">
        <v>537</v>
      </c>
      <c r="B2932" s="351">
        <v>288</v>
      </c>
      <c r="C2932" s="351">
        <v>141</v>
      </c>
      <c r="D2932" s="351">
        <v>147</v>
      </c>
      <c r="E2932" s="172" t="s">
        <v>537</v>
      </c>
    </row>
    <row r="2933" spans="1:5" s="3" customFormat="1" ht="12" customHeight="1" x14ac:dyDescent="0.2">
      <c r="A2933" s="386" t="s">
        <v>540</v>
      </c>
      <c r="B2933" s="351">
        <v>319</v>
      </c>
      <c r="C2933" s="351">
        <v>174</v>
      </c>
      <c r="D2933" s="351">
        <v>145</v>
      </c>
      <c r="E2933" s="172" t="s">
        <v>540</v>
      </c>
    </row>
    <row r="2934" spans="1:5" s="3" customFormat="1" ht="12" customHeight="1" x14ac:dyDescent="0.2">
      <c r="A2934" s="386" t="s">
        <v>541</v>
      </c>
      <c r="B2934" s="366">
        <v>299</v>
      </c>
      <c r="C2934" s="366">
        <v>150</v>
      </c>
      <c r="D2934" s="366">
        <v>149</v>
      </c>
      <c r="E2934" s="172" t="s">
        <v>541</v>
      </c>
    </row>
    <row r="2935" spans="1:5" s="3" customFormat="1" ht="12" customHeight="1" x14ac:dyDescent="0.2">
      <c r="A2935" s="386" t="s">
        <v>542</v>
      </c>
      <c r="B2935" s="366">
        <v>282</v>
      </c>
      <c r="C2935" s="366">
        <v>153</v>
      </c>
      <c r="D2935" s="366">
        <v>129</v>
      </c>
      <c r="E2935" s="172" t="s">
        <v>542</v>
      </c>
    </row>
    <row r="2936" spans="1:5" s="3" customFormat="1" ht="12" customHeight="1" x14ac:dyDescent="0.2">
      <c r="A2936" s="386" t="s">
        <v>543</v>
      </c>
      <c r="B2936" s="366">
        <v>328</v>
      </c>
      <c r="C2936" s="366">
        <v>171</v>
      </c>
      <c r="D2936" s="366">
        <v>157</v>
      </c>
      <c r="E2936" s="172" t="s">
        <v>543</v>
      </c>
    </row>
    <row r="2937" spans="1:5" s="3" customFormat="1" ht="12" customHeight="1" x14ac:dyDescent="0.2">
      <c r="A2937" s="386" t="s">
        <v>544</v>
      </c>
      <c r="B2937" s="366">
        <v>313</v>
      </c>
      <c r="C2937" s="366">
        <v>167</v>
      </c>
      <c r="D2937" s="366">
        <v>146</v>
      </c>
      <c r="E2937" s="172" t="s">
        <v>544</v>
      </c>
    </row>
    <row r="2938" spans="1:5" s="3" customFormat="1" ht="12" customHeight="1" x14ac:dyDescent="0.2">
      <c r="A2938" s="386" t="s">
        <v>545</v>
      </c>
      <c r="B2938" s="366">
        <v>310</v>
      </c>
      <c r="C2938" s="366">
        <v>171</v>
      </c>
      <c r="D2938" s="366">
        <v>139</v>
      </c>
      <c r="E2938" s="172" t="s">
        <v>545</v>
      </c>
    </row>
    <row r="2939" spans="1:5" s="3" customFormat="1" ht="12" customHeight="1" x14ac:dyDescent="0.2">
      <c r="A2939" s="386" t="s">
        <v>546</v>
      </c>
      <c r="B2939" s="366">
        <v>318</v>
      </c>
      <c r="C2939" s="366">
        <v>167</v>
      </c>
      <c r="D2939" s="366">
        <v>151</v>
      </c>
      <c r="E2939" s="172" t="s">
        <v>598</v>
      </c>
    </row>
    <row r="2940" spans="1:5" s="3" customFormat="1" ht="12" customHeight="1" x14ac:dyDescent="0.2">
      <c r="A2940" s="386" t="s">
        <v>564</v>
      </c>
      <c r="B2940" s="568">
        <v>819</v>
      </c>
      <c r="C2940" s="568">
        <v>362</v>
      </c>
      <c r="D2940" s="568">
        <v>457</v>
      </c>
      <c r="E2940" s="172" t="s">
        <v>2</v>
      </c>
    </row>
    <row r="2941" spans="1:5" s="3" customFormat="1" ht="17.100000000000001" customHeight="1" x14ac:dyDescent="0.2">
      <c r="A2941" s="387" t="s">
        <v>553</v>
      </c>
      <c r="B2941" s="351">
        <v>776</v>
      </c>
      <c r="C2941" s="351">
        <v>427</v>
      </c>
      <c r="D2941" s="351">
        <v>349</v>
      </c>
      <c r="E2941" s="173" t="s">
        <v>4</v>
      </c>
    </row>
    <row r="2942" spans="1:5" s="3" customFormat="1" ht="15.95" customHeight="1" x14ac:dyDescent="0.2">
      <c r="A2942" s="387" t="s">
        <v>554</v>
      </c>
      <c r="B2942" s="351">
        <v>2658</v>
      </c>
      <c r="C2942" s="351">
        <v>1459</v>
      </c>
      <c r="D2942" s="351">
        <v>1199</v>
      </c>
      <c r="E2942" s="173" t="s">
        <v>6</v>
      </c>
    </row>
    <row r="2943" spans="1:5" s="3" customFormat="1" ht="12.95" customHeight="1" x14ac:dyDescent="0.2">
      <c r="A2943" s="388" t="s">
        <v>555</v>
      </c>
      <c r="B2943" s="568">
        <v>1459</v>
      </c>
      <c r="C2943" s="568">
        <v>1459</v>
      </c>
      <c r="D2943" s="367" t="s">
        <v>90</v>
      </c>
      <c r="E2943" s="191" t="s">
        <v>244</v>
      </c>
    </row>
    <row r="2944" spans="1:5" s="3" customFormat="1" ht="11.25" x14ac:dyDescent="0.2">
      <c r="A2944" s="388" t="s">
        <v>556</v>
      </c>
      <c r="B2944" s="568">
        <v>1199</v>
      </c>
      <c r="C2944" s="367" t="s">
        <v>90</v>
      </c>
      <c r="D2944" s="568">
        <v>1199</v>
      </c>
      <c r="E2944" s="191" t="s">
        <v>245</v>
      </c>
    </row>
    <row r="2945" spans="1:5" s="3" customFormat="1" ht="12.95" customHeight="1" x14ac:dyDescent="0.2">
      <c r="A2945" s="386" t="s">
        <v>557</v>
      </c>
      <c r="B2945" s="351">
        <v>1540</v>
      </c>
      <c r="C2945" s="351">
        <v>783</v>
      </c>
      <c r="D2945" s="351">
        <v>757</v>
      </c>
      <c r="E2945" s="172" t="s">
        <v>246</v>
      </c>
    </row>
    <row r="2946" spans="1:5" s="3" customFormat="1" ht="11.25" x14ac:dyDescent="0.2">
      <c r="A2946" s="386" t="s">
        <v>558</v>
      </c>
      <c r="B2946" s="351">
        <v>1118</v>
      </c>
      <c r="C2946" s="351">
        <v>676</v>
      </c>
      <c r="D2946" s="351">
        <v>442</v>
      </c>
      <c r="E2946" s="172" t="s">
        <v>8</v>
      </c>
    </row>
    <row r="2947" spans="1:5" s="3" customFormat="1" ht="12.95" customHeight="1" x14ac:dyDescent="0.2">
      <c r="A2947" s="388" t="s">
        <v>559</v>
      </c>
      <c r="B2947" s="568">
        <v>676</v>
      </c>
      <c r="C2947" s="568">
        <v>676</v>
      </c>
      <c r="D2947" s="367" t="s">
        <v>90</v>
      </c>
      <c r="E2947" s="191" t="s">
        <v>247</v>
      </c>
    </row>
    <row r="2948" spans="1:5" s="3" customFormat="1" ht="11.25" x14ac:dyDescent="0.2">
      <c r="A2948" s="388" t="s">
        <v>560</v>
      </c>
      <c r="B2948" s="568">
        <v>442</v>
      </c>
      <c r="C2948" s="367" t="s">
        <v>90</v>
      </c>
      <c r="D2948" s="568">
        <v>442</v>
      </c>
      <c r="E2948" s="191" t="s">
        <v>248</v>
      </c>
    </row>
    <row r="2949" spans="1:5" s="3" customFormat="1" ht="15.95" customHeight="1" x14ac:dyDescent="0.2">
      <c r="A2949" s="387" t="s">
        <v>561</v>
      </c>
      <c r="B2949" s="351">
        <v>970</v>
      </c>
      <c r="C2949" s="351">
        <v>362</v>
      </c>
      <c r="D2949" s="351">
        <v>608</v>
      </c>
      <c r="E2949" s="173" t="s">
        <v>10</v>
      </c>
    </row>
    <row r="2950" spans="1:5" s="3" customFormat="1" ht="12.95" customHeight="1" x14ac:dyDescent="0.2">
      <c r="A2950" s="386" t="s">
        <v>114</v>
      </c>
      <c r="B2950" s="568">
        <v>362</v>
      </c>
      <c r="C2950" s="568">
        <v>362</v>
      </c>
      <c r="D2950" s="367" t="s">
        <v>90</v>
      </c>
      <c r="E2950" s="172" t="s">
        <v>12</v>
      </c>
    </row>
    <row r="2951" spans="1:5" s="3" customFormat="1" ht="11.25" x14ac:dyDescent="0.2">
      <c r="A2951" s="386" t="s">
        <v>562</v>
      </c>
      <c r="B2951" s="568">
        <v>608</v>
      </c>
      <c r="C2951" s="367" t="s">
        <v>90</v>
      </c>
      <c r="D2951" s="568">
        <v>608</v>
      </c>
      <c r="E2951" s="172" t="s">
        <v>14</v>
      </c>
    </row>
    <row r="2952" spans="1:5" s="3" customFormat="1" ht="15" customHeight="1" x14ac:dyDescent="0.2">
      <c r="A2952" s="382" t="s">
        <v>15</v>
      </c>
      <c r="B2952" s="350"/>
      <c r="C2952" s="350"/>
      <c r="D2952" s="350"/>
      <c r="E2952" s="189" t="s">
        <v>16</v>
      </c>
    </row>
    <row r="2953" spans="1:5" s="3" customFormat="1" ht="12.95" customHeight="1" x14ac:dyDescent="0.2">
      <c r="A2953" s="387" t="s">
        <v>563</v>
      </c>
      <c r="B2953" s="568">
        <v>650</v>
      </c>
      <c r="C2953" s="568">
        <v>357</v>
      </c>
      <c r="D2953" s="568">
        <v>293</v>
      </c>
      <c r="E2953" s="173" t="s">
        <v>249</v>
      </c>
    </row>
    <row r="2954" spans="1:5" s="3" customFormat="1" ht="11.25" x14ac:dyDescent="0.2">
      <c r="A2954" s="387" t="s">
        <v>250</v>
      </c>
      <c r="B2954" s="568">
        <v>2935</v>
      </c>
      <c r="C2954" s="568">
        <v>1529</v>
      </c>
      <c r="D2954" s="568">
        <v>1406</v>
      </c>
      <c r="E2954" s="173" t="s">
        <v>250</v>
      </c>
    </row>
    <row r="2955" spans="1:5" s="3" customFormat="1" ht="11.25" x14ac:dyDescent="0.2">
      <c r="A2955" s="387" t="s">
        <v>564</v>
      </c>
      <c r="B2955" s="568">
        <v>819</v>
      </c>
      <c r="C2955" s="568">
        <v>362</v>
      </c>
      <c r="D2955" s="568">
        <v>457</v>
      </c>
      <c r="E2955" s="173" t="s">
        <v>2</v>
      </c>
    </row>
    <row r="2956" spans="1:5" s="3" customFormat="1" ht="15" customHeight="1" x14ac:dyDescent="0.2">
      <c r="A2956" s="382" t="s">
        <v>17</v>
      </c>
      <c r="B2956" s="350"/>
      <c r="C2956" s="350"/>
      <c r="D2956" s="350"/>
      <c r="E2956" s="189" t="s">
        <v>18</v>
      </c>
    </row>
    <row r="2957" spans="1:5" s="3" customFormat="1" ht="12.95" customHeight="1" x14ac:dyDescent="0.2">
      <c r="A2957" s="387" t="s">
        <v>565</v>
      </c>
      <c r="B2957" s="568">
        <v>177</v>
      </c>
      <c r="C2957" s="568">
        <v>94</v>
      </c>
      <c r="D2957" s="568">
        <v>83</v>
      </c>
      <c r="E2957" s="173" t="s">
        <v>251</v>
      </c>
    </row>
    <row r="2958" spans="1:5" s="3" customFormat="1" ht="11.25" x14ac:dyDescent="0.2">
      <c r="A2958" s="387" t="s">
        <v>252</v>
      </c>
      <c r="B2958" s="568">
        <v>244</v>
      </c>
      <c r="C2958" s="568">
        <v>137</v>
      </c>
      <c r="D2958" s="568">
        <v>107</v>
      </c>
      <c r="E2958" s="173" t="s">
        <v>252</v>
      </c>
    </row>
    <row r="2959" spans="1:5" s="3" customFormat="1" ht="11.25" x14ac:dyDescent="0.2">
      <c r="A2959" s="387" t="s">
        <v>253</v>
      </c>
      <c r="B2959" s="568">
        <v>152</v>
      </c>
      <c r="C2959" s="568">
        <v>88</v>
      </c>
      <c r="D2959" s="568">
        <v>64</v>
      </c>
      <c r="E2959" s="173" t="s">
        <v>253</v>
      </c>
    </row>
    <row r="2960" spans="1:5" s="3" customFormat="1" ht="11.25" x14ac:dyDescent="0.2">
      <c r="A2960" s="387" t="s">
        <v>254</v>
      </c>
      <c r="B2960" s="568">
        <v>117</v>
      </c>
      <c r="C2960" s="568">
        <v>62</v>
      </c>
      <c r="D2960" s="568">
        <v>55</v>
      </c>
      <c r="E2960" s="173" t="s">
        <v>254</v>
      </c>
    </row>
    <row r="2961" spans="1:5" s="3" customFormat="1" ht="11.25" x14ac:dyDescent="0.2">
      <c r="A2961" s="387" t="s">
        <v>566</v>
      </c>
      <c r="B2961" s="568">
        <v>316</v>
      </c>
      <c r="C2961" s="568">
        <v>146</v>
      </c>
      <c r="D2961" s="568">
        <v>170</v>
      </c>
      <c r="E2961" s="173" t="s">
        <v>255</v>
      </c>
    </row>
    <row r="2962" spans="1:5" s="3" customFormat="1" ht="15" customHeight="1" x14ac:dyDescent="0.2">
      <c r="A2962" s="382" t="s">
        <v>238</v>
      </c>
      <c r="B2962" s="351">
        <v>970</v>
      </c>
      <c r="C2962" s="350" t="s">
        <v>90</v>
      </c>
      <c r="D2962" s="351">
        <v>970</v>
      </c>
      <c r="E2962" s="189" t="s">
        <v>256</v>
      </c>
    </row>
    <row r="2963" spans="1:5" s="3" customFormat="1" ht="24.95" customHeight="1" x14ac:dyDescent="0.2">
      <c r="A2963" s="382" t="s">
        <v>167</v>
      </c>
      <c r="B2963" s="350">
        <v>3986</v>
      </c>
      <c r="C2963" s="350">
        <v>2005</v>
      </c>
      <c r="D2963" s="350">
        <v>1981</v>
      </c>
      <c r="E2963" s="189" t="s">
        <v>351</v>
      </c>
    </row>
    <row r="2964" spans="1:5" s="3" customFormat="1" ht="15" customHeight="1" x14ac:dyDescent="0.2">
      <c r="A2964" s="383" t="s">
        <v>427</v>
      </c>
      <c r="B2964" s="351">
        <v>200</v>
      </c>
      <c r="C2964" s="351">
        <v>97</v>
      </c>
      <c r="D2964" s="351">
        <v>103</v>
      </c>
      <c r="E2964" s="172" t="s">
        <v>596</v>
      </c>
    </row>
    <row r="2965" spans="1:5" s="3" customFormat="1" ht="11.25" x14ac:dyDescent="0.2">
      <c r="A2965" s="384" t="s">
        <v>572</v>
      </c>
      <c r="B2965" s="568">
        <v>30</v>
      </c>
      <c r="C2965" s="568">
        <v>16</v>
      </c>
      <c r="D2965" s="568">
        <v>14</v>
      </c>
      <c r="E2965" s="190">
        <v>0</v>
      </c>
    </row>
    <row r="2966" spans="1:5" s="3" customFormat="1" ht="11.25" x14ac:dyDescent="0.2">
      <c r="A2966" s="384" t="s">
        <v>573</v>
      </c>
      <c r="B2966" s="568">
        <v>33</v>
      </c>
      <c r="C2966" s="568">
        <v>13</v>
      </c>
      <c r="D2966" s="568">
        <v>20</v>
      </c>
      <c r="E2966" s="190">
        <v>1</v>
      </c>
    </row>
    <row r="2967" spans="1:5" s="3" customFormat="1" ht="11.25" x14ac:dyDescent="0.2">
      <c r="A2967" s="384" t="s">
        <v>574</v>
      </c>
      <c r="B2967" s="568">
        <v>46</v>
      </c>
      <c r="C2967" s="568">
        <v>19</v>
      </c>
      <c r="D2967" s="568">
        <v>27</v>
      </c>
      <c r="E2967" s="190">
        <v>2</v>
      </c>
    </row>
    <row r="2968" spans="1:5" s="3" customFormat="1" ht="11.25" x14ac:dyDescent="0.2">
      <c r="A2968" s="384" t="s">
        <v>575</v>
      </c>
      <c r="B2968" s="568">
        <v>39</v>
      </c>
      <c r="C2968" s="568">
        <v>19</v>
      </c>
      <c r="D2968" s="568">
        <v>20</v>
      </c>
      <c r="E2968" s="190">
        <v>3</v>
      </c>
    </row>
    <row r="2969" spans="1:5" s="3" customFormat="1" ht="11.25" x14ac:dyDescent="0.2">
      <c r="A2969" s="384" t="s">
        <v>576</v>
      </c>
      <c r="B2969" s="568">
        <v>52</v>
      </c>
      <c r="C2969" s="568">
        <v>30</v>
      </c>
      <c r="D2969" s="568">
        <v>22</v>
      </c>
      <c r="E2969" s="190">
        <v>4</v>
      </c>
    </row>
    <row r="2970" spans="1:5" s="3" customFormat="1" ht="12.95" customHeight="1" x14ac:dyDescent="0.2">
      <c r="A2970" s="385" t="s">
        <v>530</v>
      </c>
      <c r="B2970" s="351">
        <v>234</v>
      </c>
      <c r="C2970" s="351">
        <v>110</v>
      </c>
      <c r="D2970" s="351">
        <v>124</v>
      </c>
      <c r="E2970" s="172" t="s">
        <v>530</v>
      </c>
    </row>
    <row r="2971" spans="1:5" s="3" customFormat="1" ht="11.25" x14ac:dyDescent="0.2">
      <c r="A2971" s="384" t="s">
        <v>577</v>
      </c>
      <c r="B2971" s="568">
        <v>50</v>
      </c>
      <c r="C2971" s="568">
        <v>21</v>
      </c>
      <c r="D2971" s="568">
        <v>29</v>
      </c>
      <c r="E2971" s="190">
        <v>5</v>
      </c>
    </row>
    <row r="2972" spans="1:5" s="3" customFormat="1" ht="11.25" x14ac:dyDescent="0.2">
      <c r="A2972" s="384" t="s">
        <v>578</v>
      </c>
      <c r="B2972" s="568">
        <v>51</v>
      </c>
      <c r="C2972" s="568">
        <v>24</v>
      </c>
      <c r="D2972" s="568">
        <v>27</v>
      </c>
      <c r="E2972" s="190">
        <v>6</v>
      </c>
    </row>
    <row r="2973" spans="1:5" s="3" customFormat="1" ht="11.25" x14ac:dyDescent="0.2">
      <c r="A2973" s="384" t="s">
        <v>579</v>
      </c>
      <c r="B2973" s="568">
        <v>43</v>
      </c>
      <c r="C2973" s="568">
        <v>21</v>
      </c>
      <c r="D2973" s="568">
        <v>22</v>
      </c>
      <c r="E2973" s="190">
        <v>7</v>
      </c>
    </row>
    <row r="2974" spans="1:5" s="3" customFormat="1" ht="11.25" x14ac:dyDescent="0.2">
      <c r="A2974" s="384" t="s">
        <v>580</v>
      </c>
      <c r="B2974" s="568">
        <v>38</v>
      </c>
      <c r="C2974" s="568">
        <v>15</v>
      </c>
      <c r="D2974" s="568">
        <v>23</v>
      </c>
      <c r="E2974" s="190">
        <v>8</v>
      </c>
    </row>
    <row r="2975" spans="1:5" s="3" customFormat="1" ht="11.25" x14ac:dyDescent="0.2">
      <c r="A2975" s="384" t="s">
        <v>581</v>
      </c>
      <c r="B2975" s="568">
        <v>52</v>
      </c>
      <c r="C2975" s="568">
        <v>29</v>
      </c>
      <c r="D2975" s="568">
        <v>23</v>
      </c>
      <c r="E2975" s="190">
        <v>9</v>
      </c>
    </row>
    <row r="2976" spans="1:5" s="3" customFormat="1" ht="12.95" customHeight="1" x14ac:dyDescent="0.2">
      <c r="A2976" s="383" t="s">
        <v>531</v>
      </c>
      <c r="B2976" s="351">
        <v>258</v>
      </c>
      <c r="C2976" s="351">
        <v>135</v>
      </c>
      <c r="D2976" s="351">
        <v>123</v>
      </c>
      <c r="E2976" s="172" t="s">
        <v>597</v>
      </c>
    </row>
    <row r="2977" spans="1:5" s="3" customFormat="1" ht="11.25" x14ac:dyDescent="0.2">
      <c r="A2977" s="384" t="s">
        <v>582</v>
      </c>
      <c r="B2977" s="568">
        <v>50</v>
      </c>
      <c r="C2977" s="568">
        <v>25</v>
      </c>
      <c r="D2977" s="568">
        <v>25</v>
      </c>
      <c r="E2977" s="191">
        <v>10</v>
      </c>
    </row>
    <row r="2978" spans="1:5" s="3" customFormat="1" ht="11.25" x14ac:dyDescent="0.2">
      <c r="A2978" s="384" t="s">
        <v>583</v>
      </c>
      <c r="B2978" s="568">
        <v>49</v>
      </c>
      <c r="C2978" s="568">
        <v>22</v>
      </c>
      <c r="D2978" s="568">
        <v>27</v>
      </c>
      <c r="E2978" s="191">
        <v>11</v>
      </c>
    </row>
    <row r="2979" spans="1:5" s="3" customFormat="1" ht="11.25" x14ac:dyDescent="0.2">
      <c r="A2979" s="384" t="s">
        <v>584</v>
      </c>
      <c r="B2979" s="568">
        <v>38</v>
      </c>
      <c r="C2979" s="568">
        <v>17</v>
      </c>
      <c r="D2979" s="568">
        <v>21</v>
      </c>
      <c r="E2979" s="191">
        <v>12</v>
      </c>
    </row>
    <row r="2980" spans="1:5" s="3" customFormat="1" ht="11.25" x14ac:dyDescent="0.2">
      <c r="A2980" s="384" t="s">
        <v>585</v>
      </c>
      <c r="B2980" s="568">
        <v>65</v>
      </c>
      <c r="C2980" s="568">
        <v>42</v>
      </c>
      <c r="D2980" s="568">
        <v>23</v>
      </c>
      <c r="E2980" s="191">
        <v>13</v>
      </c>
    </row>
    <row r="2981" spans="1:5" s="3" customFormat="1" ht="11.25" x14ac:dyDescent="0.2">
      <c r="A2981" s="384" t="s">
        <v>586</v>
      </c>
      <c r="B2981" s="568">
        <v>56</v>
      </c>
      <c r="C2981" s="568">
        <v>29</v>
      </c>
      <c r="D2981" s="568">
        <v>27</v>
      </c>
      <c r="E2981" s="191">
        <v>14</v>
      </c>
    </row>
    <row r="2982" spans="1:5" s="3" customFormat="1" ht="12.95" customHeight="1" x14ac:dyDescent="0.2">
      <c r="A2982" s="383" t="s">
        <v>538</v>
      </c>
      <c r="B2982" s="351">
        <v>229</v>
      </c>
      <c r="C2982" s="351">
        <v>115</v>
      </c>
      <c r="D2982" s="351">
        <v>114</v>
      </c>
      <c r="E2982" s="172" t="s">
        <v>538</v>
      </c>
    </row>
    <row r="2983" spans="1:5" s="3" customFormat="1" ht="11.25" x14ac:dyDescent="0.2">
      <c r="A2983" s="384" t="s">
        <v>587</v>
      </c>
      <c r="B2983" s="568">
        <v>39</v>
      </c>
      <c r="C2983" s="568">
        <v>17</v>
      </c>
      <c r="D2983" s="568">
        <v>22</v>
      </c>
      <c r="E2983" s="191">
        <v>15</v>
      </c>
    </row>
    <row r="2984" spans="1:5" s="3" customFormat="1" ht="11.25" x14ac:dyDescent="0.2">
      <c r="A2984" s="384" t="s">
        <v>588</v>
      </c>
      <c r="B2984" s="568">
        <v>51</v>
      </c>
      <c r="C2984" s="568">
        <v>23</v>
      </c>
      <c r="D2984" s="568">
        <v>28</v>
      </c>
      <c r="E2984" s="191">
        <v>16</v>
      </c>
    </row>
    <row r="2985" spans="1:5" s="3" customFormat="1" ht="11.25" x14ac:dyDescent="0.2">
      <c r="A2985" s="384" t="s">
        <v>589</v>
      </c>
      <c r="B2985" s="568">
        <v>51</v>
      </c>
      <c r="C2985" s="568">
        <v>29</v>
      </c>
      <c r="D2985" s="568">
        <v>22</v>
      </c>
      <c r="E2985" s="191">
        <v>17</v>
      </c>
    </row>
    <row r="2986" spans="1:5" s="3" customFormat="1" ht="11.25" x14ac:dyDescent="0.2">
      <c r="A2986" s="384" t="s">
        <v>590</v>
      </c>
      <c r="B2986" s="568">
        <v>46</v>
      </c>
      <c r="C2986" s="568">
        <v>25</v>
      </c>
      <c r="D2986" s="568">
        <v>21</v>
      </c>
      <c r="E2986" s="191">
        <v>18</v>
      </c>
    </row>
    <row r="2987" spans="1:5" s="3" customFormat="1" ht="11.25" x14ac:dyDescent="0.2">
      <c r="A2987" s="384" t="s">
        <v>450</v>
      </c>
      <c r="B2987" s="568">
        <v>42</v>
      </c>
      <c r="C2987" s="568">
        <v>21</v>
      </c>
      <c r="D2987" s="568">
        <v>21</v>
      </c>
      <c r="E2987" s="191">
        <v>19</v>
      </c>
    </row>
    <row r="2988" spans="1:5" s="3" customFormat="1" ht="12.95" customHeight="1" x14ac:dyDescent="0.2">
      <c r="A2988" s="383" t="s">
        <v>539</v>
      </c>
      <c r="B2988" s="351">
        <v>242</v>
      </c>
      <c r="C2988" s="351">
        <v>116</v>
      </c>
      <c r="D2988" s="351">
        <v>126</v>
      </c>
      <c r="E2988" s="172" t="s">
        <v>533</v>
      </c>
    </row>
    <row r="2989" spans="1:5" s="3" customFormat="1" ht="11.25" x14ac:dyDescent="0.2">
      <c r="A2989" s="384" t="s">
        <v>591</v>
      </c>
      <c r="B2989" s="568">
        <v>49</v>
      </c>
      <c r="C2989" s="568">
        <v>18</v>
      </c>
      <c r="D2989" s="568">
        <v>31</v>
      </c>
      <c r="E2989" s="191">
        <v>20</v>
      </c>
    </row>
    <row r="2990" spans="1:5" s="3" customFormat="1" ht="11.25" x14ac:dyDescent="0.2">
      <c r="A2990" s="384" t="s">
        <v>592</v>
      </c>
      <c r="B2990" s="568">
        <v>46</v>
      </c>
      <c r="C2990" s="568">
        <v>25</v>
      </c>
      <c r="D2990" s="568">
        <v>21</v>
      </c>
      <c r="E2990" s="191">
        <v>21</v>
      </c>
    </row>
    <row r="2991" spans="1:5" s="3" customFormat="1" ht="11.25" x14ac:dyDescent="0.2">
      <c r="A2991" s="384" t="s">
        <v>593</v>
      </c>
      <c r="B2991" s="568">
        <v>62</v>
      </c>
      <c r="C2991" s="568">
        <v>32</v>
      </c>
      <c r="D2991" s="568">
        <v>30</v>
      </c>
      <c r="E2991" s="191">
        <v>22</v>
      </c>
    </row>
    <row r="2992" spans="1:5" s="3" customFormat="1" ht="11.25" x14ac:dyDescent="0.2">
      <c r="A2992" s="384" t="s">
        <v>594</v>
      </c>
      <c r="B2992" s="568">
        <v>47</v>
      </c>
      <c r="C2992" s="568">
        <v>22</v>
      </c>
      <c r="D2992" s="568">
        <v>25</v>
      </c>
      <c r="E2992" s="191">
        <v>23</v>
      </c>
    </row>
    <row r="2993" spans="1:5" s="3" customFormat="1" ht="11.25" x14ac:dyDescent="0.2">
      <c r="A2993" s="384" t="s">
        <v>595</v>
      </c>
      <c r="B2993" s="568">
        <v>38</v>
      </c>
      <c r="C2993" s="568">
        <v>19</v>
      </c>
      <c r="D2993" s="568">
        <v>19</v>
      </c>
      <c r="E2993" s="191">
        <v>24</v>
      </c>
    </row>
    <row r="2994" spans="1:5" s="3" customFormat="1" ht="12.95" customHeight="1" x14ac:dyDescent="0.2">
      <c r="A2994" s="383" t="s">
        <v>537</v>
      </c>
      <c r="B2994" s="351">
        <v>268</v>
      </c>
      <c r="C2994" s="351">
        <v>144</v>
      </c>
      <c r="D2994" s="351">
        <v>124</v>
      </c>
      <c r="E2994" s="172" t="s">
        <v>537</v>
      </c>
    </row>
    <row r="2995" spans="1:5" s="3" customFormat="1" ht="12" customHeight="1" x14ac:dyDescent="0.2">
      <c r="A2995" s="386" t="s">
        <v>540</v>
      </c>
      <c r="B2995" s="351">
        <v>290</v>
      </c>
      <c r="C2995" s="351">
        <v>152</v>
      </c>
      <c r="D2995" s="351">
        <v>138</v>
      </c>
      <c r="E2995" s="172" t="s">
        <v>540</v>
      </c>
    </row>
    <row r="2996" spans="1:5" s="3" customFormat="1" ht="12" customHeight="1" x14ac:dyDescent="0.2">
      <c r="A2996" s="386" t="s">
        <v>541</v>
      </c>
      <c r="B2996" s="366">
        <v>311</v>
      </c>
      <c r="C2996" s="366">
        <v>164</v>
      </c>
      <c r="D2996" s="366">
        <v>147</v>
      </c>
      <c r="E2996" s="172" t="s">
        <v>541</v>
      </c>
    </row>
    <row r="2997" spans="1:5" s="3" customFormat="1" ht="12" customHeight="1" x14ac:dyDescent="0.2">
      <c r="A2997" s="386" t="s">
        <v>542</v>
      </c>
      <c r="B2997" s="366">
        <v>319</v>
      </c>
      <c r="C2997" s="366">
        <v>181</v>
      </c>
      <c r="D2997" s="366">
        <v>138</v>
      </c>
      <c r="E2997" s="172" t="s">
        <v>542</v>
      </c>
    </row>
    <row r="2998" spans="1:5" s="3" customFormat="1" ht="12" customHeight="1" x14ac:dyDescent="0.2">
      <c r="A2998" s="386" t="s">
        <v>543</v>
      </c>
      <c r="B2998" s="366">
        <v>284</v>
      </c>
      <c r="C2998" s="366">
        <v>144</v>
      </c>
      <c r="D2998" s="366">
        <v>140</v>
      </c>
      <c r="E2998" s="172" t="s">
        <v>543</v>
      </c>
    </row>
    <row r="2999" spans="1:5" s="3" customFormat="1" ht="12" customHeight="1" x14ac:dyDescent="0.2">
      <c r="A2999" s="386" t="s">
        <v>544</v>
      </c>
      <c r="B2999" s="366">
        <v>245</v>
      </c>
      <c r="C2999" s="366">
        <v>124</v>
      </c>
      <c r="D2999" s="366">
        <v>121</v>
      </c>
      <c r="E2999" s="172" t="s">
        <v>544</v>
      </c>
    </row>
    <row r="3000" spans="1:5" s="3" customFormat="1" ht="12" customHeight="1" x14ac:dyDescent="0.2">
      <c r="A3000" s="386" t="s">
        <v>545</v>
      </c>
      <c r="B3000" s="366">
        <v>235</v>
      </c>
      <c r="C3000" s="366">
        <v>131</v>
      </c>
      <c r="D3000" s="366">
        <v>104</v>
      </c>
      <c r="E3000" s="172" t="s">
        <v>545</v>
      </c>
    </row>
    <row r="3001" spans="1:5" s="3" customFormat="1" ht="12" customHeight="1" x14ac:dyDescent="0.2">
      <c r="A3001" s="386" t="s">
        <v>546</v>
      </c>
      <c r="B3001" s="366">
        <v>252</v>
      </c>
      <c r="C3001" s="366">
        <v>125</v>
      </c>
      <c r="D3001" s="366">
        <v>127</v>
      </c>
      <c r="E3001" s="172" t="s">
        <v>598</v>
      </c>
    </row>
    <row r="3002" spans="1:5" s="3" customFormat="1" ht="12" customHeight="1" x14ac:dyDescent="0.2">
      <c r="A3002" s="386" t="s">
        <v>564</v>
      </c>
      <c r="B3002" s="568">
        <v>619</v>
      </c>
      <c r="C3002" s="568">
        <v>267</v>
      </c>
      <c r="D3002" s="568">
        <v>352</v>
      </c>
      <c r="E3002" s="172" t="s">
        <v>2</v>
      </c>
    </row>
    <row r="3003" spans="1:5" s="3" customFormat="1" ht="17.100000000000001" customHeight="1" x14ac:dyDescent="0.2">
      <c r="A3003" s="387" t="s">
        <v>553</v>
      </c>
      <c r="B3003" s="351">
        <v>833</v>
      </c>
      <c r="C3003" s="351">
        <v>411</v>
      </c>
      <c r="D3003" s="351">
        <v>422</v>
      </c>
      <c r="E3003" s="173" t="s">
        <v>4</v>
      </c>
    </row>
    <row r="3004" spans="1:5" s="3" customFormat="1" ht="15.95" customHeight="1" x14ac:dyDescent="0.2">
      <c r="A3004" s="387" t="s">
        <v>554</v>
      </c>
      <c r="B3004" s="351">
        <v>2407</v>
      </c>
      <c r="C3004" s="351">
        <v>1327</v>
      </c>
      <c r="D3004" s="351">
        <v>1080</v>
      </c>
      <c r="E3004" s="173" t="s">
        <v>6</v>
      </c>
    </row>
    <row r="3005" spans="1:5" s="3" customFormat="1" ht="12.95" customHeight="1" x14ac:dyDescent="0.2">
      <c r="A3005" s="388" t="s">
        <v>555</v>
      </c>
      <c r="B3005" s="568">
        <v>1327</v>
      </c>
      <c r="C3005" s="568">
        <v>1327</v>
      </c>
      <c r="D3005" s="367" t="s">
        <v>90</v>
      </c>
      <c r="E3005" s="191" t="s">
        <v>244</v>
      </c>
    </row>
    <row r="3006" spans="1:5" s="3" customFormat="1" ht="11.25" x14ac:dyDescent="0.2">
      <c r="A3006" s="388" t="s">
        <v>556</v>
      </c>
      <c r="B3006" s="568">
        <v>1080</v>
      </c>
      <c r="C3006" s="367" t="s">
        <v>90</v>
      </c>
      <c r="D3006" s="568">
        <v>1080</v>
      </c>
      <c r="E3006" s="191" t="s">
        <v>245</v>
      </c>
    </row>
    <row r="3007" spans="1:5" s="3" customFormat="1" ht="12.95" customHeight="1" x14ac:dyDescent="0.2">
      <c r="A3007" s="386" t="s">
        <v>557</v>
      </c>
      <c r="B3007" s="351">
        <v>1518</v>
      </c>
      <c r="C3007" s="351">
        <v>803</v>
      </c>
      <c r="D3007" s="351">
        <v>715</v>
      </c>
      <c r="E3007" s="172" t="s">
        <v>246</v>
      </c>
    </row>
    <row r="3008" spans="1:5" s="3" customFormat="1" ht="11.25" x14ac:dyDescent="0.2">
      <c r="A3008" s="386" t="s">
        <v>558</v>
      </c>
      <c r="B3008" s="351">
        <v>889</v>
      </c>
      <c r="C3008" s="351">
        <v>524</v>
      </c>
      <c r="D3008" s="351">
        <v>365</v>
      </c>
      <c r="E3008" s="172" t="s">
        <v>8</v>
      </c>
    </row>
    <row r="3009" spans="1:5" s="3" customFormat="1" ht="12.95" customHeight="1" x14ac:dyDescent="0.2">
      <c r="A3009" s="388" t="s">
        <v>559</v>
      </c>
      <c r="B3009" s="568">
        <v>524</v>
      </c>
      <c r="C3009" s="568">
        <v>524</v>
      </c>
      <c r="D3009" s="367" t="s">
        <v>90</v>
      </c>
      <c r="E3009" s="191" t="s">
        <v>247</v>
      </c>
    </row>
    <row r="3010" spans="1:5" s="3" customFormat="1" ht="11.25" x14ac:dyDescent="0.2">
      <c r="A3010" s="388" t="s">
        <v>560</v>
      </c>
      <c r="B3010" s="568">
        <v>365</v>
      </c>
      <c r="C3010" s="367" t="s">
        <v>90</v>
      </c>
      <c r="D3010" s="568">
        <v>365</v>
      </c>
      <c r="E3010" s="191" t="s">
        <v>248</v>
      </c>
    </row>
    <row r="3011" spans="1:5" s="3" customFormat="1" ht="15.95" customHeight="1" x14ac:dyDescent="0.2">
      <c r="A3011" s="387" t="s">
        <v>561</v>
      </c>
      <c r="B3011" s="351">
        <v>746</v>
      </c>
      <c r="C3011" s="351">
        <v>267</v>
      </c>
      <c r="D3011" s="351">
        <v>479</v>
      </c>
      <c r="E3011" s="173" t="s">
        <v>10</v>
      </c>
    </row>
    <row r="3012" spans="1:5" s="3" customFormat="1" ht="12.95" customHeight="1" x14ac:dyDescent="0.2">
      <c r="A3012" s="386" t="s">
        <v>114</v>
      </c>
      <c r="B3012" s="568">
        <v>267</v>
      </c>
      <c r="C3012" s="568">
        <v>267</v>
      </c>
      <c r="D3012" s="367" t="s">
        <v>90</v>
      </c>
      <c r="E3012" s="172" t="s">
        <v>12</v>
      </c>
    </row>
    <row r="3013" spans="1:5" s="3" customFormat="1" ht="11.25" x14ac:dyDescent="0.2">
      <c r="A3013" s="386" t="s">
        <v>562</v>
      </c>
      <c r="B3013" s="568">
        <v>479</v>
      </c>
      <c r="C3013" s="367" t="s">
        <v>90</v>
      </c>
      <c r="D3013" s="568">
        <v>479</v>
      </c>
      <c r="E3013" s="172" t="s">
        <v>14</v>
      </c>
    </row>
    <row r="3014" spans="1:5" s="3" customFormat="1" ht="15" customHeight="1" x14ac:dyDescent="0.2">
      <c r="A3014" s="382" t="s">
        <v>15</v>
      </c>
      <c r="B3014" s="350"/>
      <c r="C3014" s="350"/>
      <c r="D3014" s="350"/>
      <c r="E3014" s="189" t="s">
        <v>16</v>
      </c>
    </row>
    <row r="3015" spans="1:5" s="3" customFormat="1" ht="12.95" customHeight="1" x14ac:dyDescent="0.2">
      <c r="A3015" s="387" t="s">
        <v>563</v>
      </c>
      <c r="B3015" s="568">
        <v>692</v>
      </c>
      <c r="C3015" s="568">
        <v>342</v>
      </c>
      <c r="D3015" s="568">
        <v>350</v>
      </c>
      <c r="E3015" s="173" t="s">
        <v>249</v>
      </c>
    </row>
    <row r="3016" spans="1:5" s="3" customFormat="1" ht="11.25" x14ac:dyDescent="0.2">
      <c r="A3016" s="387" t="s">
        <v>250</v>
      </c>
      <c r="B3016" s="568">
        <v>2675</v>
      </c>
      <c r="C3016" s="568">
        <v>1396</v>
      </c>
      <c r="D3016" s="568">
        <v>1279</v>
      </c>
      <c r="E3016" s="173" t="s">
        <v>250</v>
      </c>
    </row>
    <row r="3017" spans="1:5" s="3" customFormat="1" ht="11.25" x14ac:dyDescent="0.2">
      <c r="A3017" s="387" t="s">
        <v>564</v>
      </c>
      <c r="B3017" s="568">
        <v>619</v>
      </c>
      <c r="C3017" s="568">
        <v>267</v>
      </c>
      <c r="D3017" s="568">
        <v>352</v>
      </c>
      <c r="E3017" s="173" t="s">
        <v>2</v>
      </c>
    </row>
    <row r="3018" spans="1:5" s="3" customFormat="1" ht="15" customHeight="1" x14ac:dyDescent="0.2">
      <c r="A3018" s="382" t="s">
        <v>17</v>
      </c>
      <c r="B3018" s="350"/>
      <c r="C3018" s="350"/>
      <c r="D3018" s="350"/>
      <c r="E3018" s="189" t="s">
        <v>18</v>
      </c>
    </row>
    <row r="3019" spans="1:5" s="3" customFormat="1" ht="12.95" customHeight="1" x14ac:dyDescent="0.2">
      <c r="A3019" s="387" t="s">
        <v>565</v>
      </c>
      <c r="B3019" s="568">
        <v>192</v>
      </c>
      <c r="C3019" s="568">
        <v>94</v>
      </c>
      <c r="D3019" s="568">
        <v>98</v>
      </c>
      <c r="E3019" s="173" t="s">
        <v>251</v>
      </c>
    </row>
    <row r="3020" spans="1:5" s="3" customFormat="1" ht="11.25" x14ac:dyDescent="0.2">
      <c r="A3020" s="387" t="s">
        <v>252</v>
      </c>
      <c r="B3020" s="568">
        <v>270</v>
      </c>
      <c r="C3020" s="568">
        <v>129</v>
      </c>
      <c r="D3020" s="568">
        <v>141</v>
      </c>
      <c r="E3020" s="173" t="s">
        <v>252</v>
      </c>
    </row>
    <row r="3021" spans="1:5" s="3" customFormat="1" ht="11.25" x14ac:dyDescent="0.2">
      <c r="A3021" s="387" t="s">
        <v>253</v>
      </c>
      <c r="B3021" s="568">
        <v>160</v>
      </c>
      <c r="C3021" s="568">
        <v>88</v>
      </c>
      <c r="D3021" s="568">
        <v>72</v>
      </c>
      <c r="E3021" s="173" t="s">
        <v>253</v>
      </c>
    </row>
    <row r="3022" spans="1:5" s="3" customFormat="1" ht="11.25" x14ac:dyDescent="0.2">
      <c r="A3022" s="387" t="s">
        <v>254</v>
      </c>
      <c r="B3022" s="568">
        <v>148</v>
      </c>
      <c r="C3022" s="568">
        <v>77</v>
      </c>
      <c r="D3022" s="568">
        <v>71</v>
      </c>
      <c r="E3022" s="173" t="s">
        <v>254</v>
      </c>
    </row>
    <row r="3023" spans="1:5" s="3" customFormat="1" ht="11.25" x14ac:dyDescent="0.2">
      <c r="A3023" s="387" t="s">
        <v>566</v>
      </c>
      <c r="B3023" s="568">
        <v>284</v>
      </c>
      <c r="C3023" s="568">
        <v>137</v>
      </c>
      <c r="D3023" s="568">
        <v>147</v>
      </c>
      <c r="E3023" s="173" t="s">
        <v>255</v>
      </c>
    </row>
    <row r="3024" spans="1:5" s="3" customFormat="1" ht="15" customHeight="1" x14ac:dyDescent="0.2">
      <c r="A3024" s="382" t="s">
        <v>238</v>
      </c>
      <c r="B3024" s="351">
        <v>927</v>
      </c>
      <c r="C3024" s="350" t="s">
        <v>90</v>
      </c>
      <c r="D3024" s="351">
        <v>927</v>
      </c>
      <c r="E3024" s="189" t="s">
        <v>256</v>
      </c>
    </row>
    <row r="3025" spans="1:5" s="3" customFormat="1" ht="24.95" customHeight="1" x14ac:dyDescent="0.2">
      <c r="A3025" s="382" t="s">
        <v>134</v>
      </c>
      <c r="B3025" s="350">
        <v>3107</v>
      </c>
      <c r="C3025" s="350">
        <v>1563</v>
      </c>
      <c r="D3025" s="350">
        <v>1544</v>
      </c>
      <c r="E3025" s="189" t="s">
        <v>278</v>
      </c>
    </row>
    <row r="3026" spans="1:5" s="3" customFormat="1" ht="15" customHeight="1" x14ac:dyDescent="0.2">
      <c r="A3026" s="383" t="s">
        <v>427</v>
      </c>
      <c r="B3026" s="351">
        <v>99</v>
      </c>
      <c r="C3026" s="351">
        <v>55</v>
      </c>
      <c r="D3026" s="351">
        <v>44</v>
      </c>
      <c r="E3026" s="172" t="s">
        <v>596</v>
      </c>
    </row>
    <row r="3027" spans="1:5" s="3" customFormat="1" ht="11.25" x14ac:dyDescent="0.2">
      <c r="A3027" s="384" t="s">
        <v>572</v>
      </c>
      <c r="B3027" s="568">
        <v>12</v>
      </c>
      <c r="C3027" s="568">
        <v>7</v>
      </c>
      <c r="D3027" s="568">
        <v>5</v>
      </c>
      <c r="E3027" s="190">
        <v>0</v>
      </c>
    </row>
    <row r="3028" spans="1:5" s="3" customFormat="1" ht="11.25" x14ac:dyDescent="0.2">
      <c r="A3028" s="384" t="s">
        <v>573</v>
      </c>
      <c r="B3028" s="568">
        <v>16</v>
      </c>
      <c r="C3028" s="568">
        <v>10</v>
      </c>
      <c r="D3028" s="568">
        <v>6</v>
      </c>
      <c r="E3028" s="190">
        <v>1</v>
      </c>
    </row>
    <row r="3029" spans="1:5" s="3" customFormat="1" ht="11.25" x14ac:dyDescent="0.2">
      <c r="A3029" s="384" t="s">
        <v>574</v>
      </c>
      <c r="B3029" s="568">
        <v>25</v>
      </c>
      <c r="C3029" s="568">
        <v>14</v>
      </c>
      <c r="D3029" s="568">
        <v>11</v>
      </c>
      <c r="E3029" s="190">
        <v>2</v>
      </c>
    </row>
    <row r="3030" spans="1:5" s="3" customFormat="1" ht="11.25" x14ac:dyDescent="0.2">
      <c r="A3030" s="384" t="s">
        <v>575</v>
      </c>
      <c r="B3030" s="568">
        <v>23</v>
      </c>
      <c r="C3030" s="568">
        <v>10</v>
      </c>
      <c r="D3030" s="568">
        <v>13</v>
      </c>
      <c r="E3030" s="190">
        <v>3</v>
      </c>
    </row>
    <row r="3031" spans="1:5" s="3" customFormat="1" ht="11.25" x14ac:dyDescent="0.2">
      <c r="A3031" s="384" t="s">
        <v>576</v>
      </c>
      <c r="B3031" s="568">
        <v>23</v>
      </c>
      <c r="C3031" s="568">
        <v>14</v>
      </c>
      <c r="D3031" s="568">
        <v>9</v>
      </c>
      <c r="E3031" s="190">
        <v>4</v>
      </c>
    </row>
    <row r="3032" spans="1:5" s="3" customFormat="1" ht="12.95" customHeight="1" x14ac:dyDescent="0.2">
      <c r="A3032" s="385" t="s">
        <v>530</v>
      </c>
      <c r="B3032" s="351">
        <v>127</v>
      </c>
      <c r="C3032" s="351">
        <v>54</v>
      </c>
      <c r="D3032" s="351">
        <v>73</v>
      </c>
      <c r="E3032" s="172" t="s">
        <v>530</v>
      </c>
    </row>
    <row r="3033" spans="1:5" s="3" customFormat="1" ht="11.25" x14ac:dyDescent="0.2">
      <c r="A3033" s="384" t="s">
        <v>577</v>
      </c>
      <c r="B3033" s="568">
        <v>31</v>
      </c>
      <c r="C3033" s="568">
        <v>8</v>
      </c>
      <c r="D3033" s="568">
        <v>23</v>
      </c>
      <c r="E3033" s="190">
        <v>5</v>
      </c>
    </row>
    <row r="3034" spans="1:5" s="3" customFormat="1" ht="11.25" x14ac:dyDescent="0.2">
      <c r="A3034" s="384" t="s">
        <v>578</v>
      </c>
      <c r="B3034" s="568">
        <v>23</v>
      </c>
      <c r="C3034" s="568">
        <v>12</v>
      </c>
      <c r="D3034" s="568">
        <v>11</v>
      </c>
      <c r="E3034" s="190">
        <v>6</v>
      </c>
    </row>
    <row r="3035" spans="1:5" s="3" customFormat="1" ht="11.25" x14ac:dyDescent="0.2">
      <c r="A3035" s="384" t="s">
        <v>579</v>
      </c>
      <c r="B3035" s="568">
        <v>22</v>
      </c>
      <c r="C3035" s="568">
        <v>10</v>
      </c>
      <c r="D3035" s="568">
        <v>12</v>
      </c>
      <c r="E3035" s="190">
        <v>7</v>
      </c>
    </row>
    <row r="3036" spans="1:5" s="3" customFormat="1" ht="11.25" x14ac:dyDescent="0.2">
      <c r="A3036" s="384" t="s">
        <v>580</v>
      </c>
      <c r="B3036" s="568">
        <v>28</v>
      </c>
      <c r="C3036" s="568">
        <v>17</v>
      </c>
      <c r="D3036" s="568">
        <v>11</v>
      </c>
      <c r="E3036" s="190">
        <v>8</v>
      </c>
    </row>
    <row r="3037" spans="1:5" s="3" customFormat="1" ht="11.25" x14ac:dyDescent="0.2">
      <c r="A3037" s="384" t="s">
        <v>581</v>
      </c>
      <c r="B3037" s="568">
        <v>23</v>
      </c>
      <c r="C3037" s="568">
        <v>7</v>
      </c>
      <c r="D3037" s="568">
        <v>16</v>
      </c>
      <c r="E3037" s="190">
        <v>9</v>
      </c>
    </row>
    <row r="3038" spans="1:5" s="3" customFormat="1" ht="12.95" customHeight="1" x14ac:dyDescent="0.2">
      <c r="A3038" s="383" t="s">
        <v>531</v>
      </c>
      <c r="B3038" s="351">
        <v>135</v>
      </c>
      <c r="C3038" s="351">
        <v>65</v>
      </c>
      <c r="D3038" s="351">
        <v>70</v>
      </c>
      <c r="E3038" s="172" t="s">
        <v>597</v>
      </c>
    </row>
    <row r="3039" spans="1:5" s="3" customFormat="1" ht="11.25" x14ac:dyDescent="0.2">
      <c r="A3039" s="384" t="s">
        <v>582</v>
      </c>
      <c r="B3039" s="568">
        <v>21</v>
      </c>
      <c r="C3039" s="568">
        <v>8</v>
      </c>
      <c r="D3039" s="568">
        <v>13</v>
      </c>
      <c r="E3039" s="191">
        <v>10</v>
      </c>
    </row>
    <row r="3040" spans="1:5" s="3" customFormat="1" ht="11.25" x14ac:dyDescent="0.2">
      <c r="A3040" s="384" t="s">
        <v>583</v>
      </c>
      <c r="B3040" s="568">
        <v>28</v>
      </c>
      <c r="C3040" s="568">
        <v>15</v>
      </c>
      <c r="D3040" s="568">
        <v>13</v>
      </c>
      <c r="E3040" s="191">
        <v>11</v>
      </c>
    </row>
    <row r="3041" spans="1:5" s="3" customFormat="1" ht="11.25" x14ac:dyDescent="0.2">
      <c r="A3041" s="384" t="s">
        <v>584</v>
      </c>
      <c r="B3041" s="568">
        <v>25</v>
      </c>
      <c r="C3041" s="568">
        <v>11</v>
      </c>
      <c r="D3041" s="568">
        <v>14</v>
      </c>
      <c r="E3041" s="191">
        <v>12</v>
      </c>
    </row>
    <row r="3042" spans="1:5" s="3" customFormat="1" ht="11.25" x14ac:dyDescent="0.2">
      <c r="A3042" s="384" t="s">
        <v>585</v>
      </c>
      <c r="B3042" s="568">
        <v>29</v>
      </c>
      <c r="C3042" s="568">
        <v>14</v>
      </c>
      <c r="D3042" s="568">
        <v>15</v>
      </c>
      <c r="E3042" s="191">
        <v>13</v>
      </c>
    </row>
    <row r="3043" spans="1:5" s="3" customFormat="1" ht="11.25" x14ac:dyDescent="0.2">
      <c r="A3043" s="384" t="s">
        <v>586</v>
      </c>
      <c r="B3043" s="568">
        <v>32</v>
      </c>
      <c r="C3043" s="568">
        <v>17</v>
      </c>
      <c r="D3043" s="568">
        <v>15</v>
      </c>
      <c r="E3043" s="191">
        <v>14</v>
      </c>
    </row>
    <row r="3044" spans="1:5" s="3" customFormat="1" ht="12.95" customHeight="1" x14ac:dyDescent="0.2">
      <c r="A3044" s="383" t="s">
        <v>538</v>
      </c>
      <c r="B3044" s="351">
        <v>126</v>
      </c>
      <c r="C3044" s="351">
        <v>57</v>
      </c>
      <c r="D3044" s="351">
        <v>69</v>
      </c>
      <c r="E3044" s="172" t="s">
        <v>538</v>
      </c>
    </row>
    <row r="3045" spans="1:5" s="3" customFormat="1" ht="11.25" x14ac:dyDescent="0.2">
      <c r="A3045" s="384" t="s">
        <v>587</v>
      </c>
      <c r="B3045" s="568">
        <v>26</v>
      </c>
      <c r="C3045" s="568">
        <v>12</v>
      </c>
      <c r="D3045" s="568">
        <v>14</v>
      </c>
      <c r="E3045" s="191">
        <v>15</v>
      </c>
    </row>
    <row r="3046" spans="1:5" s="3" customFormat="1" ht="11.25" x14ac:dyDescent="0.2">
      <c r="A3046" s="384" t="s">
        <v>588</v>
      </c>
      <c r="B3046" s="568">
        <v>29</v>
      </c>
      <c r="C3046" s="568">
        <v>15</v>
      </c>
      <c r="D3046" s="568">
        <v>14</v>
      </c>
      <c r="E3046" s="191">
        <v>16</v>
      </c>
    </row>
    <row r="3047" spans="1:5" s="3" customFormat="1" ht="11.25" x14ac:dyDescent="0.2">
      <c r="A3047" s="384" t="s">
        <v>589</v>
      </c>
      <c r="B3047" s="568">
        <v>21</v>
      </c>
      <c r="C3047" s="568">
        <v>8</v>
      </c>
      <c r="D3047" s="568">
        <v>13</v>
      </c>
      <c r="E3047" s="191">
        <v>17</v>
      </c>
    </row>
    <row r="3048" spans="1:5" s="3" customFormat="1" ht="11.25" x14ac:dyDescent="0.2">
      <c r="A3048" s="384" t="s">
        <v>590</v>
      </c>
      <c r="B3048" s="568">
        <v>27</v>
      </c>
      <c r="C3048" s="568">
        <v>12</v>
      </c>
      <c r="D3048" s="568">
        <v>15</v>
      </c>
      <c r="E3048" s="191">
        <v>18</v>
      </c>
    </row>
    <row r="3049" spans="1:5" s="3" customFormat="1" ht="11.25" x14ac:dyDescent="0.2">
      <c r="A3049" s="384" t="s">
        <v>450</v>
      </c>
      <c r="B3049" s="568">
        <v>23</v>
      </c>
      <c r="C3049" s="568">
        <v>10</v>
      </c>
      <c r="D3049" s="568">
        <v>13</v>
      </c>
      <c r="E3049" s="191">
        <v>19</v>
      </c>
    </row>
    <row r="3050" spans="1:5" s="3" customFormat="1" ht="12.95" customHeight="1" x14ac:dyDescent="0.2">
      <c r="A3050" s="383" t="s">
        <v>539</v>
      </c>
      <c r="B3050" s="351">
        <v>121</v>
      </c>
      <c r="C3050" s="351">
        <v>59</v>
      </c>
      <c r="D3050" s="351">
        <v>62</v>
      </c>
      <c r="E3050" s="172" t="s">
        <v>533</v>
      </c>
    </row>
    <row r="3051" spans="1:5" s="3" customFormat="1" ht="11.25" x14ac:dyDescent="0.2">
      <c r="A3051" s="384" t="s">
        <v>591</v>
      </c>
      <c r="B3051" s="568">
        <v>23</v>
      </c>
      <c r="C3051" s="568">
        <v>13</v>
      </c>
      <c r="D3051" s="568">
        <v>10</v>
      </c>
      <c r="E3051" s="191">
        <v>20</v>
      </c>
    </row>
    <row r="3052" spans="1:5" s="3" customFormat="1" ht="11.25" x14ac:dyDescent="0.2">
      <c r="A3052" s="384" t="s">
        <v>592</v>
      </c>
      <c r="B3052" s="568">
        <v>36</v>
      </c>
      <c r="C3052" s="568">
        <v>17</v>
      </c>
      <c r="D3052" s="568">
        <v>19</v>
      </c>
      <c r="E3052" s="191">
        <v>21</v>
      </c>
    </row>
    <row r="3053" spans="1:5" s="3" customFormat="1" ht="11.25" x14ac:dyDescent="0.2">
      <c r="A3053" s="384" t="s">
        <v>593</v>
      </c>
      <c r="B3053" s="568">
        <v>18</v>
      </c>
      <c r="C3053" s="568">
        <v>8</v>
      </c>
      <c r="D3053" s="568">
        <v>10</v>
      </c>
      <c r="E3053" s="191">
        <v>22</v>
      </c>
    </row>
    <row r="3054" spans="1:5" s="3" customFormat="1" ht="11.25" x14ac:dyDescent="0.2">
      <c r="A3054" s="384" t="s">
        <v>594</v>
      </c>
      <c r="B3054" s="568">
        <v>21</v>
      </c>
      <c r="C3054" s="568">
        <v>7</v>
      </c>
      <c r="D3054" s="568">
        <v>14</v>
      </c>
      <c r="E3054" s="191">
        <v>23</v>
      </c>
    </row>
    <row r="3055" spans="1:5" s="3" customFormat="1" ht="11.25" x14ac:dyDescent="0.2">
      <c r="A3055" s="384" t="s">
        <v>595</v>
      </c>
      <c r="B3055" s="568">
        <v>23</v>
      </c>
      <c r="C3055" s="568">
        <v>14</v>
      </c>
      <c r="D3055" s="568">
        <v>9</v>
      </c>
      <c r="E3055" s="191">
        <v>24</v>
      </c>
    </row>
    <row r="3056" spans="1:5" s="3" customFormat="1" ht="12.95" customHeight="1" x14ac:dyDescent="0.2">
      <c r="A3056" s="383" t="s">
        <v>537</v>
      </c>
      <c r="B3056" s="351">
        <v>115</v>
      </c>
      <c r="C3056" s="351">
        <v>60</v>
      </c>
      <c r="D3056" s="351">
        <v>55</v>
      </c>
      <c r="E3056" s="172" t="s">
        <v>537</v>
      </c>
    </row>
    <row r="3057" spans="1:5" s="3" customFormat="1" ht="12" customHeight="1" x14ac:dyDescent="0.2">
      <c r="A3057" s="386" t="s">
        <v>540</v>
      </c>
      <c r="B3057" s="351">
        <v>181</v>
      </c>
      <c r="C3057" s="351">
        <v>101</v>
      </c>
      <c r="D3057" s="351">
        <v>80</v>
      </c>
      <c r="E3057" s="172" t="s">
        <v>540</v>
      </c>
    </row>
    <row r="3058" spans="1:5" s="3" customFormat="1" ht="12" customHeight="1" x14ac:dyDescent="0.2">
      <c r="A3058" s="386" t="s">
        <v>541</v>
      </c>
      <c r="B3058" s="366">
        <v>208</v>
      </c>
      <c r="C3058" s="366">
        <v>114</v>
      </c>
      <c r="D3058" s="366">
        <v>94</v>
      </c>
      <c r="E3058" s="172" t="s">
        <v>541</v>
      </c>
    </row>
    <row r="3059" spans="1:5" s="3" customFormat="1" ht="12" customHeight="1" x14ac:dyDescent="0.2">
      <c r="A3059" s="386" t="s">
        <v>542</v>
      </c>
      <c r="B3059" s="366">
        <v>213</v>
      </c>
      <c r="C3059" s="366">
        <v>121</v>
      </c>
      <c r="D3059" s="366">
        <v>92</v>
      </c>
      <c r="E3059" s="172" t="s">
        <v>542</v>
      </c>
    </row>
    <row r="3060" spans="1:5" s="3" customFormat="1" ht="12" customHeight="1" x14ac:dyDescent="0.2">
      <c r="A3060" s="386" t="s">
        <v>543</v>
      </c>
      <c r="B3060" s="366">
        <v>189</v>
      </c>
      <c r="C3060" s="366">
        <v>109</v>
      </c>
      <c r="D3060" s="366">
        <v>80</v>
      </c>
      <c r="E3060" s="172" t="s">
        <v>543</v>
      </c>
    </row>
    <row r="3061" spans="1:5" s="3" customFormat="1" ht="12" customHeight="1" x14ac:dyDescent="0.2">
      <c r="A3061" s="386" t="s">
        <v>544</v>
      </c>
      <c r="B3061" s="366">
        <v>206</v>
      </c>
      <c r="C3061" s="366">
        <v>102</v>
      </c>
      <c r="D3061" s="366">
        <v>104</v>
      </c>
      <c r="E3061" s="172" t="s">
        <v>544</v>
      </c>
    </row>
    <row r="3062" spans="1:5" s="3" customFormat="1" ht="12" customHeight="1" x14ac:dyDescent="0.2">
      <c r="A3062" s="386" t="s">
        <v>545</v>
      </c>
      <c r="B3062" s="366">
        <v>245</v>
      </c>
      <c r="C3062" s="366">
        <v>146</v>
      </c>
      <c r="D3062" s="366">
        <v>99</v>
      </c>
      <c r="E3062" s="172" t="s">
        <v>545</v>
      </c>
    </row>
    <row r="3063" spans="1:5" s="3" customFormat="1" ht="12" customHeight="1" x14ac:dyDescent="0.2">
      <c r="A3063" s="386" t="s">
        <v>546</v>
      </c>
      <c r="B3063" s="366">
        <v>268</v>
      </c>
      <c r="C3063" s="366">
        <v>147</v>
      </c>
      <c r="D3063" s="366">
        <v>121</v>
      </c>
      <c r="E3063" s="172" t="s">
        <v>598</v>
      </c>
    </row>
    <row r="3064" spans="1:5" s="3" customFormat="1" ht="12" customHeight="1" x14ac:dyDescent="0.2">
      <c r="A3064" s="386" t="s">
        <v>564</v>
      </c>
      <c r="B3064" s="568">
        <v>874</v>
      </c>
      <c r="C3064" s="568">
        <v>373</v>
      </c>
      <c r="D3064" s="568">
        <v>501</v>
      </c>
      <c r="E3064" s="172" t="s">
        <v>2</v>
      </c>
    </row>
    <row r="3065" spans="1:5" s="3" customFormat="1" ht="17.100000000000001" customHeight="1" x14ac:dyDescent="0.2">
      <c r="A3065" s="387" t="s">
        <v>553</v>
      </c>
      <c r="B3065" s="351">
        <v>437</v>
      </c>
      <c r="C3065" s="351">
        <v>209</v>
      </c>
      <c r="D3065" s="351">
        <v>228</v>
      </c>
      <c r="E3065" s="173" t="s">
        <v>4</v>
      </c>
    </row>
    <row r="3066" spans="1:5" s="3" customFormat="1" ht="15.95" customHeight="1" x14ac:dyDescent="0.2">
      <c r="A3066" s="387" t="s">
        <v>554</v>
      </c>
      <c r="B3066" s="351">
        <v>1675</v>
      </c>
      <c r="C3066" s="351">
        <v>981</v>
      </c>
      <c r="D3066" s="351">
        <v>694</v>
      </c>
      <c r="E3066" s="173" t="s">
        <v>6</v>
      </c>
    </row>
    <row r="3067" spans="1:5" s="3" customFormat="1" ht="12.95" customHeight="1" x14ac:dyDescent="0.2">
      <c r="A3067" s="388" t="s">
        <v>555</v>
      </c>
      <c r="B3067" s="568">
        <v>981</v>
      </c>
      <c r="C3067" s="568">
        <v>981</v>
      </c>
      <c r="D3067" s="367" t="s">
        <v>90</v>
      </c>
      <c r="E3067" s="191" t="s">
        <v>244</v>
      </c>
    </row>
    <row r="3068" spans="1:5" s="3" customFormat="1" ht="11.25" x14ac:dyDescent="0.2">
      <c r="A3068" s="388" t="s">
        <v>556</v>
      </c>
      <c r="B3068" s="568">
        <v>694</v>
      </c>
      <c r="C3068" s="367" t="s">
        <v>90</v>
      </c>
      <c r="D3068" s="568">
        <v>694</v>
      </c>
      <c r="E3068" s="191" t="s">
        <v>245</v>
      </c>
    </row>
    <row r="3069" spans="1:5" s="3" customFormat="1" ht="12.95" customHeight="1" x14ac:dyDescent="0.2">
      <c r="A3069" s="386" t="s">
        <v>557</v>
      </c>
      <c r="B3069" s="351">
        <v>888</v>
      </c>
      <c r="C3069" s="351">
        <v>477</v>
      </c>
      <c r="D3069" s="351">
        <v>411</v>
      </c>
      <c r="E3069" s="172" t="s">
        <v>246</v>
      </c>
    </row>
    <row r="3070" spans="1:5" s="3" customFormat="1" ht="11.25" x14ac:dyDescent="0.2">
      <c r="A3070" s="386" t="s">
        <v>558</v>
      </c>
      <c r="B3070" s="351">
        <v>787</v>
      </c>
      <c r="C3070" s="351">
        <v>504</v>
      </c>
      <c r="D3070" s="351">
        <v>283</v>
      </c>
      <c r="E3070" s="172" t="s">
        <v>8</v>
      </c>
    </row>
    <row r="3071" spans="1:5" s="3" customFormat="1" ht="12.95" customHeight="1" x14ac:dyDescent="0.2">
      <c r="A3071" s="388" t="s">
        <v>559</v>
      </c>
      <c r="B3071" s="568">
        <v>504</v>
      </c>
      <c r="C3071" s="568">
        <v>504</v>
      </c>
      <c r="D3071" s="367" t="s">
        <v>90</v>
      </c>
      <c r="E3071" s="191" t="s">
        <v>247</v>
      </c>
    </row>
    <row r="3072" spans="1:5" s="3" customFormat="1" ht="11.25" x14ac:dyDescent="0.2">
      <c r="A3072" s="388" t="s">
        <v>560</v>
      </c>
      <c r="B3072" s="568">
        <v>283</v>
      </c>
      <c r="C3072" s="367" t="s">
        <v>90</v>
      </c>
      <c r="D3072" s="568">
        <v>283</v>
      </c>
      <c r="E3072" s="191" t="s">
        <v>248</v>
      </c>
    </row>
    <row r="3073" spans="1:5" s="3" customFormat="1" ht="15.95" customHeight="1" x14ac:dyDescent="0.2">
      <c r="A3073" s="387" t="s">
        <v>561</v>
      </c>
      <c r="B3073" s="351">
        <v>995</v>
      </c>
      <c r="C3073" s="351">
        <v>373</v>
      </c>
      <c r="D3073" s="351">
        <v>622</v>
      </c>
      <c r="E3073" s="173" t="s">
        <v>10</v>
      </c>
    </row>
    <row r="3074" spans="1:5" s="3" customFormat="1" ht="12.95" customHeight="1" x14ac:dyDescent="0.2">
      <c r="A3074" s="386" t="s">
        <v>114</v>
      </c>
      <c r="B3074" s="568">
        <v>373</v>
      </c>
      <c r="C3074" s="568">
        <v>373</v>
      </c>
      <c r="D3074" s="367" t="s">
        <v>90</v>
      </c>
      <c r="E3074" s="172" t="s">
        <v>12</v>
      </c>
    </row>
    <row r="3075" spans="1:5" s="3" customFormat="1" ht="11.25" x14ac:dyDescent="0.2">
      <c r="A3075" s="386" t="s">
        <v>562</v>
      </c>
      <c r="B3075" s="568">
        <v>622</v>
      </c>
      <c r="C3075" s="367" t="s">
        <v>90</v>
      </c>
      <c r="D3075" s="568">
        <v>622</v>
      </c>
      <c r="E3075" s="172" t="s">
        <v>14</v>
      </c>
    </row>
    <row r="3076" spans="1:5" s="3" customFormat="1" ht="15" customHeight="1" x14ac:dyDescent="0.2">
      <c r="A3076" s="382" t="s">
        <v>15</v>
      </c>
      <c r="B3076" s="350"/>
      <c r="C3076" s="350"/>
      <c r="D3076" s="350"/>
      <c r="E3076" s="189" t="s">
        <v>16</v>
      </c>
    </row>
    <row r="3077" spans="1:5" s="3" customFormat="1" ht="12.95" customHeight="1" x14ac:dyDescent="0.2">
      <c r="A3077" s="387" t="s">
        <v>563</v>
      </c>
      <c r="B3077" s="568">
        <v>361</v>
      </c>
      <c r="C3077" s="568">
        <v>174</v>
      </c>
      <c r="D3077" s="568">
        <v>187</v>
      </c>
      <c r="E3077" s="173" t="s">
        <v>249</v>
      </c>
    </row>
    <row r="3078" spans="1:5" s="3" customFormat="1" ht="11.25" x14ac:dyDescent="0.2">
      <c r="A3078" s="387" t="s">
        <v>250</v>
      </c>
      <c r="B3078" s="568">
        <v>1872</v>
      </c>
      <c r="C3078" s="568">
        <v>1016</v>
      </c>
      <c r="D3078" s="568">
        <v>856</v>
      </c>
      <c r="E3078" s="173" t="s">
        <v>250</v>
      </c>
    </row>
    <row r="3079" spans="1:5" s="3" customFormat="1" ht="11.25" x14ac:dyDescent="0.2">
      <c r="A3079" s="387" t="s">
        <v>564</v>
      </c>
      <c r="B3079" s="568">
        <v>874</v>
      </c>
      <c r="C3079" s="568">
        <v>373</v>
      </c>
      <c r="D3079" s="568">
        <v>501</v>
      </c>
      <c r="E3079" s="173" t="s">
        <v>2</v>
      </c>
    </row>
    <row r="3080" spans="1:5" s="3" customFormat="1" ht="15" customHeight="1" x14ac:dyDescent="0.2">
      <c r="A3080" s="382" t="s">
        <v>17</v>
      </c>
      <c r="B3080" s="350"/>
      <c r="C3080" s="350"/>
      <c r="D3080" s="350"/>
      <c r="E3080" s="189" t="s">
        <v>18</v>
      </c>
    </row>
    <row r="3081" spans="1:5" s="3" customFormat="1" ht="12.95" customHeight="1" x14ac:dyDescent="0.2">
      <c r="A3081" s="387" t="s">
        <v>565</v>
      </c>
      <c r="B3081" s="568">
        <v>100</v>
      </c>
      <c r="C3081" s="568">
        <v>44</v>
      </c>
      <c r="D3081" s="568">
        <v>56</v>
      </c>
      <c r="E3081" s="173" t="s">
        <v>251</v>
      </c>
    </row>
    <row r="3082" spans="1:5" s="3" customFormat="1" ht="11.25" x14ac:dyDescent="0.2">
      <c r="A3082" s="387" t="s">
        <v>252</v>
      </c>
      <c r="B3082" s="568">
        <v>147</v>
      </c>
      <c r="C3082" s="568">
        <v>68</v>
      </c>
      <c r="D3082" s="568">
        <v>79</v>
      </c>
      <c r="E3082" s="173" t="s">
        <v>252</v>
      </c>
    </row>
    <row r="3083" spans="1:5" s="3" customFormat="1" ht="11.25" x14ac:dyDescent="0.2">
      <c r="A3083" s="387" t="s">
        <v>253</v>
      </c>
      <c r="B3083" s="568">
        <v>87</v>
      </c>
      <c r="C3083" s="568">
        <v>43</v>
      </c>
      <c r="D3083" s="568">
        <v>44</v>
      </c>
      <c r="E3083" s="173" t="s">
        <v>253</v>
      </c>
    </row>
    <row r="3084" spans="1:5" s="3" customFormat="1" ht="11.25" x14ac:dyDescent="0.2">
      <c r="A3084" s="387" t="s">
        <v>254</v>
      </c>
      <c r="B3084" s="568">
        <v>77</v>
      </c>
      <c r="C3084" s="568">
        <v>35</v>
      </c>
      <c r="D3084" s="568">
        <v>42</v>
      </c>
      <c r="E3084" s="173" t="s">
        <v>254</v>
      </c>
    </row>
    <row r="3085" spans="1:5" s="3" customFormat="1" ht="11.25" x14ac:dyDescent="0.2">
      <c r="A3085" s="387" t="s">
        <v>566</v>
      </c>
      <c r="B3085" s="568">
        <v>144</v>
      </c>
      <c r="C3085" s="568">
        <v>69</v>
      </c>
      <c r="D3085" s="568">
        <v>75</v>
      </c>
      <c r="E3085" s="173" t="s">
        <v>255</v>
      </c>
    </row>
    <row r="3086" spans="1:5" s="3" customFormat="1" ht="15" customHeight="1" x14ac:dyDescent="0.2">
      <c r="A3086" s="382" t="s">
        <v>238</v>
      </c>
      <c r="B3086" s="351">
        <v>532</v>
      </c>
      <c r="C3086" s="350" t="s">
        <v>90</v>
      </c>
      <c r="D3086" s="351">
        <v>532</v>
      </c>
      <c r="E3086" s="189" t="s">
        <v>256</v>
      </c>
    </row>
    <row r="3087" spans="1:5" s="3" customFormat="1" ht="24.95" customHeight="1" x14ac:dyDescent="0.2">
      <c r="A3087" s="382" t="s">
        <v>168</v>
      </c>
      <c r="B3087" s="350">
        <v>2036</v>
      </c>
      <c r="C3087" s="350">
        <v>954</v>
      </c>
      <c r="D3087" s="350">
        <v>1082</v>
      </c>
      <c r="E3087" s="189" t="s">
        <v>352</v>
      </c>
    </row>
    <row r="3088" spans="1:5" s="3" customFormat="1" ht="15" customHeight="1" x14ac:dyDescent="0.2">
      <c r="A3088" s="383" t="s">
        <v>427</v>
      </c>
      <c r="B3088" s="568">
        <v>51</v>
      </c>
      <c r="C3088" s="568">
        <v>28</v>
      </c>
      <c r="D3088" s="568">
        <v>23</v>
      </c>
      <c r="E3088" s="172" t="s">
        <v>596</v>
      </c>
    </row>
    <row r="3089" spans="1:7" s="3" customFormat="1" ht="11.25" x14ac:dyDescent="0.2">
      <c r="A3089" s="384" t="s">
        <v>572</v>
      </c>
      <c r="B3089" s="660">
        <v>14</v>
      </c>
      <c r="C3089" s="656">
        <v>7</v>
      </c>
      <c r="D3089" s="657">
        <v>7</v>
      </c>
      <c r="E3089" s="190">
        <v>0</v>
      </c>
      <c r="F3089" s="655"/>
      <c r="G3089" s="7"/>
    </row>
    <row r="3090" spans="1:7" s="3" customFormat="1" ht="11.25" x14ac:dyDescent="0.2">
      <c r="A3090" s="384" t="s">
        <v>573</v>
      </c>
      <c r="B3090" s="660"/>
      <c r="C3090" s="656"/>
      <c r="D3090" s="657"/>
      <c r="E3090" s="190">
        <v>1</v>
      </c>
      <c r="F3090" s="655"/>
      <c r="G3090" s="7"/>
    </row>
    <row r="3091" spans="1:7" s="3" customFormat="1" ht="11.25" x14ac:dyDescent="0.2">
      <c r="A3091" s="384" t="s">
        <v>574</v>
      </c>
      <c r="B3091" s="568">
        <v>11</v>
      </c>
      <c r="C3091" s="568">
        <v>6</v>
      </c>
      <c r="D3091" s="568">
        <v>5</v>
      </c>
      <c r="E3091" s="190">
        <v>2</v>
      </c>
      <c r="G3091" s="7"/>
    </row>
    <row r="3092" spans="1:7" s="3" customFormat="1" ht="11.25" x14ac:dyDescent="0.2">
      <c r="A3092" s="384" t="s">
        <v>575</v>
      </c>
      <c r="B3092" s="568">
        <v>15</v>
      </c>
      <c r="C3092" s="568">
        <v>9</v>
      </c>
      <c r="D3092" s="568">
        <v>6</v>
      </c>
      <c r="E3092" s="190">
        <v>3</v>
      </c>
      <c r="F3092" s="655"/>
      <c r="G3092" s="7"/>
    </row>
    <row r="3093" spans="1:7" s="3" customFormat="1" ht="11.25" x14ac:dyDescent="0.2">
      <c r="A3093" s="384" t="s">
        <v>576</v>
      </c>
      <c r="B3093" s="568">
        <v>11</v>
      </c>
      <c r="C3093" s="568">
        <v>6</v>
      </c>
      <c r="D3093" s="568">
        <v>5</v>
      </c>
      <c r="E3093" s="190">
        <v>4</v>
      </c>
      <c r="F3093" s="655"/>
      <c r="G3093" s="7"/>
    </row>
    <row r="3094" spans="1:7" s="3" customFormat="1" ht="12.95" customHeight="1" x14ac:dyDescent="0.2">
      <c r="A3094" s="385" t="s">
        <v>530</v>
      </c>
      <c r="B3094" s="568">
        <v>83</v>
      </c>
      <c r="C3094" s="568">
        <v>44</v>
      </c>
      <c r="D3094" s="568">
        <v>39</v>
      </c>
      <c r="E3094" s="172" t="s">
        <v>530</v>
      </c>
      <c r="G3094" s="7"/>
    </row>
    <row r="3095" spans="1:7" s="3" customFormat="1" ht="11.25" x14ac:dyDescent="0.2">
      <c r="A3095" s="384" t="s">
        <v>577</v>
      </c>
      <c r="B3095" s="568">
        <v>17</v>
      </c>
      <c r="C3095" s="568">
        <v>5</v>
      </c>
      <c r="D3095" s="568">
        <v>12</v>
      </c>
      <c r="E3095" s="190">
        <v>5</v>
      </c>
      <c r="F3095" s="655"/>
      <c r="G3095" s="7"/>
    </row>
    <row r="3096" spans="1:7" s="3" customFormat="1" ht="11.25" x14ac:dyDescent="0.2">
      <c r="A3096" s="384" t="s">
        <v>578</v>
      </c>
      <c r="B3096" s="568">
        <v>12</v>
      </c>
      <c r="C3096" s="568">
        <v>9</v>
      </c>
      <c r="D3096" s="568">
        <v>3</v>
      </c>
      <c r="E3096" s="190">
        <v>6</v>
      </c>
      <c r="F3096" s="655"/>
      <c r="G3096" s="7"/>
    </row>
    <row r="3097" spans="1:7" s="3" customFormat="1" ht="11.25" x14ac:dyDescent="0.2">
      <c r="A3097" s="384" t="s">
        <v>579</v>
      </c>
      <c r="B3097" s="568">
        <v>18</v>
      </c>
      <c r="C3097" s="568">
        <v>8</v>
      </c>
      <c r="D3097" s="568">
        <v>10</v>
      </c>
      <c r="E3097" s="190">
        <v>7</v>
      </c>
      <c r="F3097" s="661"/>
      <c r="G3097" s="7"/>
    </row>
    <row r="3098" spans="1:7" s="3" customFormat="1" ht="11.25" x14ac:dyDescent="0.2">
      <c r="A3098" s="384" t="s">
        <v>580</v>
      </c>
      <c r="B3098" s="568">
        <v>15</v>
      </c>
      <c r="C3098" s="568">
        <v>4</v>
      </c>
      <c r="D3098" s="568">
        <v>11</v>
      </c>
      <c r="E3098" s="190">
        <v>8</v>
      </c>
      <c r="F3098" s="661"/>
      <c r="G3098" s="7"/>
    </row>
    <row r="3099" spans="1:7" s="3" customFormat="1" ht="11.25" x14ac:dyDescent="0.2">
      <c r="A3099" s="384" t="s">
        <v>581</v>
      </c>
      <c r="B3099" s="568">
        <v>21</v>
      </c>
      <c r="C3099" s="568">
        <v>18</v>
      </c>
      <c r="D3099" s="568">
        <v>3</v>
      </c>
      <c r="E3099" s="190">
        <v>9</v>
      </c>
      <c r="F3099" s="655"/>
      <c r="G3099" s="7"/>
    </row>
    <row r="3100" spans="1:7" s="3" customFormat="1" ht="12.95" customHeight="1" x14ac:dyDescent="0.2">
      <c r="A3100" s="383" t="s">
        <v>531</v>
      </c>
      <c r="B3100" s="568">
        <v>80</v>
      </c>
      <c r="C3100" s="568">
        <v>43</v>
      </c>
      <c r="D3100" s="568">
        <v>37</v>
      </c>
      <c r="E3100" s="172" t="s">
        <v>597</v>
      </c>
      <c r="F3100" s="655"/>
      <c r="G3100" s="7"/>
    </row>
    <row r="3101" spans="1:7" s="3" customFormat="1" ht="11.25" x14ac:dyDescent="0.2">
      <c r="A3101" s="384" t="s">
        <v>582</v>
      </c>
      <c r="B3101" s="568">
        <v>18</v>
      </c>
      <c r="C3101" s="568">
        <v>7</v>
      </c>
      <c r="D3101" s="568">
        <v>11</v>
      </c>
      <c r="E3101" s="191">
        <v>10</v>
      </c>
    </row>
    <row r="3102" spans="1:7" s="3" customFormat="1" ht="11.25" x14ac:dyDescent="0.2">
      <c r="A3102" s="384" t="s">
        <v>583</v>
      </c>
      <c r="B3102" s="568">
        <v>11</v>
      </c>
      <c r="C3102" s="568">
        <v>8</v>
      </c>
      <c r="D3102" s="568">
        <v>3</v>
      </c>
      <c r="E3102" s="191">
        <v>11</v>
      </c>
    </row>
    <row r="3103" spans="1:7" s="3" customFormat="1" ht="11.25" x14ac:dyDescent="0.2">
      <c r="A3103" s="384" t="s">
        <v>584</v>
      </c>
      <c r="B3103" s="568">
        <v>16</v>
      </c>
      <c r="C3103" s="568">
        <v>8</v>
      </c>
      <c r="D3103" s="568">
        <v>8</v>
      </c>
      <c r="E3103" s="191">
        <v>12</v>
      </c>
    </row>
    <row r="3104" spans="1:7" s="3" customFormat="1" ht="11.25" x14ac:dyDescent="0.2">
      <c r="A3104" s="384" t="s">
        <v>585</v>
      </c>
      <c r="B3104" s="568">
        <v>17</v>
      </c>
      <c r="C3104" s="568">
        <v>8</v>
      </c>
      <c r="D3104" s="568">
        <v>9</v>
      </c>
      <c r="E3104" s="191">
        <v>13</v>
      </c>
    </row>
    <row r="3105" spans="1:5" s="3" customFormat="1" ht="11.25" x14ac:dyDescent="0.2">
      <c r="A3105" s="384" t="s">
        <v>586</v>
      </c>
      <c r="B3105" s="568">
        <v>18</v>
      </c>
      <c r="C3105" s="568">
        <v>12</v>
      </c>
      <c r="D3105" s="568">
        <v>6</v>
      </c>
      <c r="E3105" s="191">
        <v>14</v>
      </c>
    </row>
    <row r="3106" spans="1:5" s="3" customFormat="1" ht="12.95" customHeight="1" x14ac:dyDescent="0.2">
      <c r="A3106" s="383" t="s">
        <v>538</v>
      </c>
      <c r="B3106" s="351">
        <v>80</v>
      </c>
      <c r="C3106" s="351">
        <v>38</v>
      </c>
      <c r="D3106" s="568">
        <v>42</v>
      </c>
      <c r="E3106" s="172" t="s">
        <v>538</v>
      </c>
    </row>
    <row r="3107" spans="1:5" s="3" customFormat="1" ht="11.25" x14ac:dyDescent="0.2">
      <c r="A3107" s="384" t="s">
        <v>587</v>
      </c>
      <c r="B3107" s="568">
        <v>14</v>
      </c>
      <c r="C3107" s="568">
        <v>8</v>
      </c>
      <c r="D3107" s="568">
        <v>6</v>
      </c>
      <c r="E3107" s="191">
        <v>15</v>
      </c>
    </row>
    <row r="3108" spans="1:5" s="3" customFormat="1" ht="11.25" x14ac:dyDescent="0.2">
      <c r="A3108" s="384" t="s">
        <v>588</v>
      </c>
      <c r="B3108" s="568">
        <v>9</v>
      </c>
      <c r="C3108" s="568">
        <v>5</v>
      </c>
      <c r="D3108" s="568">
        <v>4</v>
      </c>
      <c r="E3108" s="191">
        <v>16</v>
      </c>
    </row>
    <row r="3109" spans="1:5" s="3" customFormat="1" ht="11.25" x14ac:dyDescent="0.2">
      <c r="A3109" s="384" t="s">
        <v>589</v>
      </c>
      <c r="B3109" s="568">
        <v>11</v>
      </c>
      <c r="C3109" s="568">
        <v>3</v>
      </c>
      <c r="D3109" s="568">
        <v>8</v>
      </c>
      <c r="E3109" s="191">
        <v>17</v>
      </c>
    </row>
    <row r="3110" spans="1:5" s="3" customFormat="1" ht="11.25" x14ac:dyDescent="0.2">
      <c r="A3110" s="384" t="s">
        <v>590</v>
      </c>
      <c r="B3110" s="568">
        <v>17</v>
      </c>
      <c r="C3110" s="568">
        <v>6</v>
      </c>
      <c r="D3110" s="568">
        <v>11</v>
      </c>
      <c r="E3110" s="191">
        <v>18</v>
      </c>
    </row>
    <row r="3111" spans="1:5" s="3" customFormat="1" ht="11.25" x14ac:dyDescent="0.2">
      <c r="A3111" s="384" t="s">
        <v>450</v>
      </c>
      <c r="B3111" s="568">
        <v>29</v>
      </c>
      <c r="C3111" s="568">
        <v>16</v>
      </c>
      <c r="D3111" s="568">
        <v>13</v>
      </c>
      <c r="E3111" s="191">
        <v>19</v>
      </c>
    </row>
    <row r="3112" spans="1:5" s="3" customFormat="1" ht="12.95" customHeight="1" x14ac:dyDescent="0.2">
      <c r="A3112" s="383" t="s">
        <v>539</v>
      </c>
      <c r="B3112" s="351">
        <v>116</v>
      </c>
      <c r="C3112" s="351">
        <v>49</v>
      </c>
      <c r="D3112" s="351">
        <v>67</v>
      </c>
      <c r="E3112" s="172" t="s">
        <v>533</v>
      </c>
    </row>
    <row r="3113" spans="1:5" s="3" customFormat="1" ht="11.25" x14ac:dyDescent="0.2">
      <c r="A3113" s="384" t="s">
        <v>591</v>
      </c>
      <c r="B3113" s="568">
        <v>30</v>
      </c>
      <c r="C3113" s="568">
        <v>14</v>
      </c>
      <c r="D3113" s="568">
        <v>16</v>
      </c>
      <c r="E3113" s="191">
        <v>20</v>
      </c>
    </row>
    <row r="3114" spans="1:5" s="3" customFormat="1" ht="11.25" x14ac:dyDescent="0.2">
      <c r="A3114" s="384" t="s">
        <v>592</v>
      </c>
      <c r="B3114" s="568">
        <v>34</v>
      </c>
      <c r="C3114" s="568">
        <v>9</v>
      </c>
      <c r="D3114" s="568">
        <v>25</v>
      </c>
      <c r="E3114" s="191">
        <v>21</v>
      </c>
    </row>
    <row r="3115" spans="1:5" s="3" customFormat="1" ht="11.25" x14ac:dyDescent="0.2">
      <c r="A3115" s="384" t="s">
        <v>593</v>
      </c>
      <c r="B3115" s="568">
        <v>12</v>
      </c>
      <c r="C3115" s="568">
        <v>6</v>
      </c>
      <c r="D3115" s="568">
        <v>6</v>
      </c>
      <c r="E3115" s="191">
        <v>22</v>
      </c>
    </row>
    <row r="3116" spans="1:5" s="3" customFormat="1" ht="11.25" x14ac:dyDescent="0.2">
      <c r="A3116" s="384" t="s">
        <v>594</v>
      </c>
      <c r="B3116" s="568">
        <v>20</v>
      </c>
      <c r="C3116" s="568">
        <v>10</v>
      </c>
      <c r="D3116" s="568">
        <v>10</v>
      </c>
      <c r="E3116" s="191">
        <v>23</v>
      </c>
    </row>
    <row r="3117" spans="1:5" s="3" customFormat="1" ht="11.25" x14ac:dyDescent="0.2">
      <c r="A3117" s="384" t="s">
        <v>595</v>
      </c>
      <c r="B3117" s="568">
        <v>20</v>
      </c>
      <c r="C3117" s="568">
        <v>10</v>
      </c>
      <c r="D3117" s="568">
        <v>10</v>
      </c>
      <c r="E3117" s="191">
        <v>24</v>
      </c>
    </row>
    <row r="3118" spans="1:5" s="3" customFormat="1" ht="12.95" customHeight="1" x14ac:dyDescent="0.2">
      <c r="A3118" s="383" t="s">
        <v>537</v>
      </c>
      <c r="B3118" s="351">
        <v>81</v>
      </c>
      <c r="C3118" s="351">
        <v>45</v>
      </c>
      <c r="D3118" s="351">
        <v>36</v>
      </c>
      <c r="E3118" s="172" t="s">
        <v>537</v>
      </c>
    </row>
    <row r="3119" spans="1:5" s="3" customFormat="1" ht="12" customHeight="1" x14ac:dyDescent="0.2">
      <c r="A3119" s="386" t="s">
        <v>540</v>
      </c>
      <c r="B3119" s="351">
        <v>84</v>
      </c>
      <c r="C3119" s="351">
        <v>48</v>
      </c>
      <c r="D3119" s="351">
        <v>36</v>
      </c>
      <c r="E3119" s="172" t="s">
        <v>540</v>
      </c>
    </row>
    <row r="3120" spans="1:5" s="3" customFormat="1" ht="12" customHeight="1" x14ac:dyDescent="0.2">
      <c r="A3120" s="386" t="s">
        <v>541</v>
      </c>
      <c r="B3120" s="366">
        <v>103</v>
      </c>
      <c r="C3120" s="366">
        <v>44</v>
      </c>
      <c r="D3120" s="366">
        <v>59</v>
      </c>
      <c r="E3120" s="172" t="s">
        <v>541</v>
      </c>
    </row>
    <row r="3121" spans="1:5" s="3" customFormat="1" ht="12" customHeight="1" x14ac:dyDescent="0.2">
      <c r="A3121" s="386" t="s">
        <v>542</v>
      </c>
      <c r="B3121" s="366">
        <v>122</v>
      </c>
      <c r="C3121" s="366">
        <v>57</v>
      </c>
      <c r="D3121" s="366">
        <v>65</v>
      </c>
      <c r="E3121" s="172" t="s">
        <v>542</v>
      </c>
    </row>
    <row r="3122" spans="1:5" s="3" customFormat="1" ht="12" customHeight="1" x14ac:dyDescent="0.2">
      <c r="A3122" s="386" t="s">
        <v>543</v>
      </c>
      <c r="B3122" s="366">
        <v>161</v>
      </c>
      <c r="C3122" s="366">
        <v>80</v>
      </c>
      <c r="D3122" s="366">
        <v>81</v>
      </c>
      <c r="E3122" s="172" t="s">
        <v>543</v>
      </c>
    </row>
    <row r="3123" spans="1:5" s="3" customFormat="1" ht="12" customHeight="1" x14ac:dyDescent="0.2">
      <c r="A3123" s="386" t="s">
        <v>544</v>
      </c>
      <c r="B3123" s="366">
        <v>136</v>
      </c>
      <c r="C3123" s="366">
        <v>68</v>
      </c>
      <c r="D3123" s="366">
        <v>68</v>
      </c>
      <c r="E3123" s="172" t="s">
        <v>544</v>
      </c>
    </row>
    <row r="3124" spans="1:5" s="3" customFormat="1" ht="12" customHeight="1" x14ac:dyDescent="0.2">
      <c r="A3124" s="386" t="s">
        <v>545</v>
      </c>
      <c r="B3124" s="366">
        <v>164</v>
      </c>
      <c r="C3124" s="366">
        <v>76</v>
      </c>
      <c r="D3124" s="366">
        <v>88</v>
      </c>
      <c r="E3124" s="172" t="s">
        <v>545</v>
      </c>
    </row>
    <row r="3125" spans="1:5" s="3" customFormat="1" ht="12" customHeight="1" x14ac:dyDescent="0.2">
      <c r="A3125" s="386" t="s">
        <v>546</v>
      </c>
      <c r="B3125" s="366">
        <v>163</v>
      </c>
      <c r="C3125" s="366">
        <v>87</v>
      </c>
      <c r="D3125" s="366">
        <v>76</v>
      </c>
      <c r="E3125" s="172" t="s">
        <v>598</v>
      </c>
    </row>
    <row r="3126" spans="1:5" s="3" customFormat="1" ht="12" customHeight="1" x14ac:dyDescent="0.2">
      <c r="A3126" s="386" t="s">
        <v>564</v>
      </c>
      <c r="B3126" s="568">
        <v>612</v>
      </c>
      <c r="C3126" s="568">
        <v>247</v>
      </c>
      <c r="D3126" s="568">
        <v>365</v>
      </c>
      <c r="E3126" s="172" t="s">
        <v>2</v>
      </c>
    </row>
    <row r="3127" spans="1:5" s="3" customFormat="1" ht="17.100000000000001" customHeight="1" x14ac:dyDescent="0.2">
      <c r="A3127" s="387" t="s">
        <v>553</v>
      </c>
      <c r="B3127" s="351">
        <v>248</v>
      </c>
      <c r="C3127" s="351">
        <v>131</v>
      </c>
      <c r="D3127" s="351">
        <v>117</v>
      </c>
      <c r="E3127" s="173" t="s">
        <v>4</v>
      </c>
    </row>
    <row r="3128" spans="1:5" s="3" customFormat="1" ht="15.95" customHeight="1" x14ac:dyDescent="0.2">
      <c r="A3128" s="387" t="s">
        <v>554</v>
      </c>
      <c r="B3128" s="351">
        <v>1100</v>
      </c>
      <c r="C3128" s="351">
        <v>576</v>
      </c>
      <c r="D3128" s="351">
        <v>524</v>
      </c>
      <c r="E3128" s="173" t="s">
        <v>6</v>
      </c>
    </row>
    <row r="3129" spans="1:5" s="3" customFormat="1" ht="12.95" customHeight="1" x14ac:dyDescent="0.2">
      <c r="A3129" s="388" t="s">
        <v>555</v>
      </c>
      <c r="B3129" s="568">
        <v>576</v>
      </c>
      <c r="C3129" s="568">
        <v>576</v>
      </c>
      <c r="D3129" s="367" t="s">
        <v>90</v>
      </c>
      <c r="E3129" s="191" t="s">
        <v>244</v>
      </c>
    </row>
    <row r="3130" spans="1:5" s="3" customFormat="1" ht="11.25" x14ac:dyDescent="0.2">
      <c r="A3130" s="388" t="s">
        <v>556</v>
      </c>
      <c r="B3130" s="568">
        <v>524</v>
      </c>
      <c r="C3130" s="367" t="s">
        <v>90</v>
      </c>
      <c r="D3130" s="568">
        <v>524</v>
      </c>
      <c r="E3130" s="191" t="s">
        <v>245</v>
      </c>
    </row>
    <row r="3131" spans="1:5" s="3" customFormat="1" ht="12.95" customHeight="1" x14ac:dyDescent="0.2">
      <c r="A3131" s="386" t="s">
        <v>557</v>
      </c>
      <c r="B3131" s="351">
        <v>552</v>
      </c>
      <c r="C3131" s="351">
        <v>265</v>
      </c>
      <c r="D3131" s="351">
        <v>287</v>
      </c>
      <c r="E3131" s="172" t="s">
        <v>246</v>
      </c>
    </row>
    <row r="3132" spans="1:5" s="3" customFormat="1" ht="11.25" x14ac:dyDescent="0.2">
      <c r="A3132" s="386" t="s">
        <v>558</v>
      </c>
      <c r="B3132" s="351">
        <v>548</v>
      </c>
      <c r="C3132" s="351">
        <v>311</v>
      </c>
      <c r="D3132" s="351">
        <v>237</v>
      </c>
      <c r="E3132" s="172" t="s">
        <v>8</v>
      </c>
    </row>
    <row r="3133" spans="1:5" s="3" customFormat="1" ht="12.95" customHeight="1" x14ac:dyDescent="0.2">
      <c r="A3133" s="388" t="s">
        <v>559</v>
      </c>
      <c r="B3133" s="568">
        <v>311</v>
      </c>
      <c r="C3133" s="568">
        <v>311</v>
      </c>
      <c r="D3133" s="367" t="s">
        <v>90</v>
      </c>
      <c r="E3133" s="191" t="s">
        <v>247</v>
      </c>
    </row>
    <row r="3134" spans="1:5" s="3" customFormat="1" ht="11.25" x14ac:dyDescent="0.2">
      <c r="A3134" s="388" t="s">
        <v>560</v>
      </c>
      <c r="B3134" s="568">
        <v>237</v>
      </c>
      <c r="C3134" s="367" t="s">
        <v>90</v>
      </c>
      <c r="D3134" s="568">
        <v>237</v>
      </c>
      <c r="E3134" s="191" t="s">
        <v>248</v>
      </c>
    </row>
    <row r="3135" spans="1:5" s="3" customFormat="1" ht="15.95" customHeight="1" x14ac:dyDescent="0.2">
      <c r="A3135" s="387" t="s">
        <v>561</v>
      </c>
      <c r="B3135" s="351">
        <v>688</v>
      </c>
      <c r="C3135" s="351">
        <v>247</v>
      </c>
      <c r="D3135" s="351">
        <v>441</v>
      </c>
      <c r="E3135" s="173" t="s">
        <v>10</v>
      </c>
    </row>
    <row r="3136" spans="1:5" s="3" customFormat="1" ht="12.95" customHeight="1" x14ac:dyDescent="0.2">
      <c r="A3136" s="386" t="s">
        <v>114</v>
      </c>
      <c r="B3136" s="568">
        <v>247</v>
      </c>
      <c r="C3136" s="568">
        <v>247</v>
      </c>
      <c r="D3136" s="367" t="s">
        <v>90</v>
      </c>
      <c r="E3136" s="172" t="s">
        <v>12</v>
      </c>
    </row>
    <row r="3137" spans="1:6" s="3" customFormat="1" ht="11.25" x14ac:dyDescent="0.2">
      <c r="A3137" s="386" t="s">
        <v>562</v>
      </c>
      <c r="B3137" s="568">
        <v>441</v>
      </c>
      <c r="C3137" s="367" t="s">
        <v>90</v>
      </c>
      <c r="D3137" s="568">
        <v>441</v>
      </c>
      <c r="E3137" s="172" t="s">
        <v>14</v>
      </c>
    </row>
    <row r="3138" spans="1:6" s="3" customFormat="1" ht="15" customHeight="1" x14ac:dyDescent="0.2">
      <c r="A3138" s="382" t="s">
        <v>15</v>
      </c>
      <c r="B3138" s="350"/>
      <c r="C3138" s="350"/>
      <c r="D3138" s="350"/>
      <c r="E3138" s="189" t="s">
        <v>16</v>
      </c>
    </row>
    <row r="3139" spans="1:6" s="3" customFormat="1" ht="12.95" customHeight="1" x14ac:dyDescent="0.2">
      <c r="A3139" s="387" t="s">
        <v>563</v>
      </c>
      <c r="B3139" s="568">
        <v>214</v>
      </c>
      <c r="C3139" s="568">
        <v>115</v>
      </c>
      <c r="D3139" s="568">
        <v>99</v>
      </c>
      <c r="E3139" s="173" t="s">
        <v>249</v>
      </c>
    </row>
    <row r="3140" spans="1:6" s="3" customFormat="1" ht="11.25" x14ac:dyDescent="0.2">
      <c r="A3140" s="387" t="s">
        <v>250</v>
      </c>
      <c r="B3140" s="568">
        <v>1210</v>
      </c>
      <c r="C3140" s="568">
        <v>592</v>
      </c>
      <c r="D3140" s="568">
        <v>618</v>
      </c>
      <c r="E3140" s="173" t="s">
        <v>250</v>
      </c>
    </row>
    <row r="3141" spans="1:6" s="3" customFormat="1" ht="11.25" x14ac:dyDescent="0.2">
      <c r="A3141" s="387" t="s">
        <v>564</v>
      </c>
      <c r="B3141" s="568">
        <v>612</v>
      </c>
      <c r="C3141" s="568">
        <v>247</v>
      </c>
      <c r="D3141" s="568">
        <v>365</v>
      </c>
      <c r="E3141" s="173" t="s">
        <v>2</v>
      </c>
    </row>
    <row r="3142" spans="1:6" s="3" customFormat="1" ht="15" customHeight="1" x14ac:dyDescent="0.2">
      <c r="A3142" s="382" t="s">
        <v>17</v>
      </c>
      <c r="B3142" s="350"/>
      <c r="C3142" s="350"/>
      <c r="D3142" s="350"/>
      <c r="E3142" s="189" t="s">
        <v>18</v>
      </c>
    </row>
    <row r="3143" spans="1:6" s="3" customFormat="1" ht="12.95" customHeight="1" x14ac:dyDescent="0.2">
      <c r="A3143" s="387" t="s">
        <v>565</v>
      </c>
      <c r="B3143" s="568">
        <v>55</v>
      </c>
      <c r="C3143" s="568">
        <v>29</v>
      </c>
      <c r="D3143" s="568">
        <v>26</v>
      </c>
      <c r="E3143" s="173" t="s">
        <v>251</v>
      </c>
    </row>
    <row r="3144" spans="1:6" s="3" customFormat="1" ht="11.25" x14ac:dyDescent="0.2">
      <c r="A3144" s="387" t="s">
        <v>252</v>
      </c>
      <c r="B3144" s="568">
        <v>99</v>
      </c>
      <c r="C3144" s="568">
        <v>53</v>
      </c>
      <c r="D3144" s="568">
        <v>46</v>
      </c>
      <c r="E3144" s="173" t="s">
        <v>252</v>
      </c>
    </row>
    <row r="3145" spans="1:6" s="3" customFormat="1" ht="11.25" x14ac:dyDescent="0.2">
      <c r="A3145" s="387" t="s">
        <v>253</v>
      </c>
      <c r="B3145" s="568">
        <v>49</v>
      </c>
      <c r="C3145" s="568">
        <v>28</v>
      </c>
      <c r="D3145" s="568">
        <v>21</v>
      </c>
      <c r="E3145" s="173" t="s">
        <v>253</v>
      </c>
    </row>
    <row r="3146" spans="1:6" s="3" customFormat="1" ht="11.25" x14ac:dyDescent="0.2">
      <c r="A3146" s="387" t="s">
        <v>254</v>
      </c>
      <c r="B3146" s="568">
        <v>37</v>
      </c>
      <c r="C3146" s="568">
        <v>14</v>
      </c>
      <c r="D3146" s="568">
        <v>23</v>
      </c>
      <c r="E3146" s="173" t="s">
        <v>254</v>
      </c>
    </row>
    <row r="3147" spans="1:6" s="3" customFormat="1" ht="11.25" x14ac:dyDescent="0.2">
      <c r="A3147" s="387" t="s">
        <v>566</v>
      </c>
      <c r="B3147" s="568">
        <v>145</v>
      </c>
      <c r="C3147" s="568">
        <v>65</v>
      </c>
      <c r="D3147" s="568">
        <v>80</v>
      </c>
      <c r="E3147" s="173" t="s">
        <v>255</v>
      </c>
    </row>
    <row r="3148" spans="1:6" s="3" customFormat="1" ht="15" customHeight="1" x14ac:dyDescent="0.2">
      <c r="A3148" s="382" t="s">
        <v>238</v>
      </c>
      <c r="B3148" s="351">
        <v>386</v>
      </c>
      <c r="C3148" s="350" t="s">
        <v>90</v>
      </c>
      <c r="D3148" s="351">
        <v>386</v>
      </c>
      <c r="E3148" s="189" t="s">
        <v>256</v>
      </c>
    </row>
    <row r="3149" spans="1:6" s="3" customFormat="1" ht="24.95" customHeight="1" x14ac:dyDescent="0.2">
      <c r="A3149" s="382" t="s">
        <v>169</v>
      </c>
      <c r="B3149" s="350">
        <v>1600</v>
      </c>
      <c r="C3149" s="350">
        <v>767</v>
      </c>
      <c r="D3149" s="350">
        <v>833</v>
      </c>
      <c r="E3149" s="189" t="s">
        <v>353</v>
      </c>
    </row>
    <row r="3150" spans="1:6" s="3" customFormat="1" ht="15" customHeight="1" x14ac:dyDescent="0.2">
      <c r="A3150" s="383" t="s">
        <v>427</v>
      </c>
      <c r="B3150" s="351">
        <v>44</v>
      </c>
      <c r="C3150" s="568">
        <v>19</v>
      </c>
      <c r="D3150" s="568">
        <v>25</v>
      </c>
      <c r="E3150" s="172" t="s">
        <v>596</v>
      </c>
    </row>
    <row r="3151" spans="1:6" s="3" customFormat="1" ht="11.25" x14ac:dyDescent="0.2">
      <c r="A3151" s="384" t="s">
        <v>572</v>
      </c>
      <c r="B3151" s="660">
        <v>13</v>
      </c>
      <c r="C3151" s="656">
        <v>4</v>
      </c>
      <c r="D3151" s="657">
        <v>9</v>
      </c>
      <c r="E3151" s="190">
        <v>0</v>
      </c>
      <c r="F3151" s="661"/>
    </row>
    <row r="3152" spans="1:6" s="3" customFormat="1" ht="11.25" x14ac:dyDescent="0.2">
      <c r="A3152" s="384" t="s">
        <v>573</v>
      </c>
      <c r="B3152" s="660"/>
      <c r="C3152" s="656"/>
      <c r="D3152" s="657"/>
      <c r="E3152" s="190">
        <v>1</v>
      </c>
      <c r="F3152" s="661"/>
    </row>
    <row r="3153" spans="1:7" s="3" customFormat="1" ht="11.25" x14ac:dyDescent="0.2">
      <c r="A3153" s="384" t="s">
        <v>574</v>
      </c>
      <c r="B3153" s="568">
        <v>10</v>
      </c>
      <c r="C3153" s="568">
        <v>6</v>
      </c>
      <c r="D3153" s="568">
        <v>4</v>
      </c>
      <c r="E3153" s="190">
        <v>2</v>
      </c>
      <c r="F3153" s="655"/>
      <c r="G3153" s="7"/>
    </row>
    <row r="3154" spans="1:7" s="3" customFormat="1" ht="11.25" x14ac:dyDescent="0.2">
      <c r="A3154" s="384" t="s">
        <v>575</v>
      </c>
      <c r="B3154" s="568">
        <v>8</v>
      </c>
      <c r="C3154" s="656">
        <v>9</v>
      </c>
      <c r="D3154" s="657">
        <v>12</v>
      </c>
      <c r="E3154" s="190">
        <v>3</v>
      </c>
      <c r="F3154" s="655"/>
      <c r="G3154" s="7"/>
    </row>
    <row r="3155" spans="1:7" s="3" customFormat="1" ht="11.25" x14ac:dyDescent="0.2">
      <c r="A3155" s="384" t="s">
        <v>576</v>
      </c>
      <c r="B3155" s="568">
        <v>13</v>
      </c>
      <c r="C3155" s="656"/>
      <c r="D3155" s="657"/>
      <c r="E3155" s="190">
        <v>4</v>
      </c>
      <c r="F3155" s="655"/>
      <c r="G3155" s="7"/>
    </row>
    <row r="3156" spans="1:7" s="3" customFormat="1" ht="12.95" customHeight="1" x14ac:dyDescent="0.2">
      <c r="A3156" s="385" t="s">
        <v>530</v>
      </c>
      <c r="B3156" s="351">
        <v>61</v>
      </c>
      <c r="C3156" s="568">
        <v>28</v>
      </c>
      <c r="D3156" s="568">
        <v>33</v>
      </c>
      <c r="E3156" s="172" t="s">
        <v>530</v>
      </c>
      <c r="F3156" s="655"/>
      <c r="G3156" s="7"/>
    </row>
    <row r="3157" spans="1:7" s="3" customFormat="1" ht="11.25" x14ac:dyDescent="0.2">
      <c r="A3157" s="384" t="s">
        <v>577</v>
      </c>
      <c r="B3157" s="568">
        <v>15</v>
      </c>
      <c r="C3157" s="568">
        <v>7</v>
      </c>
      <c r="D3157" s="568">
        <v>8</v>
      </c>
      <c r="E3157" s="190">
        <v>5</v>
      </c>
      <c r="F3157" s="661"/>
    </row>
    <row r="3158" spans="1:7" s="3" customFormat="1" ht="11.25" x14ac:dyDescent="0.2">
      <c r="A3158" s="384" t="s">
        <v>578</v>
      </c>
      <c r="B3158" s="568">
        <v>6</v>
      </c>
      <c r="C3158" s="656">
        <v>8</v>
      </c>
      <c r="D3158" s="657">
        <v>12</v>
      </c>
      <c r="E3158" s="190">
        <v>6</v>
      </c>
      <c r="F3158" s="661"/>
    </row>
    <row r="3159" spans="1:7" s="3" customFormat="1" ht="11.25" x14ac:dyDescent="0.2">
      <c r="A3159" s="384" t="s">
        <v>579</v>
      </c>
      <c r="B3159" s="568">
        <v>14</v>
      </c>
      <c r="C3159" s="656"/>
      <c r="D3159" s="657"/>
      <c r="E3159" s="190">
        <v>7</v>
      </c>
      <c r="F3159" s="661"/>
    </row>
    <row r="3160" spans="1:7" s="3" customFormat="1" ht="11.25" x14ac:dyDescent="0.2">
      <c r="A3160" s="384" t="s">
        <v>580</v>
      </c>
      <c r="B3160" s="568">
        <v>14</v>
      </c>
      <c r="C3160" s="568">
        <v>8</v>
      </c>
      <c r="D3160" s="568">
        <v>6</v>
      </c>
      <c r="E3160" s="190">
        <v>8</v>
      </c>
      <c r="F3160" s="661"/>
    </row>
    <row r="3161" spans="1:7" s="3" customFormat="1" ht="11.25" x14ac:dyDescent="0.2">
      <c r="A3161" s="384" t="s">
        <v>581</v>
      </c>
      <c r="B3161" s="568">
        <v>12</v>
      </c>
      <c r="C3161" s="568">
        <v>5</v>
      </c>
      <c r="D3161" s="568">
        <v>7</v>
      </c>
      <c r="E3161" s="190">
        <v>9</v>
      </c>
    </row>
    <row r="3162" spans="1:7" s="3" customFormat="1" ht="12.95" customHeight="1" x14ac:dyDescent="0.2">
      <c r="A3162" s="383" t="s">
        <v>531</v>
      </c>
      <c r="B3162" s="351">
        <v>70</v>
      </c>
      <c r="C3162" s="568">
        <v>29</v>
      </c>
      <c r="D3162" s="568">
        <v>41</v>
      </c>
      <c r="E3162" s="172" t="s">
        <v>597</v>
      </c>
    </row>
    <row r="3163" spans="1:7" s="3" customFormat="1" ht="11.25" x14ac:dyDescent="0.2">
      <c r="A3163" s="384" t="s">
        <v>582</v>
      </c>
      <c r="B3163" s="568">
        <v>10</v>
      </c>
      <c r="C3163" s="568">
        <v>6</v>
      </c>
      <c r="D3163" s="568">
        <v>4</v>
      </c>
      <c r="E3163" s="191">
        <v>10</v>
      </c>
    </row>
    <row r="3164" spans="1:7" s="3" customFormat="1" ht="11.25" x14ac:dyDescent="0.2">
      <c r="A3164" s="384" t="s">
        <v>583</v>
      </c>
      <c r="B3164" s="568">
        <v>13</v>
      </c>
      <c r="C3164" s="568">
        <v>7</v>
      </c>
      <c r="D3164" s="568">
        <v>6</v>
      </c>
      <c r="E3164" s="191">
        <v>11</v>
      </c>
    </row>
    <row r="3165" spans="1:7" s="3" customFormat="1" ht="11.25" x14ac:dyDescent="0.2">
      <c r="A3165" s="384" t="s">
        <v>584</v>
      </c>
      <c r="B3165" s="568">
        <v>12</v>
      </c>
      <c r="C3165" s="568">
        <v>4</v>
      </c>
      <c r="D3165" s="568">
        <v>8</v>
      </c>
      <c r="E3165" s="191">
        <v>12</v>
      </c>
    </row>
    <row r="3166" spans="1:7" s="3" customFormat="1" ht="11.25" x14ac:dyDescent="0.2">
      <c r="A3166" s="384" t="s">
        <v>585</v>
      </c>
      <c r="B3166" s="568">
        <v>12</v>
      </c>
      <c r="C3166" s="568">
        <v>3</v>
      </c>
      <c r="D3166" s="568">
        <v>9</v>
      </c>
      <c r="E3166" s="191">
        <v>13</v>
      </c>
    </row>
    <row r="3167" spans="1:7" s="3" customFormat="1" ht="11.25" x14ac:dyDescent="0.2">
      <c r="A3167" s="384" t="s">
        <v>586</v>
      </c>
      <c r="B3167" s="568">
        <v>23</v>
      </c>
      <c r="C3167" s="568">
        <v>9</v>
      </c>
      <c r="D3167" s="568">
        <v>14</v>
      </c>
      <c r="E3167" s="191">
        <v>14</v>
      </c>
    </row>
    <row r="3168" spans="1:7" s="3" customFormat="1" ht="12.95" customHeight="1" x14ac:dyDescent="0.2">
      <c r="A3168" s="383" t="s">
        <v>538</v>
      </c>
      <c r="B3168" s="351">
        <v>72</v>
      </c>
      <c r="C3168" s="351">
        <v>34</v>
      </c>
      <c r="D3168" s="351">
        <v>38</v>
      </c>
      <c r="E3168" s="172" t="s">
        <v>538</v>
      </c>
    </row>
    <row r="3169" spans="1:5" s="3" customFormat="1" ht="11.25" x14ac:dyDescent="0.2">
      <c r="A3169" s="384" t="s">
        <v>587</v>
      </c>
      <c r="B3169" s="568">
        <v>10</v>
      </c>
      <c r="C3169" s="656">
        <v>6</v>
      </c>
      <c r="D3169" s="657">
        <v>12</v>
      </c>
      <c r="E3169" s="191">
        <v>15</v>
      </c>
    </row>
    <row r="3170" spans="1:5" s="3" customFormat="1" ht="11.25" x14ac:dyDescent="0.2">
      <c r="A3170" s="384" t="s">
        <v>588</v>
      </c>
      <c r="B3170" s="568">
        <v>8</v>
      </c>
      <c r="C3170" s="656"/>
      <c r="D3170" s="657"/>
      <c r="E3170" s="191">
        <v>16</v>
      </c>
    </row>
    <row r="3171" spans="1:5" s="3" customFormat="1" ht="11.25" x14ac:dyDescent="0.2">
      <c r="A3171" s="384" t="s">
        <v>589</v>
      </c>
      <c r="B3171" s="568">
        <v>15</v>
      </c>
      <c r="C3171" s="568">
        <v>7</v>
      </c>
      <c r="D3171" s="568">
        <v>8</v>
      </c>
      <c r="E3171" s="191">
        <v>17</v>
      </c>
    </row>
    <row r="3172" spans="1:5" s="3" customFormat="1" ht="11.25" x14ac:dyDescent="0.2">
      <c r="A3172" s="384" t="s">
        <v>590</v>
      </c>
      <c r="B3172" s="568">
        <v>14</v>
      </c>
      <c r="C3172" s="568">
        <v>7</v>
      </c>
      <c r="D3172" s="568">
        <v>7</v>
      </c>
      <c r="E3172" s="191">
        <v>18</v>
      </c>
    </row>
    <row r="3173" spans="1:5" s="3" customFormat="1" ht="11.25" x14ac:dyDescent="0.2">
      <c r="A3173" s="384" t="s">
        <v>450</v>
      </c>
      <c r="B3173" s="568">
        <v>25</v>
      </c>
      <c r="C3173" s="568">
        <v>14</v>
      </c>
      <c r="D3173" s="568">
        <v>11</v>
      </c>
      <c r="E3173" s="191">
        <v>19</v>
      </c>
    </row>
    <row r="3174" spans="1:5" s="3" customFormat="1" ht="12.95" customHeight="1" x14ac:dyDescent="0.2">
      <c r="A3174" s="383" t="s">
        <v>539</v>
      </c>
      <c r="B3174" s="351">
        <v>83</v>
      </c>
      <c r="C3174" s="351">
        <v>47</v>
      </c>
      <c r="D3174" s="351">
        <v>36</v>
      </c>
      <c r="E3174" s="172" t="s">
        <v>533</v>
      </c>
    </row>
    <row r="3175" spans="1:5" s="3" customFormat="1" ht="11.25" x14ac:dyDescent="0.2">
      <c r="A3175" s="384" t="s">
        <v>591</v>
      </c>
      <c r="B3175" s="568">
        <v>18</v>
      </c>
      <c r="C3175" s="568">
        <v>9</v>
      </c>
      <c r="D3175" s="568">
        <v>9</v>
      </c>
      <c r="E3175" s="191">
        <v>20</v>
      </c>
    </row>
    <row r="3176" spans="1:5" s="3" customFormat="1" ht="11.25" x14ac:dyDescent="0.2">
      <c r="A3176" s="384" t="s">
        <v>592</v>
      </c>
      <c r="B3176" s="568">
        <v>17</v>
      </c>
      <c r="C3176" s="568">
        <v>12</v>
      </c>
      <c r="D3176" s="568">
        <v>5</v>
      </c>
      <c r="E3176" s="191">
        <v>21</v>
      </c>
    </row>
    <row r="3177" spans="1:5" s="3" customFormat="1" ht="11.25" x14ac:dyDescent="0.2">
      <c r="A3177" s="384" t="s">
        <v>593</v>
      </c>
      <c r="B3177" s="568">
        <v>26</v>
      </c>
      <c r="C3177" s="568">
        <v>15</v>
      </c>
      <c r="D3177" s="568">
        <v>11</v>
      </c>
      <c r="E3177" s="191">
        <v>22</v>
      </c>
    </row>
    <row r="3178" spans="1:5" s="3" customFormat="1" ht="11.25" x14ac:dyDescent="0.2">
      <c r="A3178" s="384" t="s">
        <v>594</v>
      </c>
      <c r="B3178" s="568">
        <v>7</v>
      </c>
      <c r="C3178" s="568">
        <v>4</v>
      </c>
      <c r="D3178" s="568">
        <v>3</v>
      </c>
      <c r="E3178" s="191">
        <v>23</v>
      </c>
    </row>
    <row r="3179" spans="1:5" s="3" customFormat="1" ht="11.25" x14ac:dyDescent="0.2">
      <c r="A3179" s="384" t="s">
        <v>595</v>
      </c>
      <c r="B3179" s="568">
        <v>15</v>
      </c>
      <c r="C3179" s="568">
        <v>7</v>
      </c>
      <c r="D3179" s="568">
        <v>8</v>
      </c>
      <c r="E3179" s="191">
        <v>24</v>
      </c>
    </row>
    <row r="3180" spans="1:5" s="3" customFormat="1" ht="12.95" customHeight="1" x14ac:dyDescent="0.2">
      <c r="A3180" s="383" t="s">
        <v>537</v>
      </c>
      <c r="B3180" s="351">
        <v>93</v>
      </c>
      <c r="C3180" s="351">
        <v>47</v>
      </c>
      <c r="D3180" s="351">
        <v>46</v>
      </c>
      <c r="E3180" s="172" t="s">
        <v>537</v>
      </c>
    </row>
    <row r="3181" spans="1:5" s="3" customFormat="1" ht="12" customHeight="1" x14ac:dyDescent="0.2">
      <c r="A3181" s="386" t="s">
        <v>540</v>
      </c>
      <c r="B3181" s="351">
        <v>90</v>
      </c>
      <c r="C3181" s="351">
        <v>45</v>
      </c>
      <c r="D3181" s="351">
        <v>45</v>
      </c>
      <c r="E3181" s="172" t="s">
        <v>540</v>
      </c>
    </row>
    <row r="3182" spans="1:5" s="3" customFormat="1" ht="12" customHeight="1" x14ac:dyDescent="0.2">
      <c r="A3182" s="386" t="s">
        <v>541</v>
      </c>
      <c r="B3182" s="366">
        <v>69</v>
      </c>
      <c r="C3182" s="366">
        <v>45</v>
      </c>
      <c r="D3182" s="366">
        <v>24</v>
      </c>
      <c r="E3182" s="172" t="s">
        <v>541</v>
      </c>
    </row>
    <row r="3183" spans="1:5" s="3" customFormat="1" ht="12" customHeight="1" x14ac:dyDescent="0.2">
      <c r="A3183" s="386" t="s">
        <v>542</v>
      </c>
      <c r="B3183" s="366">
        <v>104</v>
      </c>
      <c r="C3183" s="366">
        <v>51</v>
      </c>
      <c r="D3183" s="366">
        <v>53</v>
      </c>
      <c r="E3183" s="172" t="s">
        <v>542</v>
      </c>
    </row>
    <row r="3184" spans="1:5" s="3" customFormat="1" ht="12" customHeight="1" x14ac:dyDescent="0.2">
      <c r="A3184" s="386" t="s">
        <v>543</v>
      </c>
      <c r="B3184" s="366">
        <v>124</v>
      </c>
      <c r="C3184" s="366">
        <v>63</v>
      </c>
      <c r="D3184" s="366">
        <v>61</v>
      </c>
      <c r="E3184" s="172" t="s">
        <v>543</v>
      </c>
    </row>
    <row r="3185" spans="1:5" s="3" customFormat="1" ht="12" customHeight="1" x14ac:dyDescent="0.2">
      <c r="A3185" s="386" t="s">
        <v>544</v>
      </c>
      <c r="B3185" s="366">
        <v>122</v>
      </c>
      <c r="C3185" s="366">
        <v>67</v>
      </c>
      <c r="D3185" s="366">
        <v>55</v>
      </c>
      <c r="E3185" s="172" t="s">
        <v>544</v>
      </c>
    </row>
    <row r="3186" spans="1:5" s="3" customFormat="1" ht="12" customHeight="1" x14ac:dyDescent="0.2">
      <c r="A3186" s="386" t="s">
        <v>545</v>
      </c>
      <c r="B3186" s="366">
        <v>110</v>
      </c>
      <c r="C3186" s="366">
        <v>56</v>
      </c>
      <c r="D3186" s="366">
        <v>54</v>
      </c>
      <c r="E3186" s="172" t="s">
        <v>545</v>
      </c>
    </row>
    <row r="3187" spans="1:5" s="3" customFormat="1" ht="12" customHeight="1" x14ac:dyDescent="0.2">
      <c r="A3187" s="386" t="s">
        <v>546</v>
      </c>
      <c r="B3187" s="366">
        <v>114</v>
      </c>
      <c r="C3187" s="366">
        <v>62</v>
      </c>
      <c r="D3187" s="366">
        <v>52</v>
      </c>
      <c r="E3187" s="172" t="s">
        <v>598</v>
      </c>
    </row>
    <row r="3188" spans="1:5" s="3" customFormat="1" ht="12" customHeight="1" x14ac:dyDescent="0.2">
      <c r="A3188" s="386" t="s">
        <v>564</v>
      </c>
      <c r="B3188" s="568">
        <v>444</v>
      </c>
      <c r="C3188" s="568">
        <v>174</v>
      </c>
      <c r="D3188" s="568">
        <v>270</v>
      </c>
      <c r="E3188" s="172" t="s">
        <v>2</v>
      </c>
    </row>
    <row r="3189" spans="1:5" s="3" customFormat="1" ht="17.100000000000001" customHeight="1" x14ac:dyDescent="0.2">
      <c r="A3189" s="387" t="s">
        <v>553</v>
      </c>
      <c r="B3189" s="351">
        <v>208</v>
      </c>
      <c r="C3189" s="351">
        <v>89</v>
      </c>
      <c r="D3189" s="351">
        <v>119</v>
      </c>
      <c r="E3189" s="173" t="s">
        <v>4</v>
      </c>
    </row>
    <row r="3190" spans="1:5" s="3" customFormat="1" ht="15.95" customHeight="1" x14ac:dyDescent="0.2">
      <c r="A3190" s="387" t="s">
        <v>554</v>
      </c>
      <c r="B3190" s="351">
        <v>896</v>
      </c>
      <c r="C3190" s="351">
        <v>504</v>
      </c>
      <c r="D3190" s="351">
        <v>392</v>
      </c>
      <c r="E3190" s="173" t="s">
        <v>6</v>
      </c>
    </row>
    <row r="3191" spans="1:5" s="3" customFormat="1" ht="12.95" customHeight="1" x14ac:dyDescent="0.2">
      <c r="A3191" s="388" t="s">
        <v>555</v>
      </c>
      <c r="B3191" s="568">
        <v>504</v>
      </c>
      <c r="C3191" s="568">
        <v>504</v>
      </c>
      <c r="D3191" s="367" t="s">
        <v>90</v>
      </c>
      <c r="E3191" s="191" t="s">
        <v>244</v>
      </c>
    </row>
    <row r="3192" spans="1:5" s="3" customFormat="1" ht="11.25" x14ac:dyDescent="0.2">
      <c r="A3192" s="388" t="s">
        <v>556</v>
      </c>
      <c r="B3192" s="568">
        <v>392</v>
      </c>
      <c r="C3192" s="367" t="s">
        <v>90</v>
      </c>
      <c r="D3192" s="568">
        <v>392</v>
      </c>
      <c r="E3192" s="191" t="s">
        <v>245</v>
      </c>
    </row>
    <row r="3193" spans="1:5" s="3" customFormat="1" ht="12.95" customHeight="1" x14ac:dyDescent="0.2">
      <c r="A3193" s="386" t="s">
        <v>557</v>
      </c>
      <c r="B3193" s="351">
        <v>478</v>
      </c>
      <c r="C3193" s="351">
        <v>256</v>
      </c>
      <c r="D3193" s="351">
        <v>222</v>
      </c>
      <c r="E3193" s="172" t="s">
        <v>246</v>
      </c>
    </row>
    <row r="3194" spans="1:5" s="3" customFormat="1" ht="11.25" x14ac:dyDescent="0.2">
      <c r="A3194" s="386" t="s">
        <v>558</v>
      </c>
      <c r="B3194" s="351">
        <v>418</v>
      </c>
      <c r="C3194" s="351">
        <v>248</v>
      </c>
      <c r="D3194" s="351">
        <v>170</v>
      </c>
      <c r="E3194" s="172" t="s">
        <v>8</v>
      </c>
    </row>
    <row r="3195" spans="1:5" s="3" customFormat="1" ht="12.95" customHeight="1" x14ac:dyDescent="0.2">
      <c r="A3195" s="388" t="s">
        <v>559</v>
      </c>
      <c r="B3195" s="568">
        <v>248</v>
      </c>
      <c r="C3195" s="568">
        <v>248</v>
      </c>
      <c r="D3195" s="367" t="s">
        <v>90</v>
      </c>
      <c r="E3195" s="191" t="s">
        <v>247</v>
      </c>
    </row>
    <row r="3196" spans="1:5" s="3" customFormat="1" ht="11.25" x14ac:dyDescent="0.2">
      <c r="A3196" s="388" t="s">
        <v>560</v>
      </c>
      <c r="B3196" s="568">
        <v>170</v>
      </c>
      <c r="C3196" s="367" t="s">
        <v>90</v>
      </c>
      <c r="D3196" s="568">
        <v>170</v>
      </c>
      <c r="E3196" s="191" t="s">
        <v>248</v>
      </c>
    </row>
    <row r="3197" spans="1:5" s="3" customFormat="1" ht="15.95" customHeight="1" x14ac:dyDescent="0.2">
      <c r="A3197" s="387" t="s">
        <v>561</v>
      </c>
      <c r="B3197" s="351">
        <v>496</v>
      </c>
      <c r="C3197" s="351">
        <v>174</v>
      </c>
      <c r="D3197" s="351">
        <v>322</v>
      </c>
      <c r="E3197" s="173" t="s">
        <v>10</v>
      </c>
    </row>
    <row r="3198" spans="1:5" s="3" customFormat="1" ht="12.95" customHeight="1" x14ac:dyDescent="0.2">
      <c r="A3198" s="386" t="s">
        <v>114</v>
      </c>
      <c r="B3198" s="568">
        <v>174</v>
      </c>
      <c r="C3198" s="568">
        <v>174</v>
      </c>
      <c r="D3198" s="367" t="s">
        <v>90</v>
      </c>
      <c r="E3198" s="172" t="s">
        <v>12</v>
      </c>
    </row>
    <row r="3199" spans="1:5" s="3" customFormat="1" ht="11.25" x14ac:dyDescent="0.2">
      <c r="A3199" s="386" t="s">
        <v>562</v>
      </c>
      <c r="B3199" s="568">
        <v>322</v>
      </c>
      <c r="C3199" s="367" t="s">
        <v>90</v>
      </c>
      <c r="D3199" s="568">
        <v>322</v>
      </c>
      <c r="E3199" s="172" t="s">
        <v>14</v>
      </c>
    </row>
    <row r="3200" spans="1:5" s="3" customFormat="1" ht="15" customHeight="1" x14ac:dyDescent="0.2">
      <c r="A3200" s="382" t="s">
        <v>15</v>
      </c>
      <c r="B3200" s="350"/>
      <c r="C3200" s="350"/>
      <c r="D3200" s="350"/>
      <c r="E3200" s="189" t="s">
        <v>16</v>
      </c>
    </row>
    <row r="3201" spans="1:5" s="3" customFormat="1" ht="12.95" customHeight="1" x14ac:dyDescent="0.2">
      <c r="A3201" s="387" t="s">
        <v>563</v>
      </c>
      <c r="B3201" s="568">
        <v>175</v>
      </c>
      <c r="C3201" s="568">
        <v>76</v>
      </c>
      <c r="D3201" s="568">
        <v>99</v>
      </c>
      <c r="E3201" s="173" t="s">
        <v>249</v>
      </c>
    </row>
    <row r="3202" spans="1:5" s="3" customFormat="1" ht="11.25" x14ac:dyDescent="0.2">
      <c r="A3202" s="387" t="s">
        <v>250</v>
      </c>
      <c r="B3202" s="568">
        <v>981</v>
      </c>
      <c r="C3202" s="568">
        <v>517</v>
      </c>
      <c r="D3202" s="568">
        <v>464</v>
      </c>
      <c r="E3202" s="173" t="s">
        <v>250</v>
      </c>
    </row>
    <row r="3203" spans="1:5" s="3" customFormat="1" ht="11.25" x14ac:dyDescent="0.2">
      <c r="A3203" s="387" t="s">
        <v>564</v>
      </c>
      <c r="B3203" s="568">
        <v>444</v>
      </c>
      <c r="C3203" s="568">
        <v>174</v>
      </c>
      <c r="D3203" s="568">
        <v>270</v>
      </c>
      <c r="E3203" s="173" t="s">
        <v>2</v>
      </c>
    </row>
    <row r="3204" spans="1:5" s="3" customFormat="1" ht="15" customHeight="1" x14ac:dyDescent="0.2">
      <c r="A3204" s="382" t="s">
        <v>17</v>
      </c>
      <c r="B3204" s="350"/>
      <c r="C3204" s="350"/>
      <c r="D3204" s="350"/>
      <c r="E3204" s="189" t="s">
        <v>18</v>
      </c>
    </row>
    <row r="3205" spans="1:5" s="3" customFormat="1" ht="12.95" customHeight="1" x14ac:dyDescent="0.2">
      <c r="A3205" s="387" t="s">
        <v>565</v>
      </c>
      <c r="B3205" s="568">
        <v>42</v>
      </c>
      <c r="C3205" s="568">
        <v>18</v>
      </c>
      <c r="D3205" s="568">
        <v>24</v>
      </c>
      <c r="E3205" s="173" t="s">
        <v>251</v>
      </c>
    </row>
    <row r="3206" spans="1:5" s="3" customFormat="1" ht="11.25" x14ac:dyDescent="0.2">
      <c r="A3206" s="387" t="s">
        <v>252</v>
      </c>
      <c r="B3206" s="568">
        <v>75</v>
      </c>
      <c r="C3206" s="568">
        <v>36</v>
      </c>
      <c r="D3206" s="568">
        <v>39</v>
      </c>
      <c r="E3206" s="173" t="s">
        <v>252</v>
      </c>
    </row>
    <row r="3207" spans="1:5" s="3" customFormat="1" ht="11.25" x14ac:dyDescent="0.2">
      <c r="A3207" s="387" t="s">
        <v>253</v>
      </c>
      <c r="B3207" s="568">
        <v>45</v>
      </c>
      <c r="C3207" s="568">
        <v>14</v>
      </c>
      <c r="D3207" s="568">
        <v>31</v>
      </c>
      <c r="E3207" s="173" t="s">
        <v>253</v>
      </c>
    </row>
    <row r="3208" spans="1:5" s="3" customFormat="1" ht="11.25" x14ac:dyDescent="0.2">
      <c r="A3208" s="387" t="s">
        <v>254</v>
      </c>
      <c r="B3208" s="568">
        <v>37</v>
      </c>
      <c r="C3208" s="568">
        <v>18</v>
      </c>
      <c r="D3208" s="568">
        <v>19</v>
      </c>
      <c r="E3208" s="173" t="s">
        <v>254</v>
      </c>
    </row>
    <row r="3209" spans="1:5" s="3" customFormat="1" ht="11.25" x14ac:dyDescent="0.2">
      <c r="A3209" s="387" t="s">
        <v>566</v>
      </c>
      <c r="B3209" s="568">
        <v>108</v>
      </c>
      <c r="C3209" s="568">
        <v>61</v>
      </c>
      <c r="D3209" s="568">
        <v>47</v>
      </c>
      <c r="E3209" s="173" t="s">
        <v>255</v>
      </c>
    </row>
    <row r="3210" spans="1:5" s="3" customFormat="1" ht="15" customHeight="1" x14ac:dyDescent="0.2">
      <c r="A3210" s="382" t="s">
        <v>238</v>
      </c>
      <c r="B3210" s="351">
        <v>303</v>
      </c>
      <c r="C3210" s="350" t="s">
        <v>90</v>
      </c>
      <c r="D3210" s="351">
        <v>303</v>
      </c>
      <c r="E3210" s="189" t="s">
        <v>256</v>
      </c>
    </row>
    <row r="3211" spans="1:5" s="3" customFormat="1" ht="24.95" customHeight="1" x14ac:dyDescent="0.2">
      <c r="A3211" s="382" t="s">
        <v>135</v>
      </c>
      <c r="B3211" s="350">
        <v>4509</v>
      </c>
      <c r="C3211" s="350">
        <v>2294</v>
      </c>
      <c r="D3211" s="350">
        <v>2215</v>
      </c>
      <c r="E3211" s="189" t="s">
        <v>279</v>
      </c>
    </row>
    <row r="3212" spans="1:5" s="3" customFormat="1" ht="15" customHeight="1" x14ac:dyDescent="0.2">
      <c r="A3212" s="383" t="s">
        <v>427</v>
      </c>
      <c r="B3212" s="351">
        <v>185</v>
      </c>
      <c r="C3212" s="351">
        <v>91</v>
      </c>
      <c r="D3212" s="351">
        <v>94</v>
      </c>
      <c r="E3212" s="172" t="s">
        <v>596</v>
      </c>
    </row>
    <row r="3213" spans="1:5" s="3" customFormat="1" ht="11.25" x14ac:dyDescent="0.2">
      <c r="A3213" s="384" t="s">
        <v>572</v>
      </c>
      <c r="B3213" s="568">
        <v>29</v>
      </c>
      <c r="C3213" s="568">
        <v>13</v>
      </c>
      <c r="D3213" s="568">
        <v>16</v>
      </c>
      <c r="E3213" s="190">
        <v>0</v>
      </c>
    </row>
    <row r="3214" spans="1:5" s="3" customFormat="1" ht="11.25" x14ac:dyDescent="0.2">
      <c r="A3214" s="384" t="s">
        <v>573</v>
      </c>
      <c r="B3214" s="568">
        <v>34</v>
      </c>
      <c r="C3214" s="568">
        <v>16</v>
      </c>
      <c r="D3214" s="568">
        <v>18</v>
      </c>
      <c r="E3214" s="190">
        <v>1</v>
      </c>
    </row>
    <row r="3215" spans="1:5" s="3" customFormat="1" ht="11.25" x14ac:dyDescent="0.2">
      <c r="A3215" s="384" t="s">
        <v>574</v>
      </c>
      <c r="B3215" s="568">
        <v>30</v>
      </c>
      <c r="C3215" s="568">
        <v>11</v>
      </c>
      <c r="D3215" s="568">
        <v>19</v>
      </c>
      <c r="E3215" s="190">
        <v>2</v>
      </c>
    </row>
    <row r="3216" spans="1:5" s="3" customFormat="1" ht="11.25" x14ac:dyDescent="0.2">
      <c r="A3216" s="384" t="s">
        <v>575</v>
      </c>
      <c r="B3216" s="568">
        <v>44</v>
      </c>
      <c r="C3216" s="568">
        <v>26</v>
      </c>
      <c r="D3216" s="568">
        <v>18</v>
      </c>
      <c r="E3216" s="190">
        <v>3</v>
      </c>
    </row>
    <row r="3217" spans="1:5" s="3" customFormat="1" ht="11.25" x14ac:dyDescent="0.2">
      <c r="A3217" s="384" t="s">
        <v>576</v>
      </c>
      <c r="B3217" s="568">
        <v>48</v>
      </c>
      <c r="C3217" s="568">
        <v>25</v>
      </c>
      <c r="D3217" s="568">
        <v>23</v>
      </c>
      <c r="E3217" s="190">
        <v>4</v>
      </c>
    </row>
    <row r="3218" spans="1:5" s="3" customFormat="1" ht="12.95" customHeight="1" x14ac:dyDescent="0.2">
      <c r="A3218" s="385" t="s">
        <v>530</v>
      </c>
      <c r="B3218" s="351">
        <v>261</v>
      </c>
      <c r="C3218" s="351">
        <v>125</v>
      </c>
      <c r="D3218" s="351">
        <v>136</v>
      </c>
      <c r="E3218" s="172" t="s">
        <v>530</v>
      </c>
    </row>
    <row r="3219" spans="1:5" s="3" customFormat="1" ht="11.25" x14ac:dyDescent="0.2">
      <c r="A3219" s="384" t="s">
        <v>577</v>
      </c>
      <c r="B3219" s="568">
        <v>58</v>
      </c>
      <c r="C3219" s="568">
        <v>20</v>
      </c>
      <c r="D3219" s="568">
        <v>38</v>
      </c>
      <c r="E3219" s="190">
        <v>5</v>
      </c>
    </row>
    <row r="3220" spans="1:5" s="3" customFormat="1" ht="11.25" x14ac:dyDescent="0.2">
      <c r="A3220" s="384" t="s">
        <v>578</v>
      </c>
      <c r="B3220" s="568">
        <v>61</v>
      </c>
      <c r="C3220" s="568">
        <v>30</v>
      </c>
      <c r="D3220" s="568">
        <v>31</v>
      </c>
      <c r="E3220" s="190">
        <v>6</v>
      </c>
    </row>
    <row r="3221" spans="1:5" s="3" customFormat="1" ht="11.25" x14ac:dyDescent="0.2">
      <c r="A3221" s="384" t="s">
        <v>579</v>
      </c>
      <c r="B3221" s="568">
        <v>53</v>
      </c>
      <c r="C3221" s="568">
        <v>28</v>
      </c>
      <c r="D3221" s="568">
        <v>25</v>
      </c>
      <c r="E3221" s="190">
        <v>7</v>
      </c>
    </row>
    <row r="3222" spans="1:5" s="3" customFormat="1" ht="11.25" x14ac:dyDescent="0.2">
      <c r="A3222" s="384" t="s">
        <v>580</v>
      </c>
      <c r="B3222" s="568">
        <v>47</v>
      </c>
      <c r="C3222" s="568">
        <v>29</v>
      </c>
      <c r="D3222" s="568">
        <v>18</v>
      </c>
      <c r="E3222" s="190">
        <v>8</v>
      </c>
    </row>
    <row r="3223" spans="1:5" s="3" customFormat="1" ht="11.25" x14ac:dyDescent="0.2">
      <c r="A3223" s="384" t="s">
        <v>581</v>
      </c>
      <c r="B3223" s="568">
        <v>42</v>
      </c>
      <c r="C3223" s="568">
        <v>18</v>
      </c>
      <c r="D3223" s="568">
        <v>24</v>
      </c>
      <c r="E3223" s="190">
        <v>9</v>
      </c>
    </row>
    <row r="3224" spans="1:5" s="3" customFormat="1" ht="12.95" customHeight="1" x14ac:dyDescent="0.2">
      <c r="A3224" s="383" t="s">
        <v>531</v>
      </c>
      <c r="B3224" s="351">
        <v>261</v>
      </c>
      <c r="C3224" s="351">
        <v>147</v>
      </c>
      <c r="D3224" s="351">
        <v>114</v>
      </c>
      <c r="E3224" s="172" t="s">
        <v>597</v>
      </c>
    </row>
    <row r="3225" spans="1:5" s="3" customFormat="1" ht="11.25" x14ac:dyDescent="0.2">
      <c r="A3225" s="384" t="s">
        <v>582</v>
      </c>
      <c r="B3225" s="568">
        <v>54</v>
      </c>
      <c r="C3225" s="568">
        <v>30</v>
      </c>
      <c r="D3225" s="568">
        <v>24</v>
      </c>
      <c r="E3225" s="191">
        <v>10</v>
      </c>
    </row>
    <row r="3226" spans="1:5" s="3" customFormat="1" ht="11.25" x14ac:dyDescent="0.2">
      <c r="A3226" s="384" t="s">
        <v>583</v>
      </c>
      <c r="B3226" s="568">
        <v>50</v>
      </c>
      <c r="C3226" s="568">
        <v>31</v>
      </c>
      <c r="D3226" s="568">
        <v>19</v>
      </c>
      <c r="E3226" s="191">
        <v>11</v>
      </c>
    </row>
    <row r="3227" spans="1:5" s="3" customFormat="1" ht="11.25" x14ac:dyDescent="0.2">
      <c r="A3227" s="384" t="s">
        <v>584</v>
      </c>
      <c r="B3227" s="568">
        <v>45</v>
      </c>
      <c r="C3227" s="568">
        <v>26</v>
      </c>
      <c r="D3227" s="568">
        <v>19</v>
      </c>
      <c r="E3227" s="191">
        <v>12</v>
      </c>
    </row>
    <row r="3228" spans="1:5" s="3" customFormat="1" ht="11.25" x14ac:dyDescent="0.2">
      <c r="A3228" s="384" t="s">
        <v>585</v>
      </c>
      <c r="B3228" s="568">
        <v>65</v>
      </c>
      <c r="C3228" s="568">
        <v>32</v>
      </c>
      <c r="D3228" s="568">
        <v>33</v>
      </c>
      <c r="E3228" s="191">
        <v>13</v>
      </c>
    </row>
    <row r="3229" spans="1:5" s="3" customFormat="1" ht="11.25" x14ac:dyDescent="0.2">
      <c r="A3229" s="384" t="s">
        <v>586</v>
      </c>
      <c r="B3229" s="568">
        <v>47</v>
      </c>
      <c r="C3229" s="568">
        <v>28</v>
      </c>
      <c r="D3229" s="568">
        <v>19</v>
      </c>
      <c r="E3229" s="191">
        <v>14</v>
      </c>
    </row>
    <row r="3230" spans="1:5" s="3" customFormat="1" ht="12.95" customHeight="1" x14ac:dyDescent="0.2">
      <c r="A3230" s="383" t="s">
        <v>538</v>
      </c>
      <c r="B3230" s="351">
        <v>219</v>
      </c>
      <c r="C3230" s="351">
        <v>126</v>
      </c>
      <c r="D3230" s="351">
        <v>93</v>
      </c>
      <c r="E3230" s="172" t="s">
        <v>538</v>
      </c>
    </row>
    <row r="3231" spans="1:5" s="3" customFormat="1" ht="11.25" x14ac:dyDescent="0.2">
      <c r="A3231" s="384" t="s">
        <v>587</v>
      </c>
      <c r="B3231" s="568">
        <v>50</v>
      </c>
      <c r="C3231" s="568">
        <v>31</v>
      </c>
      <c r="D3231" s="568">
        <v>19</v>
      </c>
      <c r="E3231" s="191">
        <v>15</v>
      </c>
    </row>
    <row r="3232" spans="1:5" s="3" customFormat="1" ht="11.25" x14ac:dyDescent="0.2">
      <c r="A3232" s="384" t="s">
        <v>588</v>
      </c>
      <c r="B3232" s="568">
        <v>35</v>
      </c>
      <c r="C3232" s="568">
        <v>17</v>
      </c>
      <c r="D3232" s="568">
        <v>18</v>
      </c>
      <c r="E3232" s="191">
        <v>16</v>
      </c>
    </row>
    <row r="3233" spans="1:5" s="3" customFormat="1" ht="11.25" x14ac:dyDescent="0.2">
      <c r="A3233" s="384" t="s">
        <v>589</v>
      </c>
      <c r="B3233" s="568">
        <v>33</v>
      </c>
      <c r="C3233" s="568">
        <v>21</v>
      </c>
      <c r="D3233" s="568">
        <v>12</v>
      </c>
      <c r="E3233" s="191">
        <v>17</v>
      </c>
    </row>
    <row r="3234" spans="1:5" s="3" customFormat="1" ht="11.25" x14ac:dyDescent="0.2">
      <c r="A3234" s="384" t="s">
        <v>590</v>
      </c>
      <c r="B3234" s="568">
        <v>50</v>
      </c>
      <c r="C3234" s="568">
        <v>27</v>
      </c>
      <c r="D3234" s="568">
        <v>23</v>
      </c>
      <c r="E3234" s="191">
        <v>18</v>
      </c>
    </row>
    <row r="3235" spans="1:5" s="3" customFormat="1" ht="11.25" x14ac:dyDescent="0.2">
      <c r="A3235" s="384" t="s">
        <v>450</v>
      </c>
      <c r="B3235" s="568">
        <v>51</v>
      </c>
      <c r="C3235" s="568">
        <v>30</v>
      </c>
      <c r="D3235" s="568">
        <v>21</v>
      </c>
      <c r="E3235" s="191">
        <v>19</v>
      </c>
    </row>
    <row r="3236" spans="1:5" s="3" customFormat="1" ht="12.95" customHeight="1" x14ac:dyDescent="0.2">
      <c r="A3236" s="383" t="s">
        <v>539</v>
      </c>
      <c r="B3236" s="351">
        <v>282</v>
      </c>
      <c r="C3236" s="351">
        <v>140</v>
      </c>
      <c r="D3236" s="351">
        <v>142</v>
      </c>
      <c r="E3236" s="172" t="s">
        <v>533</v>
      </c>
    </row>
    <row r="3237" spans="1:5" s="3" customFormat="1" ht="11.25" x14ac:dyDescent="0.2">
      <c r="A3237" s="384" t="s">
        <v>591</v>
      </c>
      <c r="B3237" s="568">
        <v>58</v>
      </c>
      <c r="C3237" s="568">
        <v>29</v>
      </c>
      <c r="D3237" s="568">
        <v>29</v>
      </c>
      <c r="E3237" s="191">
        <v>20</v>
      </c>
    </row>
    <row r="3238" spans="1:5" s="3" customFormat="1" ht="11.25" x14ac:dyDescent="0.2">
      <c r="A3238" s="384" t="s">
        <v>592</v>
      </c>
      <c r="B3238" s="568">
        <v>61</v>
      </c>
      <c r="C3238" s="568">
        <v>35</v>
      </c>
      <c r="D3238" s="568">
        <v>26</v>
      </c>
      <c r="E3238" s="191">
        <v>21</v>
      </c>
    </row>
    <row r="3239" spans="1:5" s="3" customFormat="1" ht="11.25" x14ac:dyDescent="0.2">
      <c r="A3239" s="384" t="s">
        <v>593</v>
      </c>
      <c r="B3239" s="568">
        <v>44</v>
      </c>
      <c r="C3239" s="568">
        <v>21</v>
      </c>
      <c r="D3239" s="568">
        <v>23</v>
      </c>
      <c r="E3239" s="191">
        <v>22</v>
      </c>
    </row>
    <row r="3240" spans="1:5" s="3" customFormat="1" ht="11.25" x14ac:dyDescent="0.2">
      <c r="A3240" s="384" t="s">
        <v>594</v>
      </c>
      <c r="B3240" s="568">
        <v>64</v>
      </c>
      <c r="C3240" s="568">
        <v>33</v>
      </c>
      <c r="D3240" s="568">
        <v>31</v>
      </c>
      <c r="E3240" s="191">
        <v>23</v>
      </c>
    </row>
    <row r="3241" spans="1:5" s="3" customFormat="1" ht="11.25" x14ac:dyDescent="0.2">
      <c r="A3241" s="384" t="s">
        <v>595</v>
      </c>
      <c r="B3241" s="568">
        <v>55</v>
      </c>
      <c r="C3241" s="568">
        <v>22</v>
      </c>
      <c r="D3241" s="568">
        <v>33</v>
      </c>
      <c r="E3241" s="191">
        <v>24</v>
      </c>
    </row>
    <row r="3242" spans="1:5" s="3" customFormat="1" ht="12.95" customHeight="1" x14ac:dyDescent="0.2">
      <c r="A3242" s="383" t="s">
        <v>537</v>
      </c>
      <c r="B3242" s="351">
        <v>294</v>
      </c>
      <c r="C3242" s="351">
        <v>155</v>
      </c>
      <c r="D3242" s="351">
        <v>139</v>
      </c>
      <c r="E3242" s="172" t="s">
        <v>537</v>
      </c>
    </row>
    <row r="3243" spans="1:5" s="3" customFormat="1" ht="12" customHeight="1" x14ac:dyDescent="0.2">
      <c r="A3243" s="386" t="s">
        <v>540</v>
      </c>
      <c r="B3243" s="351">
        <v>299</v>
      </c>
      <c r="C3243" s="351">
        <v>180</v>
      </c>
      <c r="D3243" s="351">
        <v>119</v>
      </c>
      <c r="E3243" s="172" t="s">
        <v>540</v>
      </c>
    </row>
    <row r="3244" spans="1:5" s="3" customFormat="1" ht="12" customHeight="1" x14ac:dyDescent="0.2">
      <c r="A3244" s="386" t="s">
        <v>541</v>
      </c>
      <c r="B3244" s="366">
        <v>357</v>
      </c>
      <c r="C3244" s="366">
        <v>185</v>
      </c>
      <c r="D3244" s="366">
        <v>172</v>
      </c>
      <c r="E3244" s="172" t="s">
        <v>541</v>
      </c>
    </row>
    <row r="3245" spans="1:5" s="3" customFormat="1" ht="12" customHeight="1" x14ac:dyDescent="0.2">
      <c r="A3245" s="386" t="s">
        <v>542</v>
      </c>
      <c r="B3245" s="366">
        <v>355</v>
      </c>
      <c r="C3245" s="366">
        <v>185</v>
      </c>
      <c r="D3245" s="366">
        <v>170</v>
      </c>
      <c r="E3245" s="172" t="s">
        <v>542</v>
      </c>
    </row>
    <row r="3246" spans="1:5" s="3" customFormat="1" ht="12" customHeight="1" x14ac:dyDescent="0.2">
      <c r="A3246" s="386" t="s">
        <v>543</v>
      </c>
      <c r="B3246" s="366">
        <v>322</v>
      </c>
      <c r="C3246" s="366">
        <v>165</v>
      </c>
      <c r="D3246" s="366">
        <v>157</v>
      </c>
      <c r="E3246" s="172" t="s">
        <v>543</v>
      </c>
    </row>
    <row r="3247" spans="1:5" s="3" customFormat="1" ht="12" customHeight="1" x14ac:dyDescent="0.2">
      <c r="A3247" s="386" t="s">
        <v>544</v>
      </c>
      <c r="B3247" s="366">
        <v>321</v>
      </c>
      <c r="C3247" s="366">
        <v>153</v>
      </c>
      <c r="D3247" s="366">
        <v>168</v>
      </c>
      <c r="E3247" s="172" t="s">
        <v>544</v>
      </c>
    </row>
    <row r="3248" spans="1:5" s="3" customFormat="1" ht="12" customHeight="1" x14ac:dyDescent="0.2">
      <c r="A3248" s="386" t="s">
        <v>545</v>
      </c>
      <c r="B3248" s="366">
        <v>292</v>
      </c>
      <c r="C3248" s="366">
        <v>151</v>
      </c>
      <c r="D3248" s="366">
        <v>141</v>
      </c>
      <c r="E3248" s="172" t="s">
        <v>545</v>
      </c>
    </row>
    <row r="3249" spans="1:5" s="3" customFormat="1" ht="12" customHeight="1" x14ac:dyDescent="0.2">
      <c r="A3249" s="386" t="s">
        <v>546</v>
      </c>
      <c r="B3249" s="366">
        <v>269</v>
      </c>
      <c r="C3249" s="366">
        <v>145</v>
      </c>
      <c r="D3249" s="366">
        <v>124</v>
      </c>
      <c r="E3249" s="172" t="s">
        <v>598</v>
      </c>
    </row>
    <row r="3250" spans="1:5" s="3" customFormat="1" ht="12" customHeight="1" x14ac:dyDescent="0.2">
      <c r="A3250" s="386" t="s">
        <v>564</v>
      </c>
      <c r="B3250" s="568">
        <v>792</v>
      </c>
      <c r="C3250" s="568">
        <v>346</v>
      </c>
      <c r="D3250" s="568">
        <v>446</v>
      </c>
      <c r="E3250" s="172" t="s">
        <v>2</v>
      </c>
    </row>
    <row r="3251" spans="1:5" s="3" customFormat="1" ht="17.100000000000001" customHeight="1" x14ac:dyDescent="0.2">
      <c r="A3251" s="387" t="s">
        <v>553</v>
      </c>
      <c r="B3251" s="351">
        <v>825</v>
      </c>
      <c r="C3251" s="351">
        <v>432</v>
      </c>
      <c r="D3251" s="351">
        <v>393</v>
      </c>
      <c r="E3251" s="173" t="s">
        <v>4</v>
      </c>
    </row>
    <row r="3252" spans="1:5" s="3" customFormat="1" ht="15.95" customHeight="1" x14ac:dyDescent="0.2">
      <c r="A3252" s="387" t="s">
        <v>554</v>
      </c>
      <c r="B3252" s="351">
        <v>2768</v>
      </c>
      <c r="C3252" s="351">
        <v>1516</v>
      </c>
      <c r="D3252" s="351">
        <v>1252</v>
      </c>
      <c r="E3252" s="173" t="s">
        <v>6</v>
      </c>
    </row>
    <row r="3253" spans="1:5" s="3" customFormat="1" ht="12.95" customHeight="1" x14ac:dyDescent="0.2">
      <c r="A3253" s="388" t="s">
        <v>555</v>
      </c>
      <c r="B3253" s="568">
        <v>1516</v>
      </c>
      <c r="C3253" s="568">
        <v>1516</v>
      </c>
      <c r="D3253" s="367" t="s">
        <v>90</v>
      </c>
      <c r="E3253" s="191" t="s">
        <v>244</v>
      </c>
    </row>
    <row r="3254" spans="1:5" s="3" customFormat="1" ht="11.25" x14ac:dyDescent="0.2">
      <c r="A3254" s="388" t="s">
        <v>556</v>
      </c>
      <c r="B3254" s="568">
        <v>1252</v>
      </c>
      <c r="C3254" s="367" t="s">
        <v>90</v>
      </c>
      <c r="D3254" s="568">
        <v>1252</v>
      </c>
      <c r="E3254" s="191" t="s">
        <v>245</v>
      </c>
    </row>
    <row r="3255" spans="1:5" s="3" customFormat="1" ht="12.95" customHeight="1" x14ac:dyDescent="0.2">
      <c r="A3255" s="386" t="s">
        <v>557</v>
      </c>
      <c r="B3255" s="351">
        <v>1688</v>
      </c>
      <c r="C3255" s="351">
        <v>902</v>
      </c>
      <c r="D3255" s="351">
        <v>786</v>
      </c>
      <c r="E3255" s="172" t="s">
        <v>246</v>
      </c>
    </row>
    <row r="3256" spans="1:5" s="3" customFormat="1" ht="11.25" x14ac:dyDescent="0.2">
      <c r="A3256" s="386" t="s">
        <v>558</v>
      </c>
      <c r="B3256" s="351">
        <v>1080</v>
      </c>
      <c r="C3256" s="351">
        <v>614</v>
      </c>
      <c r="D3256" s="351">
        <v>466</v>
      </c>
      <c r="E3256" s="172" t="s">
        <v>8</v>
      </c>
    </row>
    <row r="3257" spans="1:5" s="3" customFormat="1" ht="12.95" customHeight="1" x14ac:dyDescent="0.2">
      <c r="A3257" s="388" t="s">
        <v>559</v>
      </c>
      <c r="B3257" s="568">
        <v>614</v>
      </c>
      <c r="C3257" s="568">
        <v>614</v>
      </c>
      <c r="D3257" s="367" t="s">
        <v>90</v>
      </c>
      <c r="E3257" s="191" t="s">
        <v>247</v>
      </c>
    </row>
    <row r="3258" spans="1:5" s="3" customFormat="1" ht="11.25" x14ac:dyDescent="0.2">
      <c r="A3258" s="388" t="s">
        <v>560</v>
      </c>
      <c r="B3258" s="568">
        <v>466</v>
      </c>
      <c r="C3258" s="367" t="s">
        <v>90</v>
      </c>
      <c r="D3258" s="568">
        <v>466</v>
      </c>
      <c r="E3258" s="191" t="s">
        <v>248</v>
      </c>
    </row>
    <row r="3259" spans="1:5" s="3" customFormat="1" ht="15.95" customHeight="1" x14ac:dyDescent="0.2">
      <c r="A3259" s="387" t="s">
        <v>561</v>
      </c>
      <c r="B3259" s="351">
        <v>916</v>
      </c>
      <c r="C3259" s="351">
        <v>346</v>
      </c>
      <c r="D3259" s="351">
        <v>570</v>
      </c>
      <c r="E3259" s="173" t="s">
        <v>10</v>
      </c>
    </row>
    <row r="3260" spans="1:5" s="3" customFormat="1" ht="12.95" customHeight="1" x14ac:dyDescent="0.2">
      <c r="A3260" s="386" t="s">
        <v>114</v>
      </c>
      <c r="B3260" s="568">
        <v>346</v>
      </c>
      <c r="C3260" s="568">
        <v>346</v>
      </c>
      <c r="D3260" s="367" t="s">
        <v>90</v>
      </c>
      <c r="E3260" s="172" t="s">
        <v>12</v>
      </c>
    </row>
    <row r="3261" spans="1:5" s="3" customFormat="1" ht="11.25" x14ac:dyDescent="0.2">
      <c r="A3261" s="386" t="s">
        <v>562</v>
      </c>
      <c r="B3261" s="568">
        <v>570</v>
      </c>
      <c r="C3261" s="367" t="s">
        <v>90</v>
      </c>
      <c r="D3261" s="568">
        <v>570</v>
      </c>
      <c r="E3261" s="172" t="s">
        <v>14</v>
      </c>
    </row>
    <row r="3262" spans="1:5" s="3" customFormat="1" ht="15" customHeight="1" x14ac:dyDescent="0.2">
      <c r="A3262" s="382" t="s">
        <v>15</v>
      </c>
      <c r="B3262" s="350"/>
      <c r="C3262" s="350"/>
      <c r="D3262" s="350"/>
      <c r="E3262" s="189" t="s">
        <v>16</v>
      </c>
    </row>
    <row r="3263" spans="1:5" s="3" customFormat="1" ht="12.95" customHeight="1" x14ac:dyDescent="0.2">
      <c r="A3263" s="387" t="s">
        <v>563</v>
      </c>
      <c r="B3263" s="568">
        <v>707</v>
      </c>
      <c r="C3263" s="568">
        <v>363</v>
      </c>
      <c r="D3263" s="568">
        <v>344</v>
      </c>
      <c r="E3263" s="173" t="s">
        <v>249</v>
      </c>
    </row>
    <row r="3264" spans="1:5" s="3" customFormat="1" ht="11.25" x14ac:dyDescent="0.2">
      <c r="A3264" s="387" t="s">
        <v>250</v>
      </c>
      <c r="B3264" s="568">
        <v>3010</v>
      </c>
      <c r="C3264" s="568">
        <v>1585</v>
      </c>
      <c r="D3264" s="568">
        <v>1425</v>
      </c>
      <c r="E3264" s="173" t="s">
        <v>250</v>
      </c>
    </row>
    <row r="3265" spans="1:5" s="3" customFormat="1" ht="11.25" x14ac:dyDescent="0.2">
      <c r="A3265" s="387" t="s">
        <v>564</v>
      </c>
      <c r="B3265" s="568">
        <v>792</v>
      </c>
      <c r="C3265" s="568">
        <v>346</v>
      </c>
      <c r="D3265" s="568">
        <v>446</v>
      </c>
      <c r="E3265" s="173" t="s">
        <v>2</v>
      </c>
    </row>
    <row r="3266" spans="1:5" s="3" customFormat="1" ht="15" customHeight="1" x14ac:dyDescent="0.2">
      <c r="A3266" s="382" t="s">
        <v>17</v>
      </c>
      <c r="B3266" s="350"/>
      <c r="C3266" s="350"/>
      <c r="D3266" s="350"/>
      <c r="E3266" s="189" t="s">
        <v>18</v>
      </c>
    </row>
    <row r="3267" spans="1:5" s="3" customFormat="1" ht="12.95" customHeight="1" x14ac:dyDescent="0.2">
      <c r="A3267" s="387" t="s">
        <v>565</v>
      </c>
      <c r="B3267" s="568">
        <v>211</v>
      </c>
      <c r="C3267" s="568">
        <v>101</v>
      </c>
      <c r="D3267" s="568">
        <v>110</v>
      </c>
      <c r="E3267" s="173" t="s">
        <v>251</v>
      </c>
    </row>
    <row r="3268" spans="1:5" s="3" customFormat="1" ht="11.25" x14ac:dyDescent="0.2">
      <c r="A3268" s="387" t="s">
        <v>252</v>
      </c>
      <c r="B3268" s="568">
        <v>291</v>
      </c>
      <c r="C3268" s="568">
        <v>162</v>
      </c>
      <c r="D3268" s="568">
        <v>129</v>
      </c>
      <c r="E3268" s="173" t="s">
        <v>252</v>
      </c>
    </row>
    <row r="3269" spans="1:5" s="3" customFormat="1" ht="11.25" x14ac:dyDescent="0.2">
      <c r="A3269" s="387" t="s">
        <v>253</v>
      </c>
      <c r="B3269" s="568">
        <v>162</v>
      </c>
      <c r="C3269" s="568">
        <v>91</v>
      </c>
      <c r="D3269" s="568">
        <v>71</v>
      </c>
      <c r="E3269" s="173" t="s">
        <v>253</v>
      </c>
    </row>
    <row r="3270" spans="1:5" s="3" customFormat="1" ht="11.25" x14ac:dyDescent="0.2">
      <c r="A3270" s="387" t="s">
        <v>254</v>
      </c>
      <c r="B3270" s="568">
        <v>118</v>
      </c>
      <c r="C3270" s="568">
        <v>65</v>
      </c>
      <c r="D3270" s="568">
        <v>53</v>
      </c>
      <c r="E3270" s="173" t="s">
        <v>254</v>
      </c>
    </row>
    <row r="3271" spans="1:5" s="3" customFormat="1" ht="11.25" x14ac:dyDescent="0.2">
      <c r="A3271" s="387" t="s">
        <v>566</v>
      </c>
      <c r="B3271" s="568">
        <v>333</v>
      </c>
      <c r="C3271" s="568">
        <v>170</v>
      </c>
      <c r="D3271" s="568">
        <v>163</v>
      </c>
      <c r="E3271" s="173" t="s">
        <v>255</v>
      </c>
    </row>
    <row r="3272" spans="1:5" s="3" customFormat="1" ht="15" customHeight="1" x14ac:dyDescent="0.2">
      <c r="A3272" s="382" t="s">
        <v>238</v>
      </c>
      <c r="B3272" s="351">
        <v>992</v>
      </c>
      <c r="C3272" s="350" t="s">
        <v>90</v>
      </c>
      <c r="D3272" s="351">
        <v>992</v>
      </c>
      <c r="E3272" s="189" t="s">
        <v>256</v>
      </c>
    </row>
    <row r="3273" spans="1:5" s="3" customFormat="1" ht="24.95" customHeight="1" x14ac:dyDescent="0.2">
      <c r="A3273" s="382" t="s">
        <v>170</v>
      </c>
      <c r="B3273" s="350">
        <v>3217</v>
      </c>
      <c r="C3273" s="350">
        <v>1586</v>
      </c>
      <c r="D3273" s="350">
        <v>1631</v>
      </c>
      <c r="E3273" s="189" t="s">
        <v>354</v>
      </c>
    </row>
    <row r="3274" spans="1:5" s="3" customFormat="1" ht="15" customHeight="1" x14ac:dyDescent="0.2">
      <c r="A3274" s="383" t="s">
        <v>427</v>
      </c>
      <c r="B3274" s="351">
        <v>106</v>
      </c>
      <c r="C3274" s="351">
        <v>57</v>
      </c>
      <c r="D3274" s="351">
        <v>49</v>
      </c>
      <c r="E3274" s="172" t="s">
        <v>596</v>
      </c>
    </row>
    <row r="3275" spans="1:5" s="3" customFormat="1" ht="11.25" x14ac:dyDescent="0.2">
      <c r="A3275" s="384" t="s">
        <v>572</v>
      </c>
      <c r="B3275" s="568">
        <v>16</v>
      </c>
      <c r="C3275" s="568">
        <v>9</v>
      </c>
      <c r="D3275" s="568">
        <v>7</v>
      </c>
      <c r="E3275" s="190">
        <v>0</v>
      </c>
    </row>
    <row r="3276" spans="1:5" s="3" customFormat="1" ht="11.25" x14ac:dyDescent="0.2">
      <c r="A3276" s="384" t="s">
        <v>573</v>
      </c>
      <c r="B3276" s="568">
        <v>17</v>
      </c>
      <c r="C3276" s="568">
        <v>4</v>
      </c>
      <c r="D3276" s="568">
        <v>13</v>
      </c>
      <c r="E3276" s="190">
        <v>1</v>
      </c>
    </row>
    <row r="3277" spans="1:5" s="3" customFormat="1" ht="11.25" x14ac:dyDescent="0.2">
      <c r="A3277" s="384" t="s">
        <v>574</v>
      </c>
      <c r="B3277" s="568">
        <v>21</v>
      </c>
      <c r="C3277" s="568">
        <v>12</v>
      </c>
      <c r="D3277" s="568">
        <v>9</v>
      </c>
      <c r="E3277" s="190">
        <v>2</v>
      </c>
    </row>
    <row r="3278" spans="1:5" s="3" customFormat="1" ht="11.25" x14ac:dyDescent="0.2">
      <c r="A3278" s="384" t="s">
        <v>575</v>
      </c>
      <c r="B3278" s="568">
        <v>21</v>
      </c>
      <c r="C3278" s="568">
        <v>13</v>
      </c>
      <c r="D3278" s="568">
        <v>8</v>
      </c>
      <c r="E3278" s="190">
        <v>3</v>
      </c>
    </row>
    <row r="3279" spans="1:5" s="3" customFormat="1" ht="11.25" x14ac:dyDescent="0.2">
      <c r="A3279" s="384" t="s">
        <v>576</v>
      </c>
      <c r="B3279" s="568">
        <v>31</v>
      </c>
      <c r="C3279" s="568">
        <v>19</v>
      </c>
      <c r="D3279" s="568">
        <v>12</v>
      </c>
      <c r="E3279" s="190">
        <v>4</v>
      </c>
    </row>
    <row r="3280" spans="1:5" s="3" customFormat="1" ht="12.95" customHeight="1" x14ac:dyDescent="0.2">
      <c r="A3280" s="385" t="s">
        <v>530</v>
      </c>
      <c r="B3280" s="351">
        <v>141</v>
      </c>
      <c r="C3280" s="351">
        <v>76</v>
      </c>
      <c r="D3280" s="351">
        <v>65</v>
      </c>
      <c r="E3280" s="172" t="s">
        <v>530</v>
      </c>
    </row>
    <row r="3281" spans="1:5" s="3" customFormat="1" ht="11.25" x14ac:dyDescent="0.2">
      <c r="A3281" s="384" t="s">
        <v>577</v>
      </c>
      <c r="B3281" s="568">
        <v>32</v>
      </c>
      <c r="C3281" s="568">
        <v>23</v>
      </c>
      <c r="D3281" s="568">
        <v>9</v>
      </c>
      <c r="E3281" s="190">
        <v>5</v>
      </c>
    </row>
    <row r="3282" spans="1:5" s="3" customFormat="1" ht="11.25" x14ac:dyDescent="0.2">
      <c r="A3282" s="384" t="s">
        <v>578</v>
      </c>
      <c r="B3282" s="568">
        <v>32</v>
      </c>
      <c r="C3282" s="568">
        <v>18</v>
      </c>
      <c r="D3282" s="568">
        <v>14</v>
      </c>
      <c r="E3282" s="190">
        <v>6</v>
      </c>
    </row>
    <row r="3283" spans="1:5" s="3" customFormat="1" ht="11.25" x14ac:dyDescent="0.2">
      <c r="A3283" s="384" t="s">
        <v>579</v>
      </c>
      <c r="B3283" s="568">
        <v>25</v>
      </c>
      <c r="C3283" s="568">
        <v>14</v>
      </c>
      <c r="D3283" s="568">
        <v>11</v>
      </c>
      <c r="E3283" s="190">
        <v>7</v>
      </c>
    </row>
    <row r="3284" spans="1:5" s="3" customFormat="1" ht="11.25" x14ac:dyDescent="0.2">
      <c r="A3284" s="384" t="s">
        <v>580</v>
      </c>
      <c r="B3284" s="568">
        <v>24</v>
      </c>
      <c r="C3284" s="568">
        <v>9</v>
      </c>
      <c r="D3284" s="568">
        <v>15</v>
      </c>
      <c r="E3284" s="190">
        <v>8</v>
      </c>
    </row>
    <row r="3285" spans="1:5" s="3" customFormat="1" ht="11.25" x14ac:dyDescent="0.2">
      <c r="A3285" s="384" t="s">
        <v>581</v>
      </c>
      <c r="B3285" s="568">
        <v>28</v>
      </c>
      <c r="C3285" s="568">
        <v>12</v>
      </c>
      <c r="D3285" s="568">
        <v>16</v>
      </c>
      <c r="E3285" s="190">
        <v>9</v>
      </c>
    </row>
    <row r="3286" spans="1:5" s="3" customFormat="1" ht="12.95" customHeight="1" x14ac:dyDescent="0.2">
      <c r="A3286" s="383" t="s">
        <v>531</v>
      </c>
      <c r="B3286" s="351">
        <v>148</v>
      </c>
      <c r="C3286" s="351">
        <v>67</v>
      </c>
      <c r="D3286" s="351">
        <v>81</v>
      </c>
      <c r="E3286" s="172" t="s">
        <v>597</v>
      </c>
    </row>
    <row r="3287" spans="1:5" s="3" customFormat="1" ht="11.25" x14ac:dyDescent="0.2">
      <c r="A3287" s="384" t="s">
        <v>582</v>
      </c>
      <c r="B3287" s="568">
        <v>21</v>
      </c>
      <c r="C3287" s="568">
        <v>13</v>
      </c>
      <c r="D3287" s="568">
        <v>8</v>
      </c>
      <c r="E3287" s="191">
        <v>10</v>
      </c>
    </row>
    <row r="3288" spans="1:5" s="3" customFormat="1" ht="11.25" x14ac:dyDescent="0.2">
      <c r="A3288" s="384" t="s">
        <v>583</v>
      </c>
      <c r="B3288" s="568">
        <v>41</v>
      </c>
      <c r="C3288" s="568">
        <v>19</v>
      </c>
      <c r="D3288" s="568">
        <v>22</v>
      </c>
      <c r="E3288" s="191">
        <v>11</v>
      </c>
    </row>
    <row r="3289" spans="1:5" s="3" customFormat="1" ht="11.25" x14ac:dyDescent="0.2">
      <c r="A3289" s="384" t="s">
        <v>584</v>
      </c>
      <c r="B3289" s="568">
        <v>31</v>
      </c>
      <c r="C3289" s="568">
        <v>12</v>
      </c>
      <c r="D3289" s="568">
        <v>19</v>
      </c>
      <c r="E3289" s="191">
        <v>12</v>
      </c>
    </row>
    <row r="3290" spans="1:5" s="3" customFormat="1" ht="11.25" x14ac:dyDescent="0.2">
      <c r="A3290" s="384" t="s">
        <v>585</v>
      </c>
      <c r="B3290" s="568">
        <v>29</v>
      </c>
      <c r="C3290" s="568">
        <v>15</v>
      </c>
      <c r="D3290" s="568">
        <v>14</v>
      </c>
      <c r="E3290" s="191">
        <v>13</v>
      </c>
    </row>
    <row r="3291" spans="1:5" s="3" customFormat="1" ht="11.25" x14ac:dyDescent="0.2">
      <c r="A3291" s="384" t="s">
        <v>586</v>
      </c>
      <c r="B3291" s="568">
        <v>26</v>
      </c>
      <c r="C3291" s="568">
        <v>8</v>
      </c>
      <c r="D3291" s="568">
        <v>18</v>
      </c>
      <c r="E3291" s="191">
        <v>14</v>
      </c>
    </row>
    <row r="3292" spans="1:5" s="3" customFormat="1" ht="12.95" customHeight="1" x14ac:dyDescent="0.2">
      <c r="A3292" s="383" t="s">
        <v>538</v>
      </c>
      <c r="B3292" s="351">
        <v>123</v>
      </c>
      <c r="C3292" s="351">
        <v>65</v>
      </c>
      <c r="D3292" s="351">
        <v>58</v>
      </c>
      <c r="E3292" s="172" t="s">
        <v>538</v>
      </c>
    </row>
    <row r="3293" spans="1:5" s="3" customFormat="1" ht="11.25" x14ac:dyDescent="0.2">
      <c r="A3293" s="384" t="s">
        <v>587</v>
      </c>
      <c r="B3293" s="568">
        <v>26</v>
      </c>
      <c r="C3293" s="568">
        <v>14</v>
      </c>
      <c r="D3293" s="568">
        <v>12</v>
      </c>
      <c r="E3293" s="191">
        <v>15</v>
      </c>
    </row>
    <row r="3294" spans="1:5" s="3" customFormat="1" ht="11.25" x14ac:dyDescent="0.2">
      <c r="A3294" s="384" t="s">
        <v>588</v>
      </c>
      <c r="B3294" s="568">
        <v>28</v>
      </c>
      <c r="C3294" s="568">
        <v>13</v>
      </c>
      <c r="D3294" s="568">
        <v>15</v>
      </c>
      <c r="E3294" s="191">
        <v>16</v>
      </c>
    </row>
    <row r="3295" spans="1:5" s="3" customFormat="1" ht="11.25" x14ac:dyDescent="0.2">
      <c r="A3295" s="384" t="s">
        <v>589</v>
      </c>
      <c r="B3295" s="568">
        <v>22</v>
      </c>
      <c r="C3295" s="568">
        <v>11</v>
      </c>
      <c r="D3295" s="568">
        <v>11</v>
      </c>
      <c r="E3295" s="191">
        <v>17</v>
      </c>
    </row>
    <row r="3296" spans="1:5" s="3" customFormat="1" ht="11.25" x14ac:dyDescent="0.2">
      <c r="A3296" s="384" t="s">
        <v>590</v>
      </c>
      <c r="B3296" s="568">
        <v>22</v>
      </c>
      <c r="C3296" s="568">
        <v>10</v>
      </c>
      <c r="D3296" s="568">
        <v>12</v>
      </c>
      <c r="E3296" s="191">
        <v>18</v>
      </c>
    </row>
    <row r="3297" spans="1:5" s="3" customFormat="1" ht="11.25" x14ac:dyDescent="0.2">
      <c r="A3297" s="384" t="s">
        <v>450</v>
      </c>
      <c r="B3297" s="568">
        <v>25</v>
      </c>
      <c r="C3297" s="568">
        <v>17</v>
      </c>
      <c r="D3297" s="568">
        <v>8</v>
      </c>
      <c r="E3297" s="191">
        <v>19</v>
      </c>
    </row>
    <row r="3298" spans="1:5" s="3" customFormat="1" ht="12.95" customHeight="1" x14ac:dyDescent="0.2">
      <c r="A3298" s="383" t="s">
        <v>539</v>
      </c>
      <c r="B3298" s="351">
        <v>139</v>
      </c>
      <c r="C3298" s="351">
        <v>82</v>
      </c>
      <c r="D3298" s="351">
        <v>57</v>
      </c>
      <c r="E3298" s="172" t="s">
        <v>533</v>
      </c>
    </row>
    <row r="3299" spans="1:5" s="3" customFormat="1" ht="11.25" x14ac:dyDescent="0.2">
      <c r="A3299" s="384" t="s">
        <v>591</v>
      </c>
      <c r="B3299" s="568">
        <v>20</v>
      </c>
      <c r="C3299" s="568">
        <v>13</v>
      </c>
      <c r="D3299" s="568">
        <v>7</v>
      </c>
      <c r="E3299" s="191">
        <v>20</v>
      </c>
    </row>
    <row r="3300" spans="1:5" s="3" customFormat="1" ht="11.25" x14ac:dyDescent="0.2">
      <c r="A3300" s="384" t="s">
        <v>592</v>
      </c>
      <c r="B3300" s="568">
        <v>37</v>
      </c>
      <c r="C3300" s="568">
        <v>23</v>
      </c>
      <c r="D3300" s="568">
        <v>14</v>
      </c>
      <c r="E3300" s="191">
        <v>21</v>
      </c>
    </row>
    <row r="3301" spans="1:5" s="3" customFormat="1" ht="11.25" x14ac:dyDescent="0.2">
      <c r="A3301" s="384" t="s">
        <v>593</v>
      </c>
      <c r="B3301" s="568">
        <v>32</v>
      </c>
      <c r="C3301" s="568">
        <v>17</v>
      </c>
      <c r="D3301" s="568">
        <v>15</v>
      </c>
      <c r="E3301" s="191">
        <v>22</v>
      </c>
    </row>
    <row r="3302" spans="1:5" s="3" customFormat="1" ht="11.25" x14ac:dyDescent="0.2">
      <c r="A3302" s="384" t="s">
        <v>594</v>
      </c>
      <c r="B3302" s="568">
        <v>23</v>
      </c>
      <c r="C3302" s="568">
        <v>16</v>
      </c>
      <c r="D3302" s="568">
        <v>7</v>
      </c>
      <c r="E3302" s="191">
        <v>23</v>
      </c>
    </row>
    <row r="3303" spans="1:5" s="3" customFormat="1" ht="11.25" x14ac:dyDescent="0.2">
      <c r="A3303" s="384" t="s">
        <v>595</v>
      </c>
      <c r="B3303" s="568">
        <v>27</v>
      </c>
      <c r="C3303" s="568">
        <v>13</v>
      </c>
      <c r="D3303" s="568">
        <v>14</v>
      </c>
      <c r="E3303" s="191">
        <v>24</v>
      </c>
    </row>
    <row r="3304" spans="1:5" s="3" customFormat="1" ht="12.95" customHeight="1" x14ac:dyDescent="0.2">
      <c r="A3304" s="383" t="s">
        <v>537</v>
      </c>
      <c r="B3304" s="351">
        <v>141</v>
      </c>
      <c r="C3304" s="351">
        <v>83</v>
      </c>
      <c r="D3304" s="351">
        <v>58</v>
      </c>
      <c r="E3304" s="172" t="s">
        <v>537</v>
      </c>
    </row>
    <row r="3305" spans="1:5" s="3" customFormat="1" ht="12" customHeight="1" x14ac:dyDescent="0.2">
      <c r="A3305" s="386" t="s">
        <v>540</v>
      </c>
      <c r="B3305" s="351">
        <v>142</v>
      </c>
      <c r="C3305" s="351">
        <v>75</v>
      </c>
      <c r="D3305" s="351">
        <v>67</v>
      </c>
      <c r="E3305" s="172" t="s">
        <v>540</v>
      </c>
    </row>
    <row r="3306" spans="1:5" s="3" customFormat="1" ht="12" customHeight="1" x14ac:dyDescent="0.2">
      <c r="A3306" s="386" t="s">
        <v>541</v>
      </c>
      <c r="B3306" s="366">
        <v>231</v>
      </c>
      <c r="C3306" s="366">
        <v>116</v>
      </c>
      <c r="D3306" s="366">
        <v>115</v>
      </c>
      <c r="E3306" s="172" t="s">
        <v>541</v>
      </c>
    </row>
    <row r="3307" spans="1:5" s="3" customFormat="1" ht="12" customHeight="1" x14ac:dyDescent="0.2">
      <c r="A3307" s="386" t="s">
        <v>542</v>
      </c>
      <c r="B3307" s="366">
        <v>248</v>
      </c>
      <c r="C3307" s="366">
        <v>136</v>
      </c>
      <c r="D3307" s="366">
        <v>112</v>
      </c>
      <c r="E3307" s="172" t="s">
        <v>542</v>
      </c>
    </row>
    <row r="3308" spans="1:5" s="3" customFormat="1" ht="12" customHeight="1" x14ac:dyDescent="0.2">
      <c r="A3308" s="386" t="s">
        <v>543</v>
      </c>
      <c r="B3308" s="366">
        <v>195</v>
      </c>
      <c r="C3308" s="366">
        <v>101</v>
      </c>
      <c r="D3308" s="366">
        <v>94</v>
      </c>
      <c r="E3308" s="172" t="s">
        <v>543</v>
      </c>
    </row>
    <row r="3309" spans="1:5" s="3" customFormat="1" ht="12" customHeight="1" x14ac:dyDescent="0.2">
      <c r="A3309" s="386" t="s">
        <v>544</v>
      </c>
      <c r="B3309" s="366">
        <v>211</v>
      </c>
      <c r="C3309" s="366">
        <v>120</v>
      </c>
      <c r="D3309" s="366">
        <v>91</v>
      </c>
      <c r="E3309" s="172" t="s">
        <v>544</v>
      </c>
    </row>
    <row r="3310" spans="1:5" s="3" customFormat="1" ht="12" customHeight="1" x14ac:dyDescent="0.2">
      <c r="A3310" s="386" t="s">
        <v>545</v>
      </c>
      <c r="B3310" s="366">
        <v>214</v>
      </c>
      <c r="C3310" s="366">
        <v>118</v>
      </c>
      <c r="D3310" s="366">
        <v>96</v>
      </c>
      <c r="E3310" s="172" t="s">
        <v>545</v>
      </c>
    </row>
    <row r="3311" spans="1:5" s="3" customFormat="1" ht="12" customHeight="1" x14ac:dyDescent="0.2">
      <c r="A3311" s="386" t="s">
        <v>546</v>
      </c>
      <c r="B3311" s="366">
        <v>248</v>
      </c>
      <c r="C3311" s="366">
        <v>131</v>
      </c>
      <c r="D3311" s="366">
        <v>117</v>
      </c>
      <c r="E3311" s="172" t="s">
        <v>598</v>
      </c>
    </row>
    <row r="3312" spans="1:5" s="3" customFormat="1" ht="12" customHeight="1" x14ac:dyDescent="0.2">
      <c r="A3312" s="386" t="s">
        <v>564</v>
      </c>
      <c r="B3312" s="568">
        <v>930</v>
      </c>
      <c r="C3312" s="568">
        <v>359</v>
      </c>
      <c r="D3312" s="568">
        <v>571</v>
      </c>
      <c r="E3312" s="172" t="s">
        <v>2</v>
      </c>
    </row>
    <row r="3313" spans="1:5" s="3" customFormat="1" ht="17.100000000000001" customHeight="1" x14ac:dyDescent="0.2">
      <c r="A3313" s="387" t="s">
        <v>553</v>
      </c>
      <c r="B3313" s="351">
        <v>471</v>
      </c>
      <c r="C3313" s="351">
        <v>238</v>
      </c>
      <c r="D3313" s="351">
        <v>233</v>
      </c>
      <c r="E3313" s="173" t="s">
        <v>4</v>
      </c>
    </row>
    <row r="3314" spans="1:5" s="3" customFormat="1" ht="15.95" customHeight="1" x14ac:dyDescent="0.2">
      <c r="A3314" s="387" t="s">
        <v>554</v>
      </c>
      <c r="B3314" s="351">
        <v>1699</v>
      </c>
      <c r="C3314" s="351">
        <v>989</v>
      </c>
      <c r="D3314" s="351">
        <v>710</v>
      </c>
      <c r="E3314" s="173" t="s">
        <v>6</v>
      </c>
    </row>
    <row r="3315" spans="1:5" s="3" customFormat="1" ht="12.95" customHeight="1" x14ac:dyDescent="0.2">
      <c r="A3315" s="388" t="s">
        <v>555</v>
      </c>
      <c r="B3315" s="568">
        <v>989</v>
      </c>
      <c r="C3315" s="568">
        <v>989</v>
      </c>
      <c r="D3315" s="568" t="s">
        <v>90</v>
      </c>
      <c r="E3315" s="191" t="s">
        <v>244</v>
      </c>
    </row>
    <row r="3316" spans="1:5" s="3" customFormat="1" ht="11.25" x14ac:dyDescent="0.2">
      <c r="A3316" s="388" t="s">
        <v>556</v>
      </c>
      <c r="B3316" s="568">
        <v>710</v>
      </c>
      <c r="C3316" s="367" t="s">
        <v>90</v>
      </c>
      <c r="D3316" s="568">
        <v>710</v>
      </c>
      <c r="E3316" s="191" t="s">
        <v>245</v>
      </c>
    </row>
    <row r="3317" spans="1:5" s="3" customFormat="1" ht="12.95" customHeight="1" x14ac:dyDescent="0.2">
      <c r="A3317" s="386" t="s">
        <v>557</v>
      </c>
      <c r="B3317" s="351">
        <v>948</v>
      </c>
      <c r="C3317" s="351">
        <v>519</v>
      </c>
      <c r="D3317" s="351">
        <v>429</v>
      </c>
      <c r="E3317" s="172" t="s">
        <v>246</v>
      </c>
    </row>
    <row r="3318" spans="1:5" s="3" customFormat="1" ht="11.25" x14ac:dyDescent="0.2">
      <c r="A3318" s="386" t="s">
        <v>558</v>
      </c>
      <c r="B3318" s="351">
        <v>751</v>
      </c>
      <c r="C3318" s="351">
        <v>470</v>
      </c>
      <c r="D3318" s="351">
        <v>281</v>
      </c>
      <c r="E3318" s="172" t="s">
        <v>8</v>
      </c>
    </row>
    <row r="3319" spans="1:5" s="3" customFormat="1" ht="12.95" customHeight="1" x14ac:dyDescent="0.2">
      <c r="A3319" s="388" t="s">
        <v>559</v>
      </c>
      <c r="B3319" s="568">
        <v>470</v>
      </c>
      <c r="C3319" s="568">
        <v>470</v>
      </c>
      <c r="D3319" s="367" t="s">
        <v>90</v>
      </c>
      <c r="E3319" s="191" t="s">
        <v>247</v>
      </c>
    </row>
    <row r="3320" spans="1:5" s="3" customFormat="1" ht="11.25" x14ac:dyDescent="0.2">
      <c r="A3320" s="388" t="s">
        <v>560</v>
      </c>
      <c r="B3320" s="568">
        <v>281</v>
      </c>
      <c r="C3320" s="367" t="s">
        <v>90</v>
      </c>
      <c r="D3320" s="568">
        <v>281</v>
      </c>
      <c r="E3320" s="191" t="s">
        <v>248</v>
      </c>
    </row>
    <row r="3321" spans="1:5" s="3" customFormat="1" ht="15.95" customHeight="1" x14ac:dyDescent="0.2">
      <c r="A3321" s="387" t="s">
        <v>561</v>
      </c>
      <c r="B3321" s="351">
        <v>1047</v>
      </c>
      <c r="C3321" s="351">
        <v>359</v>
      </c>
      <c r="D3321" s="351">
        <v>688</v>
      </c>
      <c r="E3321" s="173" t="s">
        <v>10</v>
      </c>
    </row>
    <row r="3322" spans="1:5" s="3" customFormat="1" ht="12.95" customHeight="1" x14ac:dyDescent="0.2">
      <c r="A3322" s="386" t="s">
        <v>114</v>
      </c>
      <c r="B3322" s="568">
        <v>359</v>
      </c>
      <c r="C3322" s="568">
        <v>359</v>
      </c>
      <c r="D3322" s="367" t="s">
        <v>90</v>
      </c>
      <c r="E3322" s="172" t="s">
        <v>12</v>
      </c>
    </row>
    <row r="3323" spans="1:5" s="3" customFormat="1" ht="11.25" x14ac:dyDescent="0.2">
      <c r="A3323" s="386" t="s">
        <v>562</v>
      </c>
      <c r="B3323" s="568">
        <v>688</v>
      </c>
      <c r="C3323" s="367" t="s">
        <v>90</v>
      </c>
      <c r="D3323" s="568">
        <v>688</v>
      </c>
      <c r="E3323" s="172" t="s">
        <v>14</v>
      </c>
    </row>
    <row r="3324" spans="1:5" s="3" customFormat="1" ht="15" customHeight="1" x14ac:dyDescent="0.2">
      <c r="A3324" s="382" t="s">
        <v>15</v>
      </c>
      <c r="B3324" s="350"/>
      <c r="C3324" s="350"/>
      <c r="D3324" s="350"/>
      <c r="E3324" s="189" t="s">
        <v>16</v>
      </c>
    </row>
    <row r="3325" spans="1:5" s="3" customFormat="1" ht="12.95" customHeight="1" x14ac:dyDescent="0.2">
      <c r="A3325" s="387" t="s">
        <v>563</v>
      </c>
      <c r="B3325" s="568">
        <v>395</v>
      </c>
      <c r="C3325" s="568">
        <v>200</v>
      </c>
      <c r="D3325" s="568">
        <v>195</v>
      </c>
      <c r="E3325" s="173" t="s">
        <v>249</v>
      </c>
    </row>
    <row r="3326" spans="1:5" s="3" customFormat="1" ht="11.25" x14ac:dyDescent="0.2">
      <c r="A3326" s="387" t="s">
        <v>250</v>
      </c>
      <c r="B3326" s="568">
        <v>1892</v>
      </c>
      <c r="C3326" s="568">
        <v>1027</v>
      </c>
      <c r="D3326" s="568">
        <v>865</v>
      </c>
      <c r="E3326" s="173" t="s">
        <v>250</v>
      </c>
    </row>
    <row r="3327" spans="1:5" s="3" customFormat="1" ht="11.25" x14ac:dyDescent="0.2">
      <c r="A3327" s="387" t="s">
        <v>564</v>
      </c>
      <c r="B3327" s="568">
        <v>930</v>
      </c>
      <c r="C3327" s="568">
        <v>359</v>
      </c>
      <c r="D3327" s="568">
        <v>571</v>
      </c>
      <c r="E3327" s="173" t="s">
        <v>2</v>
      </c>
    </row>
    <row r="3328" spans="1:5" s="3" customFormat="1" ht="15" customHeight="1" x14ac:dyDescent="0.2">
      <c r="A3328" s="382" t="s">
        <v>17</v>
      </c>
      <c r="B3328" s="350"/>
      <c r="C3328" s="350"/>
      <c r="D3328" s="350"/>
      <c r="E3328" s="189" t="s">
        <v>18</v>
      </c>
    </row>
    <row r="3329" spans="1:5" s="3" customFormat="1" ht="12.95" customHeight="1" x14ac:dyDescent="0.2">
      <c r="A3329" s="387" t="s">
        <v>565</v>
      </c>
      <c r="B3329" s="568">
        <v>116</v>
      </c>
      <c r="C3329" s="568">
        <v>73</v>
      </c>
      <c r="D3329" s="568">
        <v>43</v>
      </c>
      <c r="E3329" s="173" t="s">
        <v>251</v>
      </c>
    </row>
    <row r="3330" spans="1:5" s="3" customFormat="1" ht="11.25" x14ac:dyDescent="0.2">
      <c r="A3330" s="387" t="s">
        <v>252</v>
      </c>
      <c r="B3330" s="568">
        <v>170</v>
      </c>
      <c r="C3330" s="568">
        <v>79</v>
      </c>
      <c r="D3330" s="568">
        <v>91</v>
      </c>
      <c r="E3330" s="173" t="s">
        <v>252</v>
      </c>
    </row>
    <row r="3331" spans="1:5" s="3" customFormat="1" ht="11.25" x14ac:dyDescent="0.2">
      <c r="A3331" s="387" t="s">
        <v>253</v>
      </c>
      <c r="B3331" s="568">
        <v>81</v>
      </c>
      <c r="C3331" s="568">
        <v>37</v>
      </c>
      <c r="D3331" s="568">
        <v>44</v>
      </c>
      <c r="E3331" s="173" t="s">
        <v>253</v>
      </c>
    </row>
    <row r="3332" spans="1:5" s="3" customFormat="1" ht="11.25" x14ac:dyDescent="0.2">
      <c r="A3332" s="387" t="s">
        <v>254</v>
      </c>
      <c r="B3332" s="568">
        <v>72</v>
      </c>
      <c r="C3332" s="568">
        <v>34</v>
      </c>
      <c r="D3332" s="568">
        <v>38</v>
      </c>
      <c r="E3332" s="173" t="s">
        <v>254</v>
      </c>
    </row>
    <row r="3333" spans="1:5" s="3" customFormat="1" ht="11.25" x14ac:dyDescent="0.2">
      <c r="A3333" s="387" t="s">
        <v>566</v>
      </c>
      <c r="B3333" s="568">
        <v>164</v>
      </c>
      <c r="C3333" s="568">
        <v>99</v>
      </c>
      <c r="D3333" s="568">
        <v>65</v>
      </c>
      <c r="E3333" s="173" t="s">
        <v>255</v>
      </c>
    </row>
    <row r="3334" spans="1:5" s="3" customFormat="1" ht="15" customHeight="1" x14ac:dyDescent="0.2">
      <c r="A3334" s="382" t="s">
        <v>238</v>
      </c>
      <c r="B3334" s="351">
        <v>561</v>
      </c>
      <c r="C3334" s="350" t="s">
        <v>90</v>
      </c>
      <c r="D3334" s="351">
        <v>561</v>
      </c>
      <c r="E3334" s="189" t="s">
        <v>256</v>
      </c>
    </row>
    <row r="3335" spans="1:5" s="3" customFormat="1" ht="24.95" customHeight="1" x14ac:dyDescent="0.2">
      <c r="A3335" s="382" t="s">
        <v>171</v>
      </c>
      <c r="B3335" s="350">
        <v>3114</v>
      </c>
      <c r="C3335" s="350">
        <v>1540</v>
      </c>
      <c r="D3335" s="350">
        <v>1574</v>
      </c>
      <c r="E3335" s="189" t="s">
        <v>355</v>
      </c>
    </row>
    <row r="3336" spans="1:5" s="3" customFormat="1" ht="15" customHeight="1" x14ac:dyDescent="0.2">
      <c r="A3336" s="383" t="s">
        <v>427</v>
      </c>
      <c r="B3336" s="351">
        <v>94</v>
      </c>
      <c r="C3336" s="351">
        <v>42</v>
      </c>
      <c r="D3336" s="351">
        <v>52</v>
      </c>
      <c r="E3336" s="172" t="s">
        <v>596</v>
      </c>
    </row>
    <row r="3337" spans="1:5" s="3" customFormat="1" ht="11.25" x14ac:dyDescent="0.2">
      <c r="A3337" s="384" t="s">
        <v>572</v>
      </c>
      <c r="B3337" s="568">
        <v>13</v>
      </c>
      <c r="C3337" s="568">
        <v>7</v>
      </c>
      <c r="D3337" s="568">
        <v>6</v>
      </c>
      <c r="E3337" s="190">
        <v>0</v>
      </c>
    </row>
    <row r="3338" spans="1:5" s="3" customFormat="1" ht="11.25" x14ac:dyDescent="0.2">
      <c r="A3338" s="384" t="s">
        <v>573</v>
      </c>
      <c r="B3338" s="568">
        <v>16</v>
      </c>
      <c r="C3338" s="568">
        <v>9</v>
      </c>
      <c r="D3338" s="568">
        <v>7</v>
      </c>
      <c r="E3338" s="190">
        <v>1</v>
      </c>
    </row>
    <row r="3339" spans="1:5" s="3" customFormat="1" ht="11.25" x14ac:dyDescent="0.2">
      <c r="A3339" s="384" t="s">
        <v>574</v>
      </c>
      <c r="B3339" s="568">
        <v>18</v>
      </c>
      <c r="C3339" s="568">
        <v>5</v>
      </c>
      <c r="D3339" s="568">
        <v>13</v>
      </c>
      <c r="E3339" s="190">
        <v>2</v>
      </c>
    </row>
    <row r="3340" spans="1:5" s="3" customFormat="1" ht="11.25" x14ac:dyDescent="0.2">
      <c r="A3340" s="384" t="s">
        <v>575</v>
      </c>
      <c r="B3340" s="568">
        <v>26</v>
      </c>
      <c r="C3340" s="568">
        <v>12</v>
      </c>
      <c r="D3340" s="568">
        <v>14</v>
      </c>
      <c r="E3340" s="190">
        <v>3</v>
      </c>
    </row>
    <row r="3341" spans="1:5" s="3" customFormat="1" ht="11.25" x14ac:dyDescent="0.2">
      <c r="A3341" s="384" t="s">
        <v>576</v>
      </c>
      <c r="B3341" s="568">
        <v>21</v>
      </c>
      <c r="C3341" s="568">
        <v>9</v>
      </c>
      <c r="D3341" s="568">
        <v>12</v>
      </c>
      <c r="E3341" s="190">
        <v>4</v>
      </c>
    </row>
    <row r="3342" spans="1:5" s="3" customFormat="1" ht="12.95" customHeight="1" x14ac:dyDescent="0.2">
      <c r="A3342" s="385" t="s">
        <v>530</v>
      </c>
      <c r="B3342" s="351">
        <v>128</v>
      </c>
      <c r="C3342" s="351">
        <v>64</v>
      </c>
      <c r="D3342" s="351">
        <v>64</v>
      </c>
      <c r="E3342" s="172" t="s">
        <v>530</v>
      </c>
    </row>
    <row r="3343" spans="1:5" s="3" customFormat="1" ht="11.25" x14ac:dyDescent="0.2">
      <c r="A3343" s="384" t="s">
        <v>577</v>
      </c>
      <c r="B3343" s="568">
        <v>29</v>
      </c>
      <c r="C3343" s="568">
        <v>16</v>
      </c>
      <c r="D3343" s="568">
        <v>13</v>
      </c>
      <c r="E3343" s="190">
        <v>5</v>
      </c>
    </row>
    <row r="3344" spans="1:5" s="3" customFormat="1" ht="11.25" x14ac:dyDescent="0.2">
      <c r="A3344" s="384" t="s">
        <v>578</v>
      </c>
      <c r="B3344" s="568">
        <v>35</v>
      </c>
      <c r="C3344" s="568">
        <v>17</v>
      </c>
      <c r="D3344" s="568">
        <v>18</v>
      </c>
      <c r="E3344" s="190">
        <v>6</v>
      </c>
    </row>
    <row r="3345" spans="1:5" s="3" customFormat="1" ht="11.25" x14ac:dyDescent="0.2">
      <c r="A3345" s="384" t="s">
        <v>579</v>
      </c>
      <c r="B3345" s="568">
        <v>16</v>
      </c>
      <c r="C3345" s="568">
        <v>6</v>
      </c>
      <c r="D3345" s="568">
        <v>10</v>
      </c>
      <c r="E3345" s="190">
        <v>7</v>
      </c>
    </row>
    <row r="3346" spans="1:5" s="3" customFormat="1" ht="11.25" x14ac:dyDescent="0.2">
      <c r="A3346" s="384" t="s">
        <v>580</v>
      </c>
      <c r="B3346" s="568">
        <v>25</v>
      </c>
      <c r="C3346" s="568">
        <v>15</v>
      </c>
      <c r="D3346" s="568">
        <v>10</v>
      </c>
      <c r="E3346" s="190">
        <v>8</v>
      </c>
    </row>
    <row r="3347" spans="1:5" s="3" customFormat="1" ht="11.25" x14ac:dyDescent="0.2">
      <c r="A3347" s="384" t="s">
        <v>581</v>
      </c>
      <c r="B3347" s="568">
        <v>23</v>
      </c>
      <c r="C3347" s="568">
        <v>10</v>
      </c>
      <c r="D3347" s="568">
        <v>13</v>
      </c>
      <c r="E3347" s="190">
        <v>9</v>
      </c>
    </row>
    <row r="3348" spans="1:5" s="3" customFormat="1" ht="12.95" customHeight="1" x14ac:dyDescent="0.2">
      <c r="A3348" s="383" t="s">
        <v>531</v>
      </c>
      <c r="B3348" s="351">
        <v>124</v>
      </c>
      <c r="C3348" s="351">
        <v>70</v>
      </c>
      <c r="D3348" s="351">
        <v>54</v>
      </c>
      <c r="E3348" s="172" t="s">
        <v>597</v>
      </c>
    </row>
    <row r="3349" spans="1:5" s="3" customFormat="1" ht="11.25" x14ac:dyDescent="0.2">
      <c r="A3349" s="384" t="s">
        <v>582</v>
      </c>
      <c r="B3349" s="568">
        <v>25</v>
      </c>
      <c r="C3349" s="568">
        <v>11</v>
      </c>
      <c r="D3349" s="568">
        <v>14</v>
      </c>
      <c r="E3349" s="191">
        <v>10</v>
      </c>
    </row>
    <row r="3350" spans="1:5" s="3" customFormat="1" ht="11.25" x14ac:dyDescent="0.2">
      <c r="A3350" s="384" t="s">
        <v>583</v>
      </c>
      <c r="B3350" s="568">
        <v>30</v>
      </c>
      <c r="C3350" s="568">
        <v>22</v>
      </c>
      <c r="D3350" s="568">
        <v>8</v>
      </c>
      <c r="E3350" s="191">
        <v>11</v>
      </c>
    </row>
    <row r="3351" spans="1:5" s="3" customFormat="1" ht="11.25" x14ac:dyDescent="0.2">
      <c r="A3351" s="384" t="s">
        <v>584</v>
      </c>
      <c r="B3351" s="568">
        <v>26</v>
      </c>
      <c r="C3351" s="568">
        <v>10</v>
      </c>
      <c r="D3351" s="568">
        <v>16</v>
      </c>
      <c r="E3351" s="191">
        <v>12</v>
      </c>
    </row>
    <row r="3352" spans="1:5" s="3" customFormat="1" ht="11.25" x14ac:dyDescent="0.2">
      <c r="A3352" s="384" t="s">
        <v>585</v>
      </c>
      <c r="B3352" s="568">
        <v>27</v>
      </c>
      <c r="C3352" s="568">
        <v>15</v>
      </c>
      <c r="D3352" s="568">
        <v>12</v>
      </c>
      <c r="E3352" s="191">
        <v>13</v>
      </c>
    </row>
    <row r="3353" spans="1:5" s="3" customFormat="1" ht="11.25" x14ac:dyDescent="0.2">
      <c r="A3353" s="384" t="s">
        <v>586</v>
      </c>
      <c r="B3353" s="568">
        <v>16</v>
      </c>
      <c r="C3353" s="568">
        <v>12</v>
      </c>
      <c r="D3353" s="568">
        <v>4</v>
      </c>
      <c r="E3353" s="191">
        <v>14</v>
      </c>
    </row>
    <row r="3354" spans="1:5" s="3" customFormat="1" ht="12.95" customHeight="1" x14ac:dyDescent="0.2">
      <c r="A3354" s="383" t="s">
        <v>538</v>
      </c>
      <c r="B3354" s="351">
        <v>115</v>
      </c>
      <c r="C3354" s="351">
        <v>55</v>
      </c>
      <c r="D3354" s="351">
        <v>60</v>
      </c>
      <c r="E3354" s="172" t="s">
        <v>538</v>
      </c>
    </row>
    <row r="3355" spans="1:5" s="3" customFormat="1" ht="11.25" x14ac:dyDescent="0.2">
      <c r="A3355" s="384" t="s">
        <v>587</v>
      </c>
      <c r="B3355" s="568">
        <v>13</v>
      </c>
      <c r="C3355" s="568">
        <v>4</v>
      </c>
      <c r="D3355" s="568">
        <v>9</v>
      </c>
      <c r="E3355" s="191">
        <v>15</v>
      </c>
    </row>
    <row r="3356" spans="1:5" s="3" customFormat="1" ht="11.25" x14ac:dyDescent="0.2">
      <c r="A3356" s="384" t="s">
        <v>588</v>
      </c>
      <c r="B3356" s="568">
        <v>31</v>
      </c>
      <c r="C3356" s="568">
        <v>12</v>
      </c>
      <c r="D3356" s="568">
        <v>19</v>
      </c>
      <c r="E3356" s="191">
        <v>16</v>
      </c>
    </row>
    <row r="3357" spans="1:5" s="3" customFormat="1" ht="11.25" x14ac:dyDescent="0.2">
      <c r="A3357" s="384" t="s">
        <v>589</v>
      </c>
      <c r="B3357" s="568">
        <v>26</v>
      </c>
      <c r="C3357" s="568">
        <v>12</v>
      </c>
      <c r="D3357" s="568">
        <v>14</v>
      </c>
      <c r="E3357" s="191">
        <v>17</v>
      </c>
    </row>
    <row r="3358" spans="1:5" s="3" customFormat="1" ht="11.25" x14ac:dyDescent="0.2">
      <c r="A3358" s="384" t="s">
        <v>590</v>
      </c>
      <c r="B3358" s="568">
        <v>19</v>
      </c>
      <c r="C3358" s="568">
        <v>11</v>
      </c>
      <c r="D3358" s="568">
        <v>8</v>
      </c>
      <c r="E3358" s="191">
        <v>18</v>
      </c>
    </row>
    <row r="3359" spans="1:5" s="3" customFormat="1" ht="11.25" x14ac:dyDescent="0.2">
      <c r="A3359" s="384" t="s">
        <v>450</v>
      </c>
      <c r="B3359" s="568">
        <v>26</v>
      </c>
      <c r="C3359" s="568">
        <v>16</v>
      </c>
      <c r="D3359" s="568">
        <v>10</v>
      </c>
      <c r="E3359" s="191">
        <v>19</v>
      </c>
    </row>
    <row r="3360" spans="1:5" s="3" customFormat="1" ht="12.95" customHeight="1" x14ac:dyDescent="0.2">
      <c r="A3360" s="383" t="s">
        <v>539</v>
      </c>
      <c r="B3360" s="351">
        <v>137</v>
      </c>
      <c r="C3360" s="351">
        <v>62</v>
      </c>
      <c r="D3360" s="351">
        <v>75</v>
      </c>
      <c r="E3360" s="172" t="s">
        <v>533</v>
      </c>
    </row>
    <row r="3361" spans="1:5" s="3" customFormat="1" ht="11.25" x14ac:dyDescent="0.2">
      <c r="A3361" s="384" t="s">
        <v>591</v>
      </c>
      <c r="B3361" s="568">
        <v>34</v>
      </c>
      <c r="C3361" s="568">
        <v>15</v>
      </c>
      <c r="D3361" s="568">
        <v>19</v>
      </c>
      <c r="E3361" s="191">
        <v>20</v>
      </c>
    </row>
    <row r="3362" spans="1:5" s="3" customFormat="1" ht="11.25" x14ac:dyDescent="0.2">
      <c r="A3362" s="384" t="s">
        <v>592</v>
      </c>
      <c r="B3362" s="568">
        <v>22</v>
      </c>
      <c r="C3362" s="568">
        <v>11</v>
      </c>
      <c r="D3362" s="568">
        <v>11</v>
      </c>
      <c r="E3362" s="191">
        <v>21</v>
      </c>
    </row>
    <row r="3363" spans="1:5" s="3" customFormat="1" ht="11.25" x14ac:dyDescent="0.2">
      <c r="A3363" s="384" t="s">
        <v>593</v>
      </c>
      <c r="B3363" s="568">
        <v>29</v>
      </c>
      <c r="C3363" s="568">
        <v>9</v>
      </c>
      <c r="D3363" s="568">
        <v>20</v>
      </c>
      <c r="E3363" s="191">
        <v>22</v>
      </c>
    </row>
    <row r="3364" spans="1:5" s="3" customFormat="1" ht="11.25" x14ac:dyDescent="0.2">
      <c r="A3364" s="384" t="s">
        <v>594</v>
      </c>
      <c r="B3364" s="568">
        <v>27</v>
      </c>
      <c r="C3364" s="568">
        <v>15</v>
      </c>
      <c r="D3364" s="568">
        <v>12</v>
      </c>
      <c r="E3364" s="191">
        <v>23</v>
      </c>
    </row>
    <row r="3365" spans="1:5" s="3" customFormat="1" ht="11.25" x14ac:dyDescent="0.2">
      <c r="A3365" s="384" t="s">
        <v>595</v>
      </c>
      <c r="B3365" s="568">
        <v>25</v>
      </c>
      <c r="C3365" s="568">
        <v>12</v>
      </c>
      <c r="D3365" s="568">
        <v>13</v>
      </c>
      <c r="E3365" s="191">
        <v>24</v>
      </c>
    </row>
    <row r="3366" spans="1:5" s="3" customFormat="1" ht="12.95" customHeight="1" x14ac:dyDescent="0.2">
      <c r="A3366" s="383" t="s">
        <v>537</v>
      </c>
      <c r="B3366" s="351">
        <v>107</v>
      </c>
      <c r="C3366" s="351">
        <v>68</v>
      </c>
      <c r="D3366" s="351">
        <v>39</v>
      </c>
      <c r="E3366" s="172" t="s">
        <v>537</v>
      </c>
    </row>
    <row r="3367" spans="1:5" s="3" customFormat="1" ht="12" customHeight="1" x14ac:dyDescent="0.2">
      <c r="A3367" s="386" t="s">
        <v>540</v>
      </c>
      <c r="B3367" s="351">
        <v>177</v>
      </c>
      <c r="C3367" s="351">
        <v>104</v>
      </c>
      <c r="D3367" s="351">
        <v>73</v>
      </c>
      <c r="E3367" s="172" t="s">
        <v>540</v>
      </c>
    </row>
    <row r="3368" spans="1:5" s="3" customFormat="1" ht="12" customHeight="1" x14ac:dyDescent="0.2">
      <c r="A3368" s="386" t="s">
        <v>541</v>
      </c>
      <c r="B3368" s="366">
        <v>215</v>
      </c>
      <c r="C3368" s="366">
        <v>104</v>
      </c>
      <c r="D3368" s="366">
        <v>111</v>
      </c>
      <c r="E3368" s="172" t="s">
        <v>541</v>
      </c>
    </row>
    <row r="3369" spans="1:5" s="3" customFormat="1" ht="12" customHeight="1" x14ac:dyDescent="0.2">
      <c r="A3369" s="386" t="s">
        <v>542</v>
      </c>
      <c r="B3369" s="366">
        <v>221</v>
      </c>
      <c r="C3369" s="366">
        <v>123</v>
      </c>
      <c r="D3369" s="366">
        <v>98</v>
      </c>
      <c r="E3369" s="172" t="s">
        <v>542</v>
      </c>
    </row>
    <row r="3370" spans="1:5" s="3" customFormat="1" ht="12" customHeight="1" x14ac:dyDescent="0.2">
      <c r="A3370" s="386" t="s">
        <v>543</v>
      </c>
      <c r="B3370" s="366">
        <v>201</v>
      </c>
      <c r="C3370" s="366">
        <v>110</v>
      </c>
      <c r="D3370" s="366">
        <v>91</v>
      </c>
      <c r="E3370" s="172" t="s">
        <v>543</v>
      </c>
    </row>
    <row r="3371" spans="1:5" s="3" customFormat="1" ht="12" customHeight="1" x14ac:dyDescent="0.2">
      <c r="A3371" s="386" t="s">
        <v>544</v>
      </c>
      <c r="B3371" s="366">
        <v>198</v>
      </c>
      <c r="C3371" s="366">
        <v>111</v>
      </c>
      <c r="D3371" s="366">
        <v>87</v>
      </c>
      <c r="E3371" s="172" t="s">
        <v>544</v>
      </c>
    </row>
    <row r="3372" spans="1:5" s="3" customFormat="1" ht="12" customHeight="1" x14ac:dyDescent="0.2">
      <c r="A3372" s="386" t="s">
        <v>545</v>
      </c>
      <c r="B3372" s="366">
        <v>224</v>
      </c>
      <c r="C3372" s="366">
        <v>121</v>
      </c>
      <c r="D3372" s="366">
        <v>103</v>
      </c>
      <c r="E3372" s="172" t="s">
        <v>545</v>
      </c>
    </row>
    <row r="3373" spans="1:5" s="3" customFormat="1" ht="12" customHeight="1" x14ac:dyDescent="0.2">
      <c r="A3373" s="386" t="s">
        <v>546</v>
      </c>
      <c r="B3373" s="366">
        <v>292</v>
      </c>
      <c r="C3373" s="366">
        <v>143</v>
      </c>
      <c r="D3373" s="366">
        <v>149</v>
      </c>
      <c r="E3373" s="172" t="s">
        <v>598</v>
      </c>
    </row>
    <row r="3374" spans="1:5" s="3" customFormat="1" ht="12" customHeight="1" x14ac:dyDescent="0.2">
      <c r="A3374" s="386" t="s">
        <v>564</v>
      </c>
      <c r="B3374" s="568">
        <v>881</v>
      </c>
      <c r="C3374" s="568">
        <v>363</v>
      </c>
      <c r="D3374" s="568">
        <v>518</v>
      </c>
      <c r="E3374" s="172" t="s">
        <v>2</v>
      </c>
    </row>
    <row r="3375" spans="1:5" s="3" customFormat="1" ht="17.100000000000001" customHeight="1" x14ac:dyDescent="0.2">
      <c r="A3375" s="387" t="s">
        <v>553</v>
      </c>
      <c r="B3375" s="351">
        <v>416</v>
      </c>
      <c r="C3375" s="351">
        <v>204</v>
      </c>
      <c r="D3375" s="351">
        <v>212</v>
      </c>
      <c r="E3375" s="173" t="s">
        <v>4</v>
      </c>
    </row>
    <row r="3376" spans="1:5" s="3" customFormat="1" ht="15.95" customHeight="1" x14ac:dyDescent="0.2">
      <c r="A3376" s="387" t="s">
        <v>554</v>
      </c>
      <c r="B3376" s="351">
        <v>1668</v>
      </c>
      <c r="C3376" s="351">
        <v>973</v>
      </c>
      <c r="D3376" s="351">
        <v>695</v>
      </c>
      <c r="E3376" s="173" t="s">
        <v>6</v>
      </c>
    </row>
    <row r="3377" spans="1:5" s="3" customFormat="1" ht="12.95" customHeight="1" x14ac:dyDescent="0.2">
      <c r="A3377" s="388" t="s">
        <v>555</v>
      </c>
      <c r="B3377" s="568">
        <v>973</v>
      </c>
      <c r="C3377" s="568">
        <v>973</v>
      </c>
      <c r="D3377" s="367" t="s">
        <v>90</v>
      </c>
      <c r="E3377" s="191" t="s">
        <v>244</v>
      </c>
    </row>
    <row r="3378" spans="1:5" s="3" customFormat="1" ht="11.25" x14ac:dyDescent="0.2">
      <c r="A3378" s="388" t="s">
        <v>556</v>
      </c>
      <c r="B3378" s="568">
        <v>695</v>
      </c>
      <c r="C3378" s="367" t="s">
        <v>90</v>
      </c>
      <c r="D3378" s="568">
        <v>695</v>
      </c>
      <c r="E3378" s="191" t="s">
        <v>245</v>
      </c>
    </row>
    <row r="3379" spans="1:5" s="3" customFormat="1" ht="12.95" customHeight="1" x14ac:dyDescent="0.2">
      <c r="A3379" s="386" t="s">
        <v>557</v>
      </c>
      <c r="B3379" s="351">
        <v>902</v>
      </c>
      <c r="C3379" s="351">
        <v>488</v>
      </c>
      <c r="D3379" s="351">
        <v>414</v>
      </c>
      <c r="E3379" s="172" t="s">
        <v>246</v>
      </c>
    </row>
    <row r="3380" spans="1:5" s="3" customFormat="1" ht="11.25" x14ac:dyDescent="0.2">
      <c r="A3380" s="386" t="s">
        <v>558</v>
      </c>
      <c r="B3380" s="351">
        <v>766</v>
      </c>
      <c r="C3380" s="351">
        <v>485</v>
      </c>
      <c r="D3380" s="351">
        <v>281</v>
      </c>
      <c r="E3380" s="172" t="s">
        <v>8</v>
      </c>
    </row>
    <row r="3381" spans="1:5" s="3" customFormat="1" ht="12.95" customHeight="1" x14ac:dyDescent="0.2">
      <c r="A3381" s="388" t="s">
        <v>559</v>
      </c>
      <c r="B3381" s="568">
        <v>485</v>
      </c>
      <c r="C3381" s="568">
        <v>485</v>
      </c>
      <c r="D3381" s="367" t="s">
        <v>90</v>
      </c>
      <c r="E3381" s="191" t="s">
        <v>247</v>
      </c>
    </row>
    <row r="3382" spans="1:5" s="3" customFormat="1" ht="11.25" x14ac:dyDescent="0.2">
      <c r="A3382" s="388" t="s">
        <v>560</v>
      </c>
      <c r="B3382" s="568">
        <v>281</v>
      </c>
      <c r="C3382" s="367" t="s">
        <v>90</v>
      </c>
      <c r="D3382" s="568">
        <v>281</v>
      </c>
      <c r="E3382" s="191" t="s">
        <v>248</v>
      </c>
    </row>
    <row r="3383" spans="1:5" s="3" customFormat="1" ht="15.95" customHeight="1" x14ac:dyDescent="0.2">
      <c r="A3383" s="387" t="s">
        <v>561</v>
      </c>
      <c r="B3383" s="351">
        <v>1030</v>
      </c>
      <c r="C3383" s="351">
        <v>363</v>
      </c>
      <c r="D3383" s="351">
        <v>667</v>
      </c>
      <c r="E3383" s="173" t="s">
        <v>10</v>
      </c>
    </row>
    <row r="3384" spans="1:5" s="3" customFormat="1" ht="12.95" customHeight="1" x14ac:dyDescent="0.2">
      <c r="A3384" s="386" t="s">
        <v>114</v>
      </c>
      <c r="B3384" s="568">
        <v>363</v>
      </c>
      <c r="C3384" s="568">
        <v>363</v>
      </c>
      <c r="D3384" s="367" t="s">
        <v>90</v>
      </c>
      <c r="E3384" s="172" t="s">
        <v>12</v>
      </c>
    </row>
    <row r="3385" spans="1:5" s="3" customFormat="1" ht="11.25" x14ac:dyDescent="0.2">
      <c r="A3385" s="386" t="s">
        <v>562</v>
      </c>
      <c r="B3385" s="568">
        <v>667</v>
      </c>
      <c r="C3385" s="367" t="s">
        <v>90</v>
      </c>
      <c r="D3385" s="568">
        <v>667</v>
      </c>
      <c r="E3385" s="172" t="s">
        <v>14</v>
      </c>
    </row>
    <row r="3386" spans="1:5" s="3" customFormat="1" ht="15" customHeight="1" x14ac:dyDescent="0.2">
      <c r="A3386" s="382" t="s">
        <v>15</v>
      </c>
      <c r="B3386" s="350"/>
      <c r="C3386" s="350"/>
      <c r="D3386" s="350"/>
      <c r="E3386" s="189" t="s">
        <v>16</v>
      </c>
    </row>
    <row r="3387" spans="1:5" s="3" customFormat="1" ht="12.95" customHeight="1" x14ac:dyDescent="0.2">
      <c r="A3387" s="387" t="s">
        <v>563</v>
      </c>
      <c r="B3387" s="568">
        <v>346</v>
      </c>
      <c r="C3387" s="568">
        <v>176</v>
      </c>
      <c r="D3387" s="568">
        <v>170</v>
      </c>
      <c r="E3387" s="173" t="s">
        <v>249</v>
      </c>
    </row>
    <row r="3388" spans="1:5" s="3" customFormat="1" ht="11.25" x14ac:dyDescent="0.2">
      <c r="A3388" s="387" t="s">
        <v>250</v>
      </c>
      <c r="B3388" s="568">
        <v>1887</v>
      </c>
      <c r="C3388" s="568">
        <v>1001</v>
      </c>
      <c r="D3388" s="568">
        <v>886</v>
      </c>
      <c r="E3388" s="173" t="s">
        <v>250</v>
      </c>
    </row>
    <row r="3389" spans="1:5" s="3" customFormat="1" ht="11.25" x14ac:dyDescent="0.2">
      <c r="A3389" s="387" t="s">
        <v>564</v>
      </c>
      <c r="B3389" s="568">
        <v>881</v>
      </c>
      <c r="C3389" s="568">
        <v>363</v>
      </c>
      <c r="D3389" s="568">
        <v>518</v>
      </c>
      <c r="E3389" s="173" t="s">
        <v>2</v>
      </c>
    </row>
    <row r="3390" spans="1:5" s="3" customFormat="1" ht="15" customHeight="1" x14ac:dyDescent="0.2">
      <c r="A3390" s="382" t="s">
        <v>17</v>
      </c>
      <c r="B3390" s="350"/>
      <c r="C3390" s="350"/>
      <c r="D3390" s="350"/>
      <c r="E3390" s="189" t="s">
        <v>18</v>
      </c>
    </row>
    <row r="3391" spans="1:5" s="3" customFormat="1" ht="12.95" customHeight="1" x14ac:dyDescent="0.2">
      <c r="A3391" s="387" t="s">
        <v>565</v>
      </c>
      <c r="B3391" s="568">
        <v>111</v>
      </c>
      <c r="C3391" s="568">
        <v>54</v>
      </c>
      <c r="D3391" s="568">
        <v>57</v>
      </c>
      <c r="E3391" s="173" t="s">
        <v>251</v>
      </c>
    </row>
    <row r="3392" spans="1:5" s="3" customFormat="1" ht="11.25" x14ac:dyDescent="0.2">
      <c r="A3392" s="387" t="s">
        <v>252</v>
      </c>
      <c r="B3392" s="568">
        <v>145</v>
      </c>
      <c r="C3392" s="568">
        <v>74</v>
      </c>
      <c r="D3392" s="568">
        <v>71</v>
      </c>
      <c r="E3392" s="173" t="s">
        <v>252</v>
      </c>
    </row>
    <row r="3393" spans="1:5" s="3" customFormat="1" ht="11.25" x14ac:dyDescent="0.2">
      <c r="A3393" s="387" t="s">
        <v>253</v>
      </c>
      <c r="B3393" s="568">
        <v>56</v>
      </c>
      <c r="C3393" s="568">
        <v>31</v>
      </c>
      <c r="D3393" s="568">
        <v>25</v>
      </c>
      <c r="E3393" s="173" t="s">
        <v>253</v>
      </c>
    </row>
    <row r="3394" spans="1:5" s="3" customFormat="1" ht="11.25" x14ac:dyDescent="0.2">
      <c r="A3394" s="387" t="s">
        <v>254</v>
      </c>
      <c r="B3394" s="568">
        <v>76</v>
      </c>
      <c r="C3394" s="568">
        <v>35</v>
      </c>
      <c r="D3394" s="568">
        <v>41</v>
      </c>
      <c r="E3394" s="173" t="s">
        <v>254</v>
      </c>
    </row>
    <row r="3395" spans="1:5" s="3" customFormat="1" ht="11.25" x14ac:dyDescent="0.2">
      <c r="A3395" s="387" t="s">
        <v>566</v>
      </c>
      <c r="B3395" s="568">
        <v>163</v>
      </c>
      <c r="C3395" s="568">
        <v>78</v>
      </c>
      <c r="D3395" s="568">
        <v>85</v>
      </c>
      <c r="E3395" s="173" t="s">
        <v>255</v>
      </c>
    </row>
    <row r="3396" spans="1:5" s="3" customFormat="1" ht="15" customHeight="1" x14ac:dyDescent="0.2">
      <c r="A3396" s="382" t="s">
        <v>238</v>
      </c>
      <c r="B3396" s="351">
        <v>547</v>
      </c>
      <c r="C3396" s="350" t="s">
        <v>90</v>
      </c>
      <c r="D3396" s="351">
        <v>547</v>
      </c>
      <c r="E3396" s="189" t="s">
        <v>256</v>
      </c>
    </row>
    <row r="3397" spans="1:5" s="3" customFormat="1" ht="24.95" customHeight="1" x14ac:dyDescent="0.2">
      <c r="A3397" s="382" t="s">
        <v>172</v>
      </c>
      <c r="B3397" s="350">
        <v>3557</v>
      </c>
      <c r="C3397" s="350">
        <v>1784</v>
      </c>
      <c r="D3397" s="350">
        <v>1773</v>
      </c>
      <c r="E3397" s="189" t="s">
        <v>356</v>
      </c>
    </row>
    <row r="3398" spans="1:5" s="3" customFormat="1" ht="15" customHeight="1" x14ac:dyDescent="0.2">
      <c r="A3398" s="383" t="s">
        <v>427</v>
      </c>
      <c r="B3398" s="351">
        <v>148</v>
      </c>
      <c r="C3398" s="351">
        <v>80</v>
      </c>
      <c r="D3398" s="351">
        <v>68</v>
      </c>
      <c r="E3398" s="172" t="s">
        <v>596</v>
      </c>
    </row>
    <row r="3399" spans="1:5" s="3" customFormat="1" ht="11.25" x14ac:dyDescent="0.2">
      <c r="A3399" s="384" t="s">
        <v>572</v>
      </c>
      <c r="B3399" s="568">
        <v>23</v>
      </c>
      <c r="C3399" s="568">
        <v>10</v>
      </c>
      <c r="D3399" s="568">
        <v>13</v>
      </c>
      <c r="E3399" s="190">
        <v>0</v>
      </c>
    </row>
    <row r="3400" spans="1:5" s="3" customFormat="1" ht="11.25" x14ac:dyDescent="0.2">
      <c r="A3400" s="384" t="s">
        <v>573</v>
      </c>
      <c r="B3400" s="568">
        <v>31</v>
      </c>
      <c r="C3400" s="568">
        <v>13</v>
      </c>
      <c r="D3400" s="568">
        <v>18</v>
      </c>
      <c r="E3400" s="190">
        <v>1</v>
      </c>
    </row>
    <row r="3401" spans="1:5" s="3" customFormat="1" ht="11.25" x14ac:dyDescent="0.2">
      <c r="A3401" s="384" t="s">
        <v>574</v>
      </c>
      <c r="B3401" s="568">
        <v>30</v>
      </c>
      <c r="C3401" s="568">
        <v>21</v>
      </c>
      <c r="D3401" s="568">
        <v>9</v>
      </c>
      <c r="E3401" s="190">
        <v>2</v>
      </c>
    </row>
    <row r="3402" spans="1:5" s="3" customFormat="1" ht="11.25" x14ac:dyDescent="0.2">
      <c r="A3402" s="384" t="s">
        <v>575</v>
      </c>
      <c r="B3402" s="568">
        <v>30</v>
      </c>
      <c r="C3402" s="568">
        <v>17</v>
      </c>
      <c r="D3402" s="568">
        <v>13</v>
      </c>
      <c r="E3402" s="190">
        <v>3</v>
      </c>
    </row>
    <row r="3403" spans="1:5" s="3" customFormat="1" ht="11.25" x14ac:dyDescent="0.2">
      <c r="A3403" s="384" t="s">
        <v>576</v>
      </c>
      <c r="B3403" s="568">
        <v>34</v>
      </c>
      <c r="C3403" s="568">
        <v>19</v>
      </c>
      <c r="D3403" s="568">
        <v>15</v>
      </c>
      <c r="E3403" s="190">
        <v>4</v>
      </c>
    </row>
    <row r="3404" spans="1:5" s="3" customFormat="1" ht="12.95" customHeight="1" x14ac:dyDescent="0.2">
      <c r="A3404" s="385" t="s">
        <v>530</v>
      </c>
      <c r="B3404" s="351">
        <v>172</v>
      </c>
      <c r="C3404" s="351">
        <v>88</v>
      </c>
      <c r="D3404" s="351">
        <v>84</v>
      </c>
      <c r="E3404" s="172" t="s">
        <v>530</v>
      </c>
    </row>
    <row r="3405" spans="1:5" s="3" customFormat="1" ht="11.25" x14ac:dyDescent="0.2">
      <c r="A3405" s="384" t="s">
        <v>577</v>
      </c>
      <c r="B3405" s="568">
        <v>33</v>
      </c>
      <c r="C3405" s="568">
        <v>19</v>
      </c>
      <c r="D3405" s="568">
        <v>14</v>
      </c>
      <c r="E3405" s="190">
        <v>5</v>
      </c>
    </row>
    <row r="3406" spans="1:5" s="3" customFormat="1" ht="11.25" x14ac:dyDescent="0.2">
      <c r="A3406" s="384" t="s">
        <v>578</v>
      </c>
      <c r="B3406" s="568">
        <v>32</v>
      </c>
      <c r="C3406" s="568">
        <v>19</v>
      </c>
      <c r="D3406" s="568">
        <v>13</v>
      </c>
      <c r="E3406" s="190">
        <v>6</v>
      </c>
    </row>
    <row r="3407" spans="1:5" s="3" customFormat="1" ht="11.25" x14ac:dyDescent="0.2">
      <c r="A3407" s="384" t="s">
        <v>579</v>
      </c>
      <c r="B3407" s="568">
        <v>39</v>
      </c>
      <c r="C3407" s="568">
        <v>16</v>
      </c>
      <c r="D3407" s="568">
        <v>23</v>
      </c>
      <c r="E3407" s="190">
        <v>7</v>
      </c>
    </row>
    <row r="3408" spans="1:5" s="3" customFormat="1" ht="11.25" x14ac:dyDescent="0.2">
      <c r="A3408" s="384" t="s">
        <v>580</v>
      </c>
      <c r="B3408" s="568">
        <v>39</v>
      </c>
      <c r="C3408" s="568">
        <v>23</v>
      </c>
      <c r="D3408" s="568">
        <v>16</v>
      </c>
      <c r="E3408" s="190">
        <v>8</v>
      </c>
    </row>
    <row r="3409" spans="1:5" s="3" customFormat="1" ht="11.25" x14ac:dyDescent="0.2">
      <c r="A3409" s="384" t="s">
        <v>581</v>
      </c>
      <c r="B3409" s="568">
        <v>29</v>
      </c>
      <c r="C3409" s="568">
        <v>11</v>
      </c>
      <c r="D3409" s="568">
        <v>18</v>
      </c>
      <c r="E3409" s="190">
        <v>9</v>
      </c>
    </row>
    <row r="3410" spans="1:5" s="3" customFormat="1" ht="12.95" customHeight="1" x14ac:dyDescent="0.2">
      <c r="A3410" s="383" t="s">
        <v>531</v>
      </c>
      <c r="B3410" s="351">
        <v>210</v>
      </c>
      <c r="C3410" s="351">
        <v>104</v>
      </c>
      <c r="D3410" s="351">
        <v>106</v>
      </c>
      <c r="E3410" s="172" t="s">
        <v>597</v>
      </c>
    </row>
    <row r="3411" spans="1:5" s="3" customFormat="1" ht="11.25" x14ac:dyDescent="0.2">
      <c r="A3411" s="384" t="s">
        <v>582</v>
      </c>
      <c r="B3411" s="568">
        <v>29</v>
      </c>
      <c r="C3411" s="568">
        <v>14</v>
      </c>
      <c r="D3411" s="568">
        <v>15</v>
      </c>
      <c r="E3411" s="191">
        <v>10</v>
      </c>
    </row>
    <row r="3412" spans="1:5" s="3" customFormat="1" ht="11.25" x14ac:dyDescent="0.2">
      <c r="A3412" s="384" t="s">
        <v>583</v>
      </c>
      <c r="B3412" s="568">
        <v>49</v>
      </c>
      <c r="C3412" s="568">
        <v>23</v>
      </c>
      <c r="D3412" s="568">
        <v>26</v>
      </c>
      <c r="E3412" s="191">
        <v>11</v>
      </c>
    </row>
    <row r="3413" spans="1:5" s="3" customFormat="1" ht="11.25" x14ac:dyDescent="0.2">
      <c r="A3413" s="384" t="s">
        <v>584</v>
      </c>
      <c r="B3413" s="568">
        <v>42</v>
      </c>
      <c r="C3413" s="568">
        <v>22</v>
      </c>
      <c r="D3413" s="568">
        <v>20</v>
      </c>
      <c r="E3413" s="191">
        <v>12</v>
      </c>
    </row>
    <row r="3414" spans="1:5" s="3" customFormat="1" ht="11.25" x14ac:dyDescent="0.2">
      <c r="A3414" s="384" t="s">
        <v>585</v>
      </c>
      <c r="B3414" s="568">
        <v>48</v>
      </c>
      <c r="C3414" s="568">
        <v>24</v>
      </c>
      <c r="D3414" s="568">
        <v>24</v>
      </c>
      <c r="E3414" s="191">
        <v>13</v>
      </c>
    </row>
    <row r="3415" spans="1:5" s="3" customFormat="1" ht="11.25" x14ac:dyDescent="0.2">
      <c r="A3415" s="384" t="s">
        <v>586</v>
      </c>
      <c r="B3415" s="568">
        <v>42</v>
      </c>
      <c r="C3415" s="568">
        <v>21</v>
      </c>
      <c r="D3415" s="568">
        <v>21</v>
      </c>
      <c r="E3415" s="191">
        <v>14</v>
      </c>
    </row>
    <row r="3416" spans="1:5" s="3" customFormat="1" ht="12.95" customHeight="1" x14ac:dyDescent="0.2">
      <c r="A3416" s="383" t="s">
        <v>538</v>
      </c>
      <c r="B3416" s="351">
        <v>199</v>
      </c>
      <c r="C3416" s="351">
        <v>109</v>
      </c>
      <c r="D3416" s="351">
        <v>90</v>
      </c>
      <c r="E3416" s="172" t="s">
        <v>538</v>
      </c>
    </row>
    <row r="3417" spans="1:5" s="3" customFormat="1" ht="11.25" x14ac:dyDescent="0.2">
      <c r="A3417" s="384" t="s">
        <v>587</v>
      </c>
      <c r="B3417" s="568">
        <v>42</v>
      </c>
      <c r="C3417" s="568">
        <v>22</v>
      </c>
      <c r="D3417" s="568">
        <v>20</v>
      </c>
      <c r="E3417" s="191">
        <v>15</v>
      </c>
    </row>
    <row r="3418" spans="1:5" s="3" customFormat="1" ht="11.25" x14ac:dyDescent="0.2">
      <c r="A3418" s="384" t="s">
        <v>588</v>
      </c>
      <c r="B3418" s="568">
        <v>41</v>
      </c>
      <c r="C3418" s="568">
        <v>25</v>
      </c>
      <c r="D3418" s="568">
        <v>16</v>
      </c>
      <c r="E3418" s="191">
        <v>16</v>
      </c>
    </row>
    <row r="3419" spans="1:5" s="3" customFormat="1" ht="11.25" x14ac:dyDescent="0.2">
      <c r="A3419" s="384" t="s">
        <v>589</v>
      </c>
      <c r="B3419" s="568">
        <v>41</v>
      </c>
      <c r="C3419" s="568">
        <v>23</v>
      </c>
      <c r="D3419" s="568">
        <v>18</v>
      </c>
      <c r="E3419" s="191">
        <v>17</v>
      </c>
    </row>
    <row r="3420" spans="1:5" s="3" customFormat="1" ht="11.25" x14ac:dyDescent="0.2">
      <c r="A3420" s="384" t="s">
        <v>590</v>
      </c>
      <c r="B3420" s="568">
        <v>43</v>
      </c>
      <c r="C3420" s="568">
        <v>21</v>
      </c>
      <c r="D3420" s="568">
        <v>22</v>
      </c>
      <c r="E3420" s="191">
        <v>18</v>
      </c>
    </row>
    <row r="3421" spans="1:5" s="3" customFormat="1" ht="11.25" x14ac:dyDescent="0.2">
      <c r="A3421" s="384" t="s">
        <v>450</v>
      </c>
      <c r="B3421" s="568">
        <v>32</v>
      </c>
      <c r="C3421" s="568">
        <v>18</v>
      </c>
      <c r="D3421" s="568">
        <v>14</v>
      </c>
      <c r="E3421" s="191">
        <v>19</v>
      </c>
    </row>
    <row r="3422" spans="1:5" s="3" customFormat="1" ht="12.95" customHeight="1" x14ac:dyDescent="0.2">
      <c r="A3422" s="383" t="s">
        <v>539</v>
      </c>
      <c r="B3422" s="351">
        <v>257</v>
      </c>
      <c r="C3422" s="351">
        <v>135</v>
      </c>
      <c r="D3422" s="351">
        <v>122</v>
      </c>
      <c r="E3422" s="172" t="s">
        <v>533</v>
      </c>
    </row>
    <row r="3423" spans="1:5" s="3" customFormat="1" ht="11.25" x14ac:dyDescent="0.2">
      <c r="A3423" s="384" t="s">
        <v>591</v>
      </c>
      <c r="B3423" s="568">
        <v>48</v>
      </c>
      <c r="C3423" s="568">
        <v>25</v>
      </c>
      <c r="D3423" s="568">
        <v>23</v>
      </c>
      <c r="E3423" s="191">
        <v>20</v>
      </c>
    </row>
    <row r="3424" spans="1:5" s="3" customFormat="1" ht="11.25" x14ac:dyDescent="0.2">
      <c r="A3424" s="384" t="s">
        <v>592</v>
      </c>
      <c r="B3424" s="568">
        <v>58</v>
      </c>
      <c r="C3424" s="568">
        <v>23</v>
      </c>
      <c r="D3424" s="568">
        <v>35</v>
      </c>
      <c r="E3424" s="191">
        <v>21</v>
      </c>
    </row>
    <row r="3425" spans="1:5" s="3" customFormat="1" ht="11.25" x14ac:dyDescent="0.2">
      <c r="A3425" s="384" t="s">
        <v>593</v>
      </c>
      <c r="B3425" s="568">
        <v>50</v>
      </c>
      <c r="C3425" s="568">
        <v>28</v>
      </c>
      <c r="D3425" s="568">
        <v>22</v>
      </c>
      <c r="E3425" s="191">
        <v>22</v>
      </c>
    </row>
    <row r="3426" spans="1:5" s="3" customFormat="1" ht="11.25" x14ac:dyDescent="0.2">
      <c r="A3426" s="384" t="s">
        <v>594</v>
      </c>
      <c r="B3426" s="568">
        <v>43</v>
      </c>
      <c r="C3426" s="568">
        <v>23</v>
      </c>
      <c r="D3426" s="568">
        <v>20</v>
      </c>
      <c r="E3426" s="191">
        <v>23</v>
      </c>
    </row>
    <row r="3427" spans="1:5" s="3" customFormat="1" ht="11.25" x14ac:dyDescent="0.2">
      <c r="A3427" s="384" t="s">
        <v>595</v>
      </c>
      <c r="B3427" s="568">
        <v>58</v>
      </c>
      <c r="C3427" s="568">
        <v>36</v>
      </c>
      <c r="D3427" s="568">
        <v>22</v>
      </c>
      <c r="E3427" s="191">
        <v>24</v>
      </c>
    </row>
    <row r="3428" spans="1:5" s="3" customFormat="1" ht="12.95" customHeight="1" x14ac:dyDescent="0.2">
      <c r="A3428" s="383" t="s">
        <v>537</v>
      </c>
      <c r="B3428" s="351">
        <v>211</v>
      </c>
      <c r="C3428" s="351">
        <v>111</v>
      </c>
      <c r="D3428" s="351">
        <v>100</v>
      </c>
      <c r="E3428" s="172" t="s">
        <v>537</v>
      </c>
    </row>
    <row r="3429" spans="1:5" s="3" customFormat="1" ht="12" customHeight="1" x14ac:dyDescent="0.2">
      <c r="A3429" s="386" t="s">
        <v>540</v>
      </c>
      <c r="B3429" s="351">
        <v>222</v>
      </c>
      <c r="C3429" s="351">
        <v>124</v>
      </c>
      <c r="D3429" s="351">
        <v>98</v>
      </c>
      <c r="E3429" s="172" t="s">
        <v>540</v>
      </c>
    </row>
    <row r="3430" spans="1:5" s="3" customFormat="1" ht="12" customHeight="1" x14ac:dyDescent="0.2">
      <c r="A3430" s="386" t="s">
        <v>541</v>
      </c>
      <c r="B3430" s="366">
        <v>230</v>
      </c>
      <c r="C3430" s="366">
        <v>119</v>
      </c>
      <c r="D3430" s="366">
        <v>111</v>
      </c>
      <c r="E3430" s="172" t="s">
        <v>541</v>
      </c>
    </row>
    <row r="3431" spans="1:5" s="3" customFormat="1" ht="12" customHeight="1" x14ac:dyDescent="0.2">
      <c r="A3431" s="386" t="s">
        <v>542</v>
      </c>
      <c r="B3431" s="366">
        <v>233</v>
      </c>
      <c r="C3431" s="366">
        <v>114</v>
      </c>
      <c r="D3431" s="366">
        <v>119</v>
      </c>
      <c r="E3431" s="172" t="s">
        <v>542</v>
      </c>
    </row>
    <row r="3432" spans="1:5" s="3" customFormat="1" ht="12" customHeight="1" x14ac:dyDescent="0.2">
      <c r="A3432" s="386" t="s">
        <v>543</v>
      </c>
      <c r="B3432" s="366">
        <v>280</v>
      </c>
      <c r="C3432" s="366">
        <v>139</v>
      </c>
      <c r="D3432" s="366">
        <v>141</v>
      </c>
      <c r="E3432" s="172" t="s">
        <v>543</v>
      </c>
    </row>
    <row r="3433" spans="1:5" s="3" customFormat="1" ht="12" customHeight="1" x14ac:dyDescent="0.2">
      <c r="A3433" s="386" t="s">
        <v>544</v>
      </c>
      <c r="B3433" s="366">
        <v>237</v>
      </c>
      <c r="C3433" s="366">
        <v>116</v>
      </c>
      <c r="D3433" s="366">
        <v>121</v>
      </c>
      <c r="E3433" s="172" t="s">
        <v>544</v>
      </c>
    </row>
    <row r="3434" spans="1:5" s="3" customFormat="1" ht="12" customHeight="1" x14ac:dyDescent="0.2">
      <c r="A3434" s="386" t="s">
        <v>545</v>
      </c>
      <c r="B3434" s="366">
        <v>233</v>
      </c>
      <c r="C3434" s="366">
        <v>125</v>
      </c>
      <c r="D3434" s="366">
        <v>108</v>
      </c>
      <c r="E3434" s="172" t="s">
        <v>545</v>
      </c>
    </row>
    <row r="3435" spans="1:5" s="3" customFormat="1" ht="12" customHeight="1" x14ac:dyDescent="0.2">
      <c r="A3435" s="386" t="s">
        <v>546</v>
      </c>
      <c r="B3435" s="366">
        <v>191</v>
      </c>
      <c r="C3435" s="366">
        <v>102</v>
      </c>
      <c r="D3435" s="366">
        <v>89</v>
      </c>
      <c r="E3435" s="172" t="s">
        <v>598</v>
      </c>
    </row>
    <row r="3436" spans="1:5" s="3" customFormat="1" ht="12" customHeight="1" x14ac:dyDescent="0.2">
      <c r="A3436" s="386" t="s">
        <v>564</v>
      </c>
      <c r="B3436" s="568">
        <v>734</v>
      </c>
      <c r="C3436" s="568">
        <v>318</v>
      </c>
      <c r="D3436" s="568">
        <v>416</v>
      </c>
      <c r="E3436" s="172" t="s">
        <v>2</v>
      </c>
    </row>
    <row r="3437" spans="1:5" s="3" customFormat="1" ht="17.100000000000001" customHeight="1" x14ac:dyDescent="0.2">
      <c r="A3437" s="387" t="s">
        <v>553</v>
      </c>
      <c r="B3437" s="351">
        <v>654</v>
      </c>
      <c r="C3437" s="351">
        <v>342</v>
      </c>
      <c r="D3437" s="351">
        <v>312</v>
      </c>
      <c r="E3437" s="173" t="s">
        <v>4</v>
      </c>
    </row>
    <row r="3438" spans="1:5" s="3" customFormat="1" ht="15.95" customHeight="1" x14ac:dyDescent="0.2">
      <c r="A3438" s="387" t="s">
        <v>554</v>
      </c>
      <c r="B3438" s="351">
        <v>2080</v>
      </c>
      <c r="C3438" s="351">
        <v>1124</v>
      </c>
      <c r="D3438" s="351">
        <v>956</v>
      </c>
      <c r="E3438" s="173" t="s">
        <v>6</v>
      </c>
    </row>
    <row r="3439" spans="1:5" s="3" customFormat="1" ht="12.95" customHeight="1" x14ac:dyDescent="0.2">
      <c r="A3439" s="388" t="s">
        <v>555</v>
      </c>
      <c r="B3439" s="568">
        <v>1124</v>
      </c>
      <c r="C3439" s="568">
        <v>1124</v>
      </c>
      <c r="D3439" s="367" t="s">
        <v>90</v>
      </c>
      <c r="E3439" s="191" t="s">
        <v>244</v>
      </c>
    </row>
    <row r="3440" spans="1:5" s="3" customFormat="1" ht="11.25" x14ac:dyDescent="0.2">
      <c r="A3440" s="388" t="s">
        <v>556</v>
      </c>
      <c r="B3440" s="568">
        <v>956</v>
      </c>
      <c r="C3440" s="367" t="s">
        <v>90</v>
      </c>
      <c r="D3440" s="568">
        <v>956</v>
      </c>
      <c r="E3440" s="191" t="s">
        <v>245</v>
      </c>
    </row>
    <row r="3441" spans="1:5" s="3" customFormat="1" ht="12.95" customHeight="1" x14ac:dyDescent="0.2">
      <c r="A3441" s="386" t="s">
        <v>557</v>
      </c>
      <c r="B3441" s="351">
        <v>1228</v>
      </c>
      <c r="C3441" s="351">
        <v>642</v>
      </c>
      <c r="D3441" s="351">
        <v>586</v>
      </c>
      <c r="E3441" s="172" t="s">
        <v>246</v>
      </c>
    </row>
    <row r="3442" spans="1:5" s="3" customFormat="1" ht="11.25" x14ac:dyDescent="0.2">
      <c r="A3442" s="386" t="s">
        <v>558</v>
      </c>
      <c r="B3442" s="351">
        <v>852</v>
      </c>
      <c r="C3442" s="351">
        <v>482</v>
      </c>
      <c r="D3442" s="351">
        <v>370</v>
      </c>
      <c r="E3442" s="172" t="s">
        <v>8</v>
      </c>
    </row>
    <row r="3443" spans="1:5" s="3" customFormat="1" ht="12.95" customHeight="1" x14ac:dyDescent="0.2">
      <c r="A3443" s="388" t="s">
        <v>559</v>
      </c>
      <c r="B3443" s="568">
        <v>482</v>
      </c>
      <c r="C3443" s="568">
        <v>482</v>
      </c>
      <c r="D3443" s="367" t="s">
        <v>90</v>
      </c>
      <c r="E3443" s="191" t="s">
        <v>247</v>
      </c>
    </row>
    <row r="3444" spans="1:5" s="3" customFormat="1" ht="11.25" x14ac:dyDescent="0.2">
      <c r="A3444" s="388" t="s">
        <v>560</v>
      </c>
      <c r="B3444" s="568">
        <v>370</v>
      </c>
      <c r="C3444" s="367" t="s">
        <v>90</v>
      </c>
      <c r="D3444" s="568">
        <v>370</v>
      </c>
      <c r="E3444" s="191" t="s">
        <v>248</v>
      </c>
    </row>
    <row r="3445" spans="1:5" s="3" customFormat="1" ht="15.95" customHeight="1" x14ac:dyDescent="0.2">
      <c r="A3445" s="387" t="s">
        <v>561</v>
      </c>
      <c r="B3445" s="351">
        <v>823</v>
      </c>
      <c r="C3445" s="351">
        <v>318</v>
      </c>
      <c r="D3445" s="351">
        <v>505</v>
      </c>
      <c r="E3445" s="173" t="s">
        <v>10</v>
      </c>
    </row>
    <row r="3446" spans="1:5" s="3" customFormat="1" ht="12.95" customHeight="1" x14ac:dyDescent="0.2">
      <c r="A3446" s="386" t="s">
        <v>114</v>
      </c>
      <c r="B3446" s="568">
        <v>318</v>
      </c>
      <c r="C3446" s="568">
        <v>318</v>
      </c>
      <c r="D3446" s="367" t="s">
        <v>90</v>
      </c>
      <c r="E3446" s="172" t="s">
        <v>12</v>
      </c>
    </row>
    <row r="3447" spans="1:5" s="3" customFormat="1" ht="11.25" x14ac:dyDescent="0.2">
      <c r="A3447" s="386" t="s">
        <v>562</v>
      </c>
      <c r="B3447" s="568">
        <v>505</v>
      </c>
      <c r="C3447" s="367" t="s">
        <v>90</v>
      </c>
      <c r="D3447" s="568">
        <v>505</v>
      </c>
      <c r="E3447" s="172" t="s">
        <v>14</v>
      </c>
    </row>
    <row r="3448" spans="1:5" s="3" customFormat="1" ht="15" customHeight="1" x14ac:dyDescent="0.2">
      <c r="A3448" s="382" t="s">
        <v>15</v>
      </c>
      <c r="B3448" s="350"/>
      <c r="C3448" s="350"/>
      <c r="D3448" s="350"/>
      <c r="E3448" s="189" t="s">
        <v>16</v>
      </c>
    </row>
    <row r="3449" spans="1:5" s="3" customFormat="1" ht="12.95" customHeight="1" x14ac:dyDescent="0.2">
      <c r="A3449" s="387" t="s">
        <v>563</v>
      </c>
      <c r="B3449" s="568">
        <v>530</v>
      </c>
      <c r="C3449" s="568">
        <v>272</v>
      </c>
      <c r="D3449" s="367">
        <v>258</v>
      </c>
      <c r="E3449" s="173" t="s">
        <v>249</v>
      </c>
    </row>
    <row r="3450" spans="1:5" s="3" customFormat="1" ht="11.25" x14ac:dyDescent="0.2">
      <c r="A3450" s="387" t="s">
        <v>250</v>
      </c>
      <c r="B3450" s="568">
        <v>2293</v>
      </c>
      <c r="C3450" s="568">
        <v>1194</v>
      </c>
      <c r="D3450" s="568">
        <v>1099</v>
      </c>
      <c r="E3450" s="173" t="s">
        <v>250</v>
      </c>
    </row>
    <row r="3451" spans="1:5" s="3" customFormat="1" ht="11.25" x14ac:dyDescent="0.2">
      <c r="A3451" s="387" t="s">
        <v>564</v>
      </c>
      <c r="B3451" s="568">
        <v>734</v>
      </c>
      <c r="C3451" s="568">
        <v>318</v>
      </c>
      <c r="D3451" s="568">
        <v>416</v>
      </c>
      <c r="E3451" s="173" t="s">
        <v>2</v>
      </c>
    </row>
    <row r="3452" spans="1:5" s="3" customFormat="1" ht="15" customHeight="1" x14ac:dyDescent="0.2">
      <c r="A3452" s="382" t="s">
        <v>17</v>
      </c>
      <c r="B3452" s="350"/>
      <c r="C3452" s="350"/>
      <c r="D3452" s="350"/>
      <c r="E3452" s="189" t="s">
        <v>18</v>
      </c>
    </row>
    <row r="3453" spans="1:5" s="3" customFormat="1" ht="12.95" customHeight="1" x14ac:dyDescent="0.2">
      <c r="A3453" s="387" t="s">
        <v>565</v>
      </c>
      <c r="B3453" s="568">
        <v>129</v>
      </c>
      <c r="C3453" s="568">
        <v>74</v>
      </c>
      <c r="D3453" s="568">
        <v>55</v>
      </c>
      <c r="E3453" s="173" t="s">
        <v>251</v>
      </c>
    </row>
    <row r="3454" spans="1:5" s="3" customFormat="1" ht="11.25" x14ac:dyDescent="0.2">
      <c r="A3454" s="387" t="s">
        <v>252</v>
      </c>
      <c r="B3454" s="568">
        <v>227</v>
      </c>
      <c r="C3454" s="568">
        <v>109</v>
      </c>
      <c r="D3454" s="568">
        <v>118</v>
      </c>
      <c r="E3454" s="173" t="s">
        <v>252</v>
      </c>
    </row>
    <row r="3455" spans="1:5" s="3" customFormat="1" ht="11.25" x14ac:dyDescent="0.2">
      <c r="A3455" s="387" t="s">
        <v>253</v>
      </c>
      <c r="B3455" s="568">
        <v>132</v>
      </c>
      <c r="C3455" s="568">
        <v>67</v>
      </c>
      <c r="D3455" s="568">
        <v>65</v>
      </c>
      <c r="E3455" s="173" t="s">
        <v>253</v>
      </c>
    </row>
    <row r="3456" spans="1:5" s="3" customFormat="1" ht="11.25" x14ac:dyDescent="0.2">
      <c r="A3456" s="387" t="s">
        <v>254</v>
      </c>
      <c r="B3456" s="568">
        <v>125</v>
      </c>
      <c r="C3456" s="568">
        <v>69</v>
      </c>
      <c r="D3456" s="568">
        <v>56</v>
      </c>
      <c r="E3456" s="173" t="s">
        <v>254</v>
      </c>
    </row>
    <row r="3457" spans="1:5" s="3" customFormat="1" ht="11.25" x14ac:dyDescent="0.2">
      <c r="A3457" s="387" t="s">
        <v>566</v>
      </c>
      <c r="B3457" s="568">
        <v>289</v>
      </c>
      <c r="C3457" s="568">
        <v>153</v>
      </c>
      <c r="D3457" s="568">
        <v>136</v>
      </c>
      <c r="E3457" s="173" t="s">
        <v>255</v>
      </c>
    </row>
    <row r="3458" spans="1:5" s="3" customFormat="1" ht="15" customHeight="1" x14ac:dyDescent="0.2">
      <c r="A3458" s="382" t="s">
        <v>238</v>
      </c>
      <c r="B3458" s="351">
        <v>781</v>
      </c>
      <c r="C3458" s="350" t="s">
        <v>90</v>
      </c>
      <c r="D3458" s="351">
        <v>781</v>
      </c>
      <c r="E3458" s="189" t="s">
        <v>256</v>
      </c>
    </row>
    <row r="3459" spans="1:5" s="3" customFormat="1" ht="24.95" customHeight="1" x14ac:dyDescent="0.2">
      <c r="A3459" s="382" t="s">
        <v>173</v>
      </c>
      <c r="B3459" s="350">
        <v>2878</v>
      </c>
      <c r="C3459" s="350">
        <v>1458</v>
      </c>
      <c r="D3459" s="350">
        <v>1420</v>
      </c>
      <c r="E3459" s="189" t="s">
        <v>357</v>
      </c>
    </row>
    <row r="3460" spans="1:5" s="3" customFormat="1" ht="15" customHeight="1" x14ac:dyDescent="0.2">
      <c r="A3460" s="383" t="s">
        <v>427</v>
      </c>
      <c r="B3460" s="351">
        <v>125</v>
      </c>
      <c r="C3460" s="351">
        <v>54</v>
      </c>
      <c r="D3460" s="351">
        <v>71</v>
      </c>
      <c r="E3460" s="172" t="s">
        <v>596</v>
      </c>
    </row>
    <row r="3461" spans="1:5" s="3" customFormat="1" ht="11.25" x14ac:dyDescent="0.2">
      <c r="A3461" s="384" t="s">
        <v>572</v>
      </c>
      <c r="B3461" s="568">
        <v>23</v>
      </c>
      <c r="C3461" s="568">
        <v>8</v>
      </c>
      <c r="D3461" s="568">
        <v>15</v>
      </c>
      <c r="E3461" s="190">
        <v>0</v>
      </c>
    </row>
    <row r="3462" spans="1:5" s="3" customFormat="1" ht="11.25" x14ac:dyDescent="0.2">
      <c r="A3462" s="384" t="s">
        <v>573</v>
      </c>
      <c r="B3462" s="568">
        <v>23</v>
      </c>
      <c r="C3462" s="568">
        <v>11</v>
      </c>
      <c r="D3462" s="568">
        <v>12</v>
      </c>
      <c r="E3462" s="190">
        <v>1</v>
      </c>
    </row>
    <row r="3463" spans="1:5" s="3" customFormat="1" ht="11.25" x14ac:dyDescent="0.2">
      <c r="A3463" s="384" t="s">
        <v>574</v>
      </c>
      <c r="B3463" s="568">
        <v>26</v>
      </c>
      <c r="C3463" s="568">
        <v>10</v>
      </c>
      <c r="D3463" s="568">
        <v>16</v>
      </c>
      <c r="E3463" s="190">
        <v>2</v>
      </c>
    </row>
    <row r="3464" spans="1:5" s="3" customFormat="1" ht="11.25" x14ac:dyDescent="0.2">
      <c r="A3464" s="384" t="s">
        <v>575</v>
      </c>
      <c r="B3464" s="568">
        <v>24</v>
      </c>
      <c r="C3464" s="568">
        <v>13</v>
      </c>
      <c r="D3464" s="568">
        <v>11</v>
      </c>
      <c r="E3464" s="190">
        <v>3</v>
      </c>
    </row>
    <row r="3465" spans="1:5" s="3" customFormat="1" ht="11.25" x14ac:dyDescent="0.2">
      <c r="A3465" s="384" t="s">
        <v>576</v>
      </c>
      <c r="B3465" s="568">
        <v>29</v>
      </c>
      <c r="C3465" s="568">
        <v>12</v>
      </c>
      <c r="D3465" s="568">
        <v>17</v>
      </c>
      <c r="E3465" s="190">
        <v>4</v>
      </c>
    </row>
    <row r="3466" spans="1:5" s="3" customFormat="1" ht="12.95" customHeight="1" x14ac:dyDescent="0.2">
      <c r="A3466" s="385" t="s">
        <v>530</v>
      </c>
      <c r="B3466" s="351">
        <v>189</v>
      </c>
      <c r="C3466" s="351">
        <v>95</v>
      </c>
      <c r="D3466" s="351">
        <v>94</v>
      </c>
      <c r="E3466" s="172" t="s">
        <v>530</v>
      </c>
    </row>
    <row r="3467" spans="1:5" s="3" customFormat="1" ht="11.25" x14ac:dyDescent="0.2">
      <c r="A3467" s="384" t="s">
        <v>577</v>
      </c>
      <c r="B3467" s="568">
        <v>37</v>
      </c>
      <c r="C3467" s="568">
        <v>21</v>
      </c>
      <c r="D3467" s="568">
        <v>16</v>
      </c>
      <c r="E3467" s="190">
        <v>5</v>
      </c>
    </row>
    <row r="3468" spans="1:5" s="3" customFormat="1" ht="11.25" x14ac:dyDescent="0.2">
      <c r="A3468" s="384" t="s">
        <v>578</v>
      </c>
      <c r="B3468" s="568">
        <v>41</v>
      </c>
      <c r="C3468" s="568">
        <v>15</v>
      </c>
      <c r="D3468" s="568">
        <v>26</v>
      </c>
      <c r="E3468" s="190">
        <v>6</v>
      </c>
    </row>
    <row r="3469" spans="1:5" s="3" customFormat="1" ht="11.25" x14ac:dyDescent="0.2">
      <c r="A3469" s="384" t="s">
        <v>579</v>
      </c>
      <c r="B3469" s="568">
        <v>40</v>
      </c>
      <c r="C3469" s="568">
        <v>23</v>
      </c>
      <c r="D3469" s="568">
        <v>17</v>
      </c>
      <c r="E3469" s="190">
        <v>7</v>
      </c>
    </row>
    <row r="3470" spans="1:5" s="3" customFormat="1" ht="11.25" x14ac:dyDescent="0.2">
      <c r="A3470" s="384" t="s">
        <v>580</v>
      </c>
      <c r="B3470" s="568">
        <v>40</v>
      </c>
      <c r="C3470" s="568">
        <v>19</v>
      </c>
      <c r="D3470" s="568">
        <v>21</v>
      </c>
      <c r="E3470" s="190">
        <v>8</v>
      </c>
    </row>
    <row r="3471" spans="1:5" s="3" customFormat="1" ht="11.25" x14ac:dyDescent="0.2">
      <c r="A3471" s="384" t="s">
        <v>581</v>
      </c>
      <c r="B3471" s="568">
        <v>31</v>
      </c>
      <c r="C3471" s="568">
        <v>17</v>
      </c>
      <c r="D3471" s="568">
        <v>14</v>
      </c>
      <c r="E3471" s="190">
        <v>9</v>
      </c>
    </row>
    <row r="3472" spans="1:5" s="3" customFormat="1" ht="12.95" customHeight="1" x14ac:dyDescent="0.2">
      <c r="A3472" s="383" t="s">
        <v>531</v>
      </c>
      <c r="B3472" s="351">
        <v>152</v>
      </c>
      <c r="C3472" s="351">
        <v>76</v>
      </c>
      <c r="D3472" s="351">
        <v>76</v>
      </c>
      <c r="E3472" s="172" t="s">
        <v>597</v>
      </c>
    </row>
    <row r="3473" spans="1:5" s="3" customFormat="1" ht="11.25" x14ac:dyDescent="0.2">
      <c r="A3473" s="384" t="s">
        <v>582</v>
      </c>
      <c r="B3473" s="568">
        <v>39</v>
      </c>
      <c r="C3473" s="568">
        <v>21</v>
      </c>
      <c r="D3473" s="568">
        <v>18</v>
      </c>
      <c r="E3473" s="191">
        <v>10</v>
      </c>
    </row>
    <row r="3474" spans="1:5" s="3" customFormat="1" ht="11.25" x14ac:dyDescent="0.2">
      <c r="A3474" s="384" t="s">
        <v>583</v>
      </c>
      <c r="B3474" s="568">
        <v>26</v>
      </c>
      <c r="C3474" s="568">
        <v>16</v>
      </c>
      <c r="D3474" s="568">
        <v>10</v>
      </c>
      <c r="E3474" s="191">
        <v>11</v>
      </c>
    </row>
    <row r="3475" spans="1:5" s="3" customFormat="1" ht="11.25" x14ac:dyDescent="0.2">
      <c r="A3475" s="384" t="s">
        <v>584</v>
      </c>
      <c r="B3475" s="568">
        <v>27</v>
      </c>
      <c r="C3475" s="568">
        <v>13</v>
      </c>
      <c r="D3475" s="568">
        <v>14</v>
      </c>
      <c r="E3475" s="191">
        <v>12</v>
      </c>
    </row>
    <row r="3476" spans="1:5" s="3" customFormat="1" ht="11.25" x14ac:dyDescent="0.2">
      <c r="A3476" s="384" t="s">
        <v>585</v>
      </c>
      <c r="B3476" s="568">
        <v>29</v>
      </c>
      <c r="C3476" s="568">
        <v>15</v>
      </c>
      <c r="D3476" s="568">
        <v>14</v>
      </c>
      <c r="E3476" s="191">
        <v>13</v>
      </c>
    </row>
    <row r="3477" spans="1:5" s="3" customFormat="1" ht="11.25" x14ac:dyDescent="0.2">
      <c r="A3477" s="384" t="s">
        <v>586</v>
      </c>
      <c r="B3477" s="568">
        <v>31</v>
      </c>
      <c r="C3477" s="568">
        <v>11</v>
      </c>
      <c r="D3477" s="568">
        <v>20</v>
      </c>
      <c r="E3477" s="191">
        <v>14</v>
      </c>
    </row>
    <row r="3478" spans="1:5" s="3" customFormat="1" ht="12.95" customHeight="1" x14ac:dyDescent="0.2">
      <c r="A3478" s="383" t="s">
        <v>538</v>
      </c>
      <c r="B3478" s="351">
        <v>179</v>
      </c>
      <c r="C3478" s="351">
        <v>97</v>
      </c>
      <c r="D3478" s="351">
        <v>82</v>
      </c>
      <c r="E3478" s="172" t="s">
        <v>538</v>
      </c>
    </row>
    <row r="3479" spans="1:5" s="3" customFormat="1" ht="11.25" x14ac:dyDescent="0.2">
      <c r="A3479" s="384" t="s">
        <v>587</v>
      </c>
      <c r="B3479" s="568">
        <v>42</v>
      </c>
      <c r="C3479" s="568">
        <v>22</v>
      </c>
      <c r="D3479" s="568">
        <v>20</v>
      </c>
      <c r="E3479" s="191">
        <v>15</v>
      </c>
    </row>
    <row r="3480" spans="1:5" s="3" customFormat="1" ht="11.25" x14ac:dyDescent="0.2">
      <c r="A3480" s="384" t="s">
        <v>588</v>
      </c>
      <c r="B3480" s="568">
        <v>45</v>
      </c>
      <c r="C3480" s="568">
        <v>26</v>
      </c>
      <c r="D3480" s="568">
        <v>19</v>
      </c>
      <c r="E3480" s="191">
        <v>16</v>
      </c>
    </row>
    <row r="3481" spans="1:5" s="3" customFormat="1" ht="11.25" x14ac:dyDescent="0.2">
      <c r="A3481" s="384" t="s">
        <v>589</v>
      </c>
      <c r="B3481" s="568">
        <v>31</v>
      </c>
      <c r="C3481" s="568">
        <v>19</v>
      </c>
      <c r="D3481" s="568">
        <v>12</v>
      </c>
      <c r="E3481" s="191">
        <v>17</v>
      </c>
    </row>
    <row r="3482" spans="1:5" s="3" customFormat="1" ht="11.25" x14ac:dyDescent="0.2">
      <c r="A3482" s="384" t="s">
        <v>590</v>
      </c>
      <c r="B3482" s="568">
        <v>26</v>
      </c>
      <c r="C3482" s="568">
        <v>9</v>
      </c>
      <c r="D3482" s="568">
        <v>17</v>
      </c>
      <c r="E3482" s="191">
        <v>18</v>
      </c>
    </row>
    <row r="3483" spans="1:5" s="3" customFormat="1" ht="11.25" x14ac:dyDescent="0.2">
      <c r="A3483" s="384" t="s">
        <v>450</v>
      </c>
      <c r="B3483" s="568">
        <v>35</v>
      </c>
      <c r="C3483" s="568">
        <v>21</v>
      </c>
      <c r="D3483" s="568">
        <v>14</v>
      </c>
      <c r="E3483" s="191">
        <v>19</v>
      </c>
    </row>
    <row r="3484" spans="1:5" s="3" customFormat="1" ht="12.95" customHeight="1" x14ac:dyDescent="0.2">
      <c r="A3484" s="383" t="s">
        <v>539</v>
      </c>
      <c r="B3484" s="351">
        <v>157</v>
      </c>
      <c r="C3484" s="351">
        <v>80</v>
      </c>
      <c r="D3484" s="351">
        <v>77</v>
      </c>
      <c r="E3484" s="172" t="s">
        <v>533</v>
      </c>
    </row>
    <row r="3485" spans="1:5" s="3" customFormat="1" ht="11.25" x14ac:dyDescent="0.2">
      <c r="A3485" s="384" t="s">
        <v>591</v>
      </c>
      <c r="B3485" s="568">
        <v>33</v>
      </c>
      <c r="C3485" s="568">
        <v>13</v>
      </c>
      <c r="D3485" s="568">
        <v>20</v>
      </c>
      <c r="E3485" s="191">
        <v>20</v>
      </c>
    </row>
    <row r="3486" spans="1:5" s="3" customFormat="1" ht="11.25" x14ac:dyDescent="0.2">
      <c r="A3486" s="384" t="s">
        <v>592</v>
      </c>
      <c r="B3486" s="568">
        <v>41</v>
      </c>
      <c r="C3486" s="568">
        <v>27</v>
      </c>
      <c r="D3486" s="568">
        <v>14</v>
      </c>
      <c r="E3486" s="191">
        <v>21</v>
      </c>
    </row>
    <row r="3487" spans="1:5" s="3" customFormat="1" ht="11.25" x14ac:dyDescent="0.2">
      <c r="A3487" s="384" t="s">
        <v>593</v>
      </c>
      <c r="B3487" s="568">
        <v>19</v>
      </c>
      <c r="C3487" s="568">
        <v>9</v>
      </c>
      <c r="D3487" s="568">
        <v>10</v>
      </c>
      <c r="E3487" s="191">
        <v>22</v>
      </c>
    </row>
    <row r="3488" spans="1:5" s="3" customFormat="1" ht="11.25" x14ac:dyDescent="0.2">
      <c r="A3488" s="384" t="s">
        <v>594</v>
      </c>
      <c r="B3488" s="568">
        <v>32</v>
      </c>
      <c r="C3488" s="568">
        <v>17</v>
      </c>
      <c r="D3488" s="568">
        <v>15</v>
      </c>
      <c r="E3488" s="191">
        <v>23</v>
      </c>
    </row>
    <row r="3489" spans="1:5" s="3" customFormat="1" ht="11.25" x14ac:dyDescent="0.2">
      <c r="A3489" s="384" t="s">
        <v>595</v>
      </c>
      <c r="B3489" s="568">
        <v>32</v>
      </c>
      <c r="C3489" s="568">
        <v>14</v>
      </c>
      <c r="D3489" s="568">
        <v>18</v>
      </c>
      <c r="E3489" s="191">
        <v>24</v>
      </c>
    </row>
    <row r="3490" spans="1:5" s="3" customFormat="1" ht="12.95" customHeight="1" x14ac:dyDescent="0.2">
      <c r="A3490" s="383" t="s">
        <v>537</v>
      </c>
      <c r="B3490" s="351">
        <v>169</v>
      </c>
      <c r="C3490" s="351">
        <v>85</v>
      </c>
      <c r="D3490" s="351">
        <v>84</v>
      </c>
      <c r="E3490" s="172" t="s">
        <v>537</v>
      </c>
    </row>
    <row r="3491" spans="1:5" s="3" customFormat="1" ht="12" customHeight="1" x14ac:dyDescent="0.2">
      <c r="A3491" s="386" t="s">
        <v>540</v>
      </c>
      <c r="B3491" s="351">
        <v>168</v>
      </c>
      <c r="C3491" s="351">
        <v>101</v>
      </c>
      <c r="D3491" s="351">
        <v>67</v>
      </c>
      <c r="E3491" s="172" t="s">
        <v>540</v>
      </c>
    </row>
    <row r="3492" spans="1:5" s="3" customFormat="1" ht="12" customHeight="1" x14ac:dyDescent="0.2">
      <c r="A3492" s="386" t="s">
        <v>541</v>
      </c>
      <c r="B3492" s="366">
        <v>216</v>
      </c>
      <c r="C3492" s="366">
        <v>110</v>
      </c>
      <c r="D3492" s="366">
        <v>106</v>
      </c>
      <c r="E3492" s="172" t="s">
        <v>541</v>
      </c>
    </row>
    <row r="3493" spans="1:5" s="3" customFormat="1" ht="12" customHeight="1" x14ac:dyDescent="0.2">
      <c r="A3493" s="386" t="s">
        <v>542</v>
      </c>
      <c r="B3493" s="366">
        <v>226</v>
      </c>
      <c r="C3493" s="366">
        <v>129</v>
      </c>
      <c r="D3493" s="366">
        <v>97</v>
      </c>
      <c r="E3493" s="172" t="s">
        <v>542</v>
      </c>
    </row>
    <row r="3494" spans="1:5" s="3" customFormat="1" ht="12" customHeight="1" x14ac:dyDescent="0.2">
      <c r="A3494" s="386" t="s">
        <v>543</v>
      </c>
      <c r="B3494" s="366">
        <v>202</v>
      </c>
      <c r="C3494" s="366">
        <v>117</v>
      </c>
      <c r="D3494" s="366">
        <v>85</v>
      </c>
      <c r="E3494" s="172" t="s">
        <v>543</v>
      </c>
    </row>
    <row r="3495" spans="1:5" s="3" customFormat="1" ht="12" customHeight="1" x14ac:dyDescent="0.2">
      <c r="A3495" s="386" t="s">
        <v>544</v>
      </c>
      <c r="B3495" s="366">
        <v>197</v>
      </c>
      <c r="C3495" s="366">
        <v>96</v>
      </c>
      <c r="D3495" s="366">
        <v>101</v>
      </c>
      <c r="E3495" s="172" t="s">
        <v>544</v>
      </c>
    </row>
    <row r="3496" spans="1:5" s="3" customFormat="1" ht="12" customHeight="1" x14ac:dyDescent="0.2">
      <c r="A3496" s="386" t="s">
        <v>545</v>
      </c>
      <c r="B3496" s="366">
        <v>192</v>
      </c>
      <c r="C3496" s="366">
        <v>109</v>
      </c>
      <c r="D3496" s="366">
        <v>83</v>
      </c>
      <c r="E3496" s="172" t="s">
        <v>545</v>
      </c>
    </row>
    <row r="3497" spans="1:5" s="3" customFormat="1" ht="12" customHeight="1" x14ac:dyDescent="0.2">
      <c r="A3497" s="386" t="s">
        <v>546</v>
      </c>
      <c r="B3497" s="366">
        <v>164</v>
      </c>
      <c r="C3497" s="366">
        <v>93</v>
      </c>
      <c r="D3497" s="366">
        <v>71</v>
      </c>
      <c r="E3497" s="172" t="s">
        <v>598</v>
      </c>
    </row>
    <row r="3498" spans="1:5" s="3" customFormat="1" ht="12" customHeight="1" x14ac:dyDescent="0.2">
      <c r="A3498" s="386" t="s">
        <v>564</v>
      </c>
      <c r="B3498" s="568">
        <v>542</v>
      </c>
      <c r="C3498" s="568">
        <v>216</v>
      </c>
      <c r="D3498" s="568">
        <v>326</v>
      </c>
      <c r="E3498" s="172" t="s">
        <v>2</v>
      </c>
    </row>
    <row r="3499" spans="1:5" s="3" customFormat="1" ht="17.100000000000001" customHeight="1" x14ac:dyDescent="0.2">
      <c r="A3499" s="387" t="s">
        <v>553</v>
      </c>
      <c r="B3499" s="351">
        <v>584</v>
      </c>
      <c r="C3499" s="351">
        <v>292</v>
      </c>
      <c r="D3499" s="351">
        <v>292</v>
      </c>
      <c r="E3499" s="173" t="s">
        <v>4</v>
      </c>
    </row>
    <row r="3500" spans="1:5" s="3" customFormat="1" ht="15.95" customHeight="1" x14ac:dyDescent="0.2">
      <c r="A3500" s="387" t="s">
        <v>554</v>
      </c>
      <c r="B3500" s="351">
        <v>1681</v>
      </c>
      <c r="C3500" s="351">
        <v>950</v>
      </c>
      <c r="D3500" s="351">
        <v>731</v>
      </c>
      <c r="E3500" s="173" t="s">
        <v>6</v>
      </c>
    </row>
    <row r="3501" spans="1:5" s="3" customFormat="1" ht="12.95" customHeight="1" x14ac:dyDescent="0.2">
      <c r="A3501" s="388" t="s">
        <v>555</v>
      </c>
      <c r="B3501" s="568">
        <v>950</v>
      </c>
      <c r="C3501" s="568">
        <v>950</v>
      </c>
      <c r="D3501" s="367" t="s">
        <v>90</v>
      </c>
      <c r="E3501" s="191" t="s">
        <v>244</v>
      </c>
    </row>
    <row r="3502" spans="1:5" s="3" customFormat="1" ht="11.25" x14ac:dyDescent="0.2">
      <c r="A3502" s="388" t="s">
        <v>556</v>
      </c>
      <c r="B3502" s="568">
        <v>731</v>
      </c>
      <c r="C3502" s="367" t="s">
        <v>90</v>
      </c>
      <c r="D3502" s="568">
        <v>731</v>
      </c>
      <c r="E3502" s="191" t="s">
        <v>245</v>
      </c>
    </row>
    <row r="3503" spans="1:5" s="3" customFormat="1" ht="12.95" customHeight="1" x14ac:dyDescent="0.2">
      <c r="A3503" s="386" t="s">
        <v>557</v>
      </c>
      <c r="B3503" s="351">
        <v>997</v>
      </c>
      <c r="C3503" s="351">
        <v>535</v>
      </c>
      <c r="D3503" s="351">
        <v>462</v>
      </c>
      <c r="E3503" s="172" t="s">
        <v>246</v>
      </c>
    </row>
    <row r="3504" spans="1:5" s="3" customFormat="1" ht="11.25" x14ac:dyDescent="0.2">
      <c r="A3504" s="386" t="s">
        <v>558</v>
      </c>
      <c r="B3504" s="351">
        <v>684</v>
      </c>
      <c r="C3504" s="351">
        <v>415</v>
      </c>
      <c r="D3504" s="351">
        <v>269</v>
      </c>
      <c r="E3504" s="172" t="s">
        <v>8</v>
      </c>
    </row>
    <row r="3505" spans="1:5" s="3" customFormat="1" ht="12.95" customHeight="1" x14ac:dyDescent="0.2">
      <c r="A3505" s="388" t="s">
        <v>559</v>
      </c>
      <c r="B3505" s="568">
        <v>415</v>
      </c>
      <c r="C3505" s="568">
        <v>415</v>
      </c>
      <c r="D3505" s="367" t="s">
        <v>90</v>
      </c>
      <c r="E3505" s="191" t="s">
        <v>247</v>
      </c>
    </row>
    <row r="3506" spans="1:5" s="3" customFormat="1" ht="11.25" x14ac:dyDescent="0.2">
      <c r="A3506" s="388" t="s">
        <v>560</v>
      </c>
      <c r="B3506" s="568">
        <v>269</v>
      </c>
      <c r="C3506" s="367" t="s">
        <v>90</v>
      </c>
      <c r="D3506" s="568">
        <v>269</v>
      </c>
      <c r="E3506" s="191" t="s">
        <v>248</v>
      </c>
    </row>
    <row r="3507" spans="1:5" s="3" customFormat="1" ht="15.95" customHeight="1" x14ac:dyDescent="0.2">
      <c r="A3507" s="387" t="s">
        <v>561</v>
      </c>
      <c r="B3507" s="351">
        <v>613</v>
      </c>
      <c r="C3507" s="351">
        <v>216</v>
      </c>
      <c r="D3507" s="351">
        <v>397</v>
      </c>
      <c r="E3507" s="173" t="s">
        <v>10</v>
      </c>
    </row>
    <row r="3508" spans="1:5" s="3" customFormat="1" ht="12.95" customHeight="1" x14ac:dyDescent="0.2">
      <c r="A3508" s="386" t="s">
        <v>114</v>
      </c>
      <c r="B3508" s="568">
        <v>216</v>
      </c>
      <c r="C3508" s="568">
        <v>216</v>
      </c>
      <c r="D3508" s="367" t="s">
        <v>90</v>
      </c>
      <c r="E3508" s="172" t="s">
        <v>12</v>
      </c>
    </row>
    <row r="3509" spans="1:5" s="3" customFormat="1" ht="11.25" x14ac:dyDescent="0.2">
      <c r="A3509" s="386" t="s">
        <v>562</v>
      </c>
      <c r="B3509" s="568">
        <v>397</v>
      </c>
      <c r="C3509" s="367" t="s">
        <v>90</v>
      </c>
      <c r="D3509" s="568">
        <v>397</v>
      </c>
      <c r="E3509" s="172" t="s">
        <v>14</v>
      </c>
    </row>
    <row r="3510" spans="1:5" s="3" customFormat="1" ht="15" customHeight="1" x14ac:dyDescent="0.2">
      <c r="A3510" s="382" t="s">
        <v>15</v>
      </c>
      <c r="B3510" s="350"/>
      <c r="C3510" s="350"/>
      <c r="D3510" s="350"/>
      <c r="E3510" s="189" t="s">
        <v>16</v>
      </c>
    </row>
    <row r="3511" spans="1:5" s="3" customFormat="1" ht="12.95" customHeight="1" x14ac:dyDescent="0.2">
      <c r="A3511" s="387" t="s">
        <v>563</v>
      </c>
      <c r="B3511" s="568">
        <v>466</v>
      </c>
      <c r="C3511" s="568">
        <v>225</v>
      </c>
      <c r="D3511" s="568">
        <v>241</v>
      </c>
      <c r="E3511" s="173" t="s">
        <v>249</v>
      </c>
    </row>
    <row r="3512" spans="1:5" s="3" customFormat="1" ht="11.25" x14ac:dyDescent="0.2">
      <c r="A3512" s="387" t="s">
        <v>250</v>
      </c>
      <c r="B3512" s="568">
        <v>1870</v>
      </c>
      <c r="C3512" s="568">
        <v>1017</v>
      </c>
      <c r="D3512" s="568">
        <v>853</v>
      </c>
      <c r="E3512" s="173" t="s">
        <v>250</v>
      </c>
    </row>
    <row r="3513" spans="1:5" s="3" customFormat="1" ht="11.25" x14ac:dyDescent="0.2">
      <c r="A3513" s="387" t="s">
        <v>564</v>
      </c>
      <c r="B3513" s="568">
        <v>542</v>
      </c>
      <c r="C3513" s="568">
        <v>216</v>
      </c>
      <c r="D3513" s="568">
        <v>326</v>
      </c>
      <c r="E3513" s="173" t="s">
        <v>2</v>
      </c>
    </row>
    <row r="3514" spans="1:5" s="3" customFormat="1" ht="15" customHeight="1" x14ac:dyDescent="0.2">
      <c r="A3514" s="382" t="s">
        <v>17</v>
      </c>
      <c r="B3514" s="350"/>
      <c r="C3514" s="350"/>
      <c r="D3514" s="350"/>
      <c r="E3514" s="189" t="s">
        <v>18</v>
      </c>
    </row>
    <row r="3515" spans="1:5" s="3" customFormat="1" ht="12.95" customHeight="1" x14ac:dyDescent="0.2">
      <c r="A3515" s="387" t="s">
        <v>565</v>
      </c>
      <c r="B3515" s="568">
        <v>131</v>
      </c>
      <c r="C3515" s="568">
        <v>61</v>
      </c>
      <c r="D3515" s="568">
        <v>70</v>
      </c>
      <c r="E3515" s="173" t="s">
        <v>251</v>
      </c>
    </row>
    <row r="3516" spans="1:5" s="3" customFormat="1" ht="11.25" x14ac:dyDescent="0.2">
      <c r="A3516" s="387" t="s">
        <v>252</v>
      </c>
      <c r="B3516" s="568">
        <v>203</v>
      </c>
      <c r="C3516" s="568">
        <v>109</v>
      </c>
      <c r="D3516" s="568">
        <v>94</v>
      </c>
      <c r="E3516" s="173" t="s">
        <v>252</v>
      </c>
    </row>
    <row r="3517" spans="1:5" s="3" customFormat="1" ht="11.25" x14ac:dyDescent="0.2">
      <c r="A3517" s="387" t="s">
        <v>253</v>
      </c>
      <c r="B3517" s="568">
        <v>102</v>
      </c>
      <c r="C3517" s="568">
        <v>48</v>
      </c>
      <c r="D3517" s="568">
        <v>54</v>
      </c>
      <c r="E3517" s="173" t="s">
        <v>253</v>
      </c>
    </row>
    <row r="3518" spans="1:5" s="3" customFormat="1" ht="11.25" x14ac:dyDescent="0.2">
      <c r="A3518" s="387" t="s">
        <v>254</v>
      </c>
      <c r="B3518" s="568">
        <v>102</v>
      </c>
      <c r="C3518" s="568">
        <v>54</v>
      </c>
      <c r="D3518" s="568">
        <v>48</v>
      </c>
      <c r="E3518" s="173" t="s">
        <v>254</v>
      </c>
    </row>
    <row r="3519" spans="1:5" s="3" customFormat="1" ht="11.25" x14ac:dyDescent="0.2">
      <c r="A3519" s="387" t="s">
        <v>566</v>
      </c>
      <c r="B3519" s="568">
        <v>192</v>
      </c>
      <c r="C3519" s="568">
        <v>101</v>
      </c>
      <c r="D3519" s="568">
        <v>91</v>
      </c>
      <c r="E3519" s="173" t="s">
        <v>255</v>
      </c>
    </row>
    <row r="3520" spans="1:5" s="3" customFormat="1" ht="15" customHeight="1" x14ac:dyDescent="0.2">
      <c r="A3520" s="382" t="s">
        <v>238</v>
      </c>
      <c r="B3520" s="351">
        <v>598</v>
      </c>
      <c r="C3520" s="350" t="s">
        <v>90</v>
      </c>
      <c r="D3520" s="351">
        <v>598</v>
      </c>
      <c r="E3520" s="189" t="s">
        <v>256</v>
      </c>
    </row>
    <row r="3521" spans="1:5" s="3" customFormat="1" ht="24.95" customHeight="1" x14ac:dyDescent="0.2">
      <c r="A3521" s="382" t="s">
        <v>136</v>
      </c>
      <c r="B3521" s="350">
        <v>1771</v>
      </c>
      <c r="C3521" s="350">
        <v>894</v>
      </c>
      <c r="D3521" s="350">
        <v>877</v>
      </c>
      <c r="E3521" s="189" t="s">
        <v>280</v>
      </c>
    </row>
    <row r="3522" spans="1:5" s="3" customFormat="1" ht="15" customHeight="1" x14ac:dyDescent="0.2">
      <c r="A3522" s="383" t="s">
        <v>427</v>
      </c>
      <c r="B3522" s="351">
        <v>79</v>
      </c>
      <c r="C3522" s="351">
        <v>37</v>
      </c>
      <c r="D3522" s="351">
        <v>42</v>
      </c>
      <c r="E3522" s="172" t="s">
        <v>596</v>
      </c>
    </row>
    <row r="3523" spans="1:5" s="3" customFormat="1" ht="11.25" x14ac:dyDescent="0.2">
      <c r="A3523" s="384" t="s">
        <v>572</v>
      </c>
      <c r="B3523" s="568">
        <v>17</v>
      </c>
      <c r="C3523" s="568">
        <v>7</v>
      </c>
      <c r="D3523" s="568">
        <v>10</v>
      </c>
      <c r="E3523" s="190">
        <v>0</v>
      </c>
    </row>
    <row r="3524" spans="1:5" s="3" customFormat="1" ht="11.25" x14ac:dyDescent="0.2">
      <c r="A3524" s="384" t="s">
        <v>573</v>
      </c>
      <c r="B3524" s="568">
        <v>15</v>
      </c>
      <c r="C3524" s="568">
        <v>6</v>
      </c>
      <c r="D3524" s="568">
        <v>9</v>
      </c>
      <c r="E3524" s="190">
        <v>1</v>
      </c>
    </row>
    <row r="3525" spans="1:5" s="3" customFormat="1" ht="11.25" x14ac:dyDescent="0.2">
      <c r="A3525" s="384" t="s">
        <v>574</v>
      </c>
      <c r="B3525" s="568">
        <v>16</v>
      </c>
      <c r="C3525" s="568">
        <v>11</v>
      </c>
      <c r="D3525" s="568">
        <v>5</v>
      </c>
      <c r="E3525" s="190">
        <v>2</v>
      </c>
    </row>
    <row r="3526" spans="1:5" s="3" customFormat="1" ht="11.25" x14ac:dyDescent="0.2">
      <c r="A3526" s="384" t="s">
        <v>575</v>
      </c>
      <c r="B3526" s="568">
        <v>20</v>
      </c>
      <c r="C3526" s="568">
        <v>6</v>
      </c>
      <c r="D3526" s="568">
        <v>14</v>
      </c>
      <c r="E3526" s="190">
        <v>3</v>
      </c>
    </row>
    <row r="3527" spans="1:5" s="3" customFormat="1" ht="11.25" x14ac:dyDescent="0.2">
      <c r="A3527" s="384" t="s">
        <v>576</v>
      </c>
      <c r="B3527" s="568">
        <v>11</v>
      </c>
      <c r="C3527" s="568">
        <v>7</v>
      </c>
      <c r="D3527" s="568">
        <v>4</v>
      </c>
      <c r="E3527" s="190">
        <v>4</v>
      </c>
    </row>
    <row r="3528" spans="1:5" s="3" customFormat="1" ht="12.95" customHeight="1" x14ac:dyDescent="0.2">
      <c r="A3528" s="385" t="s">
        <v>530</v>
      </c>
      <c r="B3528" s="351">
        <v>89</v>
      </c>
      <c r="C3528" s="351">
        <v>43</v>
      </c>
      <c r="D3528" s="351">
        <v>46</v>
      </c>
      <c r="E3528" s="172" t="s">
        <v>530</v>
      </c>
    </row>
    <row r="3529" spans="1:5" s="3" customFormat="1" ht="11.25" x14ac:dyDescent="0.2">
      <c r="A3529" s="384" t="s">
        <v>577</v>
      </c>
      <c r="B3529" s="568">
        <v>15</v>
      </c>
      <c r="C3529" s="568">
        <v>5</v>
      </c>
      <c r="D3529" s="568">
        <v>10</v>
      </c>
      <c r="E3529" s="190">
        <v>5</v>
      </c>
    </row>
    <row r="3530" spans="1:5" s="3" customFormat="1" ht="11.25" x14ac:dyDescent="0.2">
      <c r="A3530" s="384" t="s">
        <v>578</v>
      </c>
      <c r="B3530" s="568">
        <v>26</v>
      </c>
      <c r="C3530" s="568">
        <v>10</v>
      </c>
      <c r="D3530" s="568">
        <v>16</v>
      </c>
      <c r="E3530" s="190">
        <v>6</v>
      </c>
    </row>
    <row r="3531" spans="1:5" s="3" customFormat="1" ht="11.25" x14ac:dyDescent="0.2">
      <c r="A3531" s="384" t="s">
        <v>579</v>
      </c>
      <c r="B3531" s="568">
        <v>16</v>
      </c>
      <c r="C3531" s="568">
        <v>9</v>
      </c>
      <c r="D3531" s="568">
        <v>7</v>
      </c>
      <c r="E3531" s="190">
        <v>7</v>
      </c>
    </row>
    <row r="3532" spans="1:5" s="3" customFormat="1" ht="11.25" x14ac:dyDescent="0.2">
      <c r="A3532" s="384" t="s">
        <v>580</v>
      </c>
      <c r="B3532" s="568">
        <v>11</v>
      </c>
      <c r="C3532" s="568">
        <v>7</v>
      </c>
      <c r="D3532" s="568">
        <v>4</v>
      </c>
      <c r="E3532" s="190">
        <v>8</v>
      </c>
    </row>
    <row r="3533" spans="1:5" s="3" customFormat="1" ht="11.25" x14ac:dyDescent="0.2">
      <c r="A3533" s="384" t="s">
        <v>581</v>
      </c>
      <c r="B3533" s="568">
        <v>21</v>
      </c>
      <c r="C3533" s="568">
        <v>12</v>
      </c>
      <c r="D3533" s="568">
        <v>9</v>
      </c>
      <c r="E3533" s="190">
        <v>9</v>
      </c>
    </row>
    <row r="3534" spans="1:5" s="3" customFormat="1" ht="12.95" customHeight="1" x14ac:dyDescent="0.2">
      <c r="A3534" s="383" t="s">
        <v>531</v>
      </c>
      <c r="B3534" s="351">
        <v>90</v>
      </c>
      <c r="C3534" s="351">
        <v>57</v>
      </c>
      <c r="D3534" s="351">
        <v>33</v>
      </c>
      <c r="E3534" s="172" t="s">
        <v>597</v>
      </c>
    </row>
    <row r="3535" spans="1:5" s="3" customFormat="1" ht="11.25" x14ac:dyDescent="0.2">
      <c r="A3535" s="384" t="s">
        <v>582</v>
      </c>
      <c r="B3535" s="568">
        <v>9</v>
      </c>
      <c r="C3535" s="568">
        <v>6</v>
      </c>
      <c r="D3535" s="568">
        <v>3</v>
      </c>
      <c r="E3535" s="191">
        <v>10</v>
      </c>
    </row>
    <row r="3536" spans="1:5" s="3" customFormat="1" ht="11.25" x14ac:dyDescent="0.2">
      <c r="A3536" s="384" t="s">
        <v>583</v>
      </c>
      <c r="B3536" s="568">
        <v>14</v>
      </c>
      <c r="C3536" s="568">
        <v>6</v>
      </c>
      <c r="D3536" s="568">
        <v>8</v>
      </c>
      <c r="E3536" s="191">
        <v>11</v>
      </c>
    </row>
    <row r="3537" spans="1:6" s="3" customFormat="1" ht="11.25" x14ac:dyDescent="0.2">
      <c r="A3537" s="384" t="s">
        <v>584</v>
      </c>
      <c r="B3537" s="568">
        <v>26</v>
      </c>
      <c r="C3537" s="568">
        <v>16</v>
      </c>
      <c r="D3537" s="568">
        <v>10</v>
      </c>
      <c r="E3537" s="191">
        <v>12</v>
      </c>
    </row>
    <row r="3538" spans="1:6" s="3" customFormat="1" ht="11.25" x14ac:dyDescent="0.2">
      <c r="A3538" s="384" t="s">
        <v>585</v>
      </c>
      <c r="B3538" s="568">
        <v>18</v>
      </c>
      <c r="C3538" s="568">
        <v>14</v>
      </c>
      <c r="D3538" s="568">
        <v>4</v>
      </c>
      <c r="E3538" s="191">
        <v>13</v>
      </c>
    </row>
    <row r="3539" spans="1:6" s="3" customFormat="1" ht="11.25" x14ac:dyDescent="0.2">
      <c r="A3539" s="384" t="s">
        <v>586</v>
      </c>
      <c r="B3539" s="568">
        <v>23</v>
      </c>
      <c r="C3539" s="568">
        <v>15</v>
      </c>
      <c r="D3539" s="568">
        <v>8</v>
      </c>
      <c r="E3539" s="191">
        <v>14</v>
      </c>
    </row>
    <row r="3540" spans="1:6" s="3" customFormat="1" ht="12.95" customHeight="1" x14ac:dyDescent="0.2">
      <c r="A3540" s="383" t="s">
        <v>538</v>
      </c>
      <c r="B3540" s="351">
        <v>80</v>
      </c>
      <c r="C3540" s="568">
        <v>42</v>
      </c>
      <c r="D3540" s="351">
        <v>38</v>
      </c>
      <c r="E3540" s="172" t="s">
        <v>538</v>
      </c>
    </row>
    <row r="3541" spans="1:6" s="3" customFormat="1" ht="11.25" x14ac:dyDescent="0.2">
      <c r="A3541" s="384" t="s">
        <v>587</v>
      </c>
      <c r="B3541" s="568">
        <v>10</v>
      </c>
      <c r="C3541" s="568">
        <v>6</v>
      </c>
      <c r="D3541" s="568">
        <v>4</v>
      </c>
      <c r="E3541" s="191">
        <v>15</v>
      </c>
      <c r="F3541" s="661"/>
    </row>
    <row r="3542" spans="1:6" s="3" customFormat="1" ht="11.25" x14ac:dyDescent="0.2">
      <c r="A3542" s="384" t="s">
        <v>588</v>
      </c>
      <c r="B3542" s="568">
        <v>23</v>
      </c>
      <c r="C3542" s="656">
        <v>22</v>
      </c>
      <c r="D3542" s="657">
        <v>10</v>
      </c>
      <c r="E3542" s="191">
        <v>16</v>
      </c>
      <c r="F3542" s="661"/>
    </row>
    <row r="3543" spans="1:6" s="3" customFormat="1" ht="11.25" x14ac:dyDescent="0.2">
      <c r="A3543" s="384" t="s">
        <v>589</v>
      </c>
      <c r="B3543" s="568">
        <v>9</v>
      </c>
      <c r="C3543" s="656"/>
      <c r="D3543" s="657"/>
      <c r="E3543" s="191">
        <v>17</v>
      </c>
    </row>
    <row r="3544" spans="1:6" s="3" customFormat="1" ht="11.25" x14ac:dyDescent="0.2">
      <c r="A3544" s="384" t="s">
        <v>590</v>
      </c>
      <c r="B3544" s="568">
        <v>22</v>
      </c>
      <c r="C3544" s="568">
        <v>9</v>
      </c>
      <c r="D3544" s="568">
        <v>13</v>
      </c>
      <c r="E3544" s="191">
        <v>18</v>
      </c>
    </row>
    <row r="3545" spans="1:6" s="3" customFormat="1" ht="11.25" x14ac:dyDescent="0.2">
      <c r="A3545" s="384" t="s">
        <v>450</v>
      </c>
      <c r="B3545" s="568">
        <v>16</v>
      </c>
      <c r="C3545" s="568">
        <v>5</v>
      </c>
      <c r="D3545" s="568">
        <v>11</v>
      </c>
      <c r="E3545" s="191">
        <v>19</v>
      </c>
    </row>
    <row r="3546" spans="1:6" s="3" customFormat="1" ht="12.95" customHeight="1" x14ac:dyDescent="0.2">
      <c r="A3546" s="383" t="s">
        <v>539</v>
      </c>
      <c r="B3546" s="351">
        <v>121</v>
      </c>
      <c r="C3546" s="351">
        <v>65</v>
      </c>
      <c r="D3546" s="351">
        <v>56</v>
      </c>
      <c r="E3546" s="172" t="s">
        <v>533</v>
      </c>
    </row>
    <row r="3547" spans="1:6" s="3" customFormat="1" ht="11.25" x14ac:dyDescent="0.2">
      <c r="A3547" s="384" t="s">
        <v>591</v>
      </c>
      <c r="B3547" s="568">
        <v>22</v>
      </c>
      <c r="C3547" s="568">
        <v>13</v>
      </c>
      <c r="D3547" s="568">
        <v>9</v>
      </c>
      <c r="E3547" s="191">
        <v>20</v>
      </c>
    </row>
    <row r="3548" spans="1:6" s="3" customFormat="1" ht="11.25" x14ac:dyDescent="0.2">
      <c r="A3548" s="384" t="s">
        <v>592</v>
      </c>
      <c r="B3548" s="568">
        <v>21</v>
      </c>
      <c r="C3548" s="568">
        <v>10</v>
      </c>
      <c r="D3548" s="568">
        <v>11</v>
      </c>
      <c r="E3548" s="191">
        <v>21</v>
      </c>
    </row>
    <row r="3549" spans="1:6" s="3" customFormat="1" ht="11.25" x14ac:dyDescent="0.2">
      <c r="A3549" s="384" t="s">
        <v>593</v>
      </c>
      <c r="B3549" s="568">
        <v>23</v>
      </c>
      <c r="C3549" s="568">
        <v>16</v>
      </c>
      <c r="D3549" s="568">
        <v>7</v>
      </c>
      <c r="E3549" s="191">
        <v>22</v>
      </c>
    </row>
    <row r="3550" spans="1:6" s="3" customFormat="1" ht="11.25" x14ac:dyDescent="0.2">
      <c r="A3550" s="384" t="s">
        <v>594</v>
      </c>
      <c r="B3550" s="568">
        <v>33</v>
      </c>
      <c r="C3550" s="568">
        <v>12</v>
      </c>
      <c r="D3550" s="568">
        <v>21</v>
      </c>
      <c r="E3550" s="191">
        <v>23</v>
      </c>
    </row>
    <row r="3551" spans="1:6" s="3" customFormat="1" ht="11.25" x14ac:dyDescent="0.2">
      <c r="A3551" s="384" t="s">
        <v>595</v>
      </c>
      <c r="B3551" s="568">
        <v>22</v>
      </c>
      <c r="C3551" s="568">
        <v>14</v>
      </c>
      <c r="D3551" s="568">
        <v>8</v>
      </c>
      <c r="E3551" s="191">
        <v>24</v>
      </c>
    </row>
    <row r="3552" spans="1:6" s="3" customFormat="1" ht="12.95" customHeight="1" x14ac:dyDescent="0.2">
      <c r="A3552" s="383" t="s">
        <v>537</v>
      </c>
      <c r="B3552" s="351">
        <v>107</v>
      </c>
      <c r="C3552" s="351">
        <v>53</v>
      </c>
      <c r="D3552" s="351">
        <v>54</v>
      </c>
      <c r="E3552" s="172" t="s">
        <v>537</v>
      </c>
    </row>
    <row r="3553" spans="1:5" s="3" customFormat="1" ht="12" customHeight="1" x14ac:dyDescent="0.2">
      <c r="A3553" s="386" t="s">
        <v>540</v>
      </c>
      <c r="B3553" s="351">
        <v>115</v>
      </c>
      <c r="C3553" s="351">
        <v>66</v>
      </c>
      <c r="D3553" s="351">
        <v>49</v>
      </c>
      <c r="E3553" s="172" t="s">
        <v>540</v>
      </c>
    </row>
    <row r="3554" spans="1:5" s="3" customFormat="1" ht="12" customHeight="1" x14ac:dyDescent="0.2">
      <c r="A3554" s="386" t="s">
        <v>541</v>
      </c>
      <c r="B3554" s="366">
        <v>112</v>
      </c>
      <c r="C3554" s="366">
        <v>59</v>
      </c>
      <c r="D3554" s="366">
        <v>53</v>
      </c>
      <c r="E3554" s="172" t="s">
        <v>541</v>
      </c>
    </row>
    <row r="3555" spans="1:5" s="3" customFormat="1" ht="12" customHeight="1" x14ac:dyDescent="0.2">
      <c r="A3555" s="386" t="s">
        <v>542</v>
      </c>
      <c r="B3555" s="366">
        <v>137</v>
      </c>
      <c r="C3555" s="366">
        <v>68</v>
      </c>
      <c r="D3555" s="366">
        <v>69</v>
      </c>
      <c r="E3555" s="172" t="s">
        <v>542</v>
      </c>
    </row>
    <row r="3556" spans="1:5" s="3" customFormat="1" ht="12" customHeight="1" x14ac:dyDescent="0.2">
      <c r="A3556" s="386" t="s">
        <v>543</v>
      </c>
      <c r="B3556" s="366">
        <v>135</v>
      </c>
      <c r="C3556" s="366">
        <v>63</v>
      </c>
      <c r="D3556" s="366">
        <v>72</v>
      </c>
      <c r="E3556" s="172" t="s">
        <v>543</v>
      </c>
    </row>
    <row r="3557" spans="1:5" s="3" customFormat="1" ht="12" customHeight="1" x14ac:dyDescent="0.2">
      <c r="A3557" s="386" t="s">
        <v>544</v>
      </c>
      <c r="B3557" s="366">
        <v>137</v>
      </c>
      <c r="C3557" s="366">
        <v>78</v>
      </c>
      <c r="D3557" s="366">
        <v>59</v>
      </c>
      <c r="E3557" s="172" t="s">
        <v>544</v>
      </c>
    </row>
    <row r="3558" spans="1:5" s="3" customFormat="1" ht="12" customHeight="1" x14ac:dyDescent="0.2">
      <c r="A3558" s="386" t="s">
        <v>545</v>
      </c>
      <c r="B3558" s="366">
        <v>116</v>
      </c>
      <c r="C3558" s="366">
        <v>60</v>
      </c>
      <c r="D3558" s="366">
        <v>56</v>
      </c>
      <c r="E3558" s="172" t="s">
        <v>545</v>
      </c>
    </row>
    <row r="3559" spans="1:5" s="3" customFormat="1" ht="12" customHeight="1" x14ac:dyDescent="0.2">
      <c r="A3559" s="386" t="s">
        <v>546</v>
      </c>
      <c r="B3559" s="366">
        <v>116</v>
      </c>
      <c r="C3559" s="366">
        <v>61</v>
      </c>
      <c r="D3559" s="366">
        <v>55</v>
      </c>
      <c r="E3559" s="172" t="s">
        <v>598</v>
      </c>
    </row>
    <row r="3560" spans="1:5" s="3" customFormat="1" ht="12" customHeight="1" x14ac:dyDescent="0.2">
      <c r="A3560" s="386" t="s">
        <v>564</v>
      </c>
      <c r="B3560" s="568">
        <v>337</v>
      </c>
      <c r="C3560" s="568">
        <v>142</v>
      </c>
      <c r="D3560" s="568">
        <v>195</v>
      </c>
      <c r="E3560" s="172" t="s">
        <v>2</v>
      </c>
    </row>
    <row r="3561" spans="1:5" s="3" customFormat="1" ht="17.100000000000001" customHeight="1" x14ac:dyDescent="0.2">
      <c r="A3561" s="387" t="s">
        <v>553</v>
      </c>
      <c r="B3561" s="351">
        <v>300</v>
      </c>
      <c r="C3561" s="351">
        <v>165</v>
      </c>
      <c r="D3561" s="351">
        <v>135</v>
      </c>
      <c r="E3561" s="173" t="s">
        <v>4</v>
      </c>
    </row>
    <row r="3562" spans="1:5" s="3" customFormat="1" ht="15.95" customHeight="1" x14ac:dyDescent="0.2">
      <c r="A3562" s="387" t="s">
        <v>554</v>
      </c>
      <c r="B3562" s="351">
        <v>1079</v>
      </c>
      <c r="C3562" s="351">
        <v>587</v>
      </c>
      <c r="D3562" s="351">
        <v>492</v>
      </c>
      <c r="E3562" s="173" t="s">
        <v>6</v>
      </c>
    </row>
    <row r="3563" spans="1:5" s="3" customFormat="1" ht="12.95" customHeight="1" x14ac:dyDescent="0.2">
      <c r="A3563" s="388" t="s">
        <v>555</v>
      </c>
      <c r="B3563" s="568">
        <v>587</v>
      </c>
      <c r="C3563" s="568">
        <v>587</v>
      </c>
      <c r="D3563" s="367" t="s">
        <v>90</v>
      </c>
      <c r="E3563" s="191" t="s">
        <v>244</v>
      </c>
    </row>
    <row r="3564" spans="1:5" s="3" customFormat="1" ht="11.25" x14ac:dyDescent="0.2">
      <c r="A3564" s="388" t="s">
        <v>556</v>
      </c>
      <c r="B3564" s="568">
        <v>492</v>
      </c>
      <c r="C3564" s="367" t="s">
        <v>90</v>
      </c>
      <c r="D3564" s="568">
        <v>492</v>
      </c>
      <c r="E3564" s="191" t="s">
        <v>245</v>
      </c>
    </row>
    <row r="3565" spans="1:5" s="3" customFormat="1" ht="12.95" customHeight="1" x14ac:dyDescent="0.2">
      <c r="A3565" s="386" t="s">
        <v>557</v>
      </c>
      <c r="B3565" s="351">
        <v>630</v>
      </c>
      <c r="C3565" s="351">
        <v>325</v>
      </c>
      <c r="D3565" s="351">
        <v>305</v>
      </c>
      <c r="E3565" s="172" t="s">
        <v>246</v>
      </c>
    </row>
    <row r="3566" spans="1:5" s="3" customFormat="1" ht="11.25" x14ac:dyDescent="0.2">
      <c r="A3566" s="386" t="s">
        <v>558</v>
      </c>
      <c r="B3566" s="351">
        <v>449</v>
      </c>
      <c r="C3566" s="351">
        <v>262</v>
      </c>
      <c r="D3566" s="351">
        <v>187</v>
      </c>
      <c r="E3566" s="172" t="s">
        <v>8</v>
      </c>
    </row>
    <row r="3567" spans="1:5" s="3" customFormat="1" ht="12.95" customHeight="1" x14ac:dyDescent="0.2">
      <c r="A3567" s="388" t="s">
        <v>559</v>
      </c>
      <c r="B3567" s="568">
        <v>262</v>
      </c>
      <c r="C3567" s="568">
        <v>262</v>
      </c>
      <c r="D3567" s="367" t="s">
        <v>90</v>
      </c>
      <c r="E3567" s="191" t="s">
        <v>247</v>
      </c>
    </row>
    <row r="3568" spans="1:5" s="3" customFormat="1" ht="11.25" x14ac:dyDescent="0.2">
      <c r="A3568" s="388" t="s">
        <v>560</v>
      </c>
      <c r="B3568" s="568">
        <v>187</v>
      </c>
      <c r="C3568" s="367" t="s">
        <v>90</v>
      </c>
      <c r="D3568" s="568">
        <v>187</v>
      </c>
      <c r="E3568" s="191" t="s">
        <v>248</v>
      </c>
    </row>
    <row r="3569" spans="1:5" s="3" customFormat="1" ht="15.95" customHeight="1" x14ac:dyDescent="0.2">
      <c r="A3569" s="387" t="s">
        <v>561</v>
      </c>
      <c r="B3569" s="351">
        <v>392</v>
      </c>
      <c r="C3569" s="351">
        <v>142</v>
      </c>
      <c r="D3569" s="351">
        <v>250</v>
      </c>
      <c r="E3569" s="173" t="s">
        <v>10</v>
      </c>
    </row>
    <row r="3570" spans="1:5" s="3" customFormat="1" ht="12.95" customHeight="1" x14ac:dyDescent="0.2">
      <c r="A3570" s="386" t="s">
        <v>114</v>
      </c>
      <c r="B3570" s="568">
        <v>142</v>
      </c>
      <c r="C3570" s="568">
        <v>142</v>
      </c>
      <c r="D3570" s="367" t="s">
        <v>90</v>
      </c>
      <c r="E3570" s="172" t="s">
        <v>12</v>
      </c>
    </row>
    <row r="3571" spans="1:5" s="3" customFormat="1" ht="11.25" x14ac:dyDescent="0.2">
      <c r="A3571" s="386" t="s">
        <v>562</v>
      </c>
      <c r="B3571" s="568">
        <v>250</v>
      </c>
      <c r="C3571" s="367" t="s">
        <v>90</v>
      </c>
      <c r="D3571" s="568">
        <v>250</v>
      </c>
      <c r="E3571" s="172" t="s">
        <v>14</v>
      </c>
    </row>
    <row r="3572" spans="1:5" s="3" customFormat="1" ht="15" customHeight="1" x14ac:dyDescent="0.2">
      <c r="A3572" s="382" t="s">
        <v>15</v>
      </c>
      <c r="B3572" s="350"/>
      <c r="C3572" s="350"/>
      <c r="D3572" s="350"/>
      <c r="E3572" s="189" t="s">
        <v>16</v>
      </c>
    </row>
    <row r="3573" spans="1:5" s="3" customFormat="1" ht="12.95" customHeight="1" x14ac:dyDescent="0.2">
      <c r="A3573" s="387" t="s">
        <v>563</v>
      </c>
      <c r="B3573" s="568">
        <v>258</v>
      </c>
      <c r="C3573" s="568">
        <v>137</v>
      </c>
      <c r="D3573" s="568">
        <v>121</v>
      </c>
      <c r="E3573" s="173" t="s">
        <v>249</v>
      </c>
    </row>
    <row r="3574" spans="1:5" s="3" customFormat="1" ht="11.25" x14ac:dyDescent="0.2">
      <c r="A3574" s="387" t="s">
        <v>250</v>
      </c>
      <c r="B3574" s="568">
        <v>1176</v>
      </c>
      <c r="C3574" s="568">
        <v>615</v>
      </c>
      <c r="D3574" s="568">
        <v>561</v>
      </c>
      <c r="E3574" s="173" t="s">
        <v>250</v>
      </c>
    </row>
    <row r="3575" spans="1:5" s="3" customFormat="1" ht="11.25" x14ac:dyDescent="0.2">
      <c r="A3575" s="387" t="s">
        <v>564</v>
      </c>
      <c r="B3575" s="568">
        <v>337</v>
      </c>
      <c r="C3575" s="568">
        <v>142</v>
      </c>
      <c r="D3575" s="568">
        <v>195</v>
      </c>
      <c r="E3575" s="173" t="s">
        <v>2</v>
      </c>
    </row>
    <row r="3576" spans="1:5" s="3" customFormat="1" ht="15" customHeight="1" x14ac:dyDescent="0.2">
      <c r="A3576" s="382" t="s">
        <v>17</v>
      </c>
      <c r="B3576" s="350"/>
      <c r="C3576" s="350"/>
      <c r="D3576" s="350"/>
      <c r="E3576" s="189" t="s">
        <v>18</v>
      </c>
    </row>
    <row r="3577" spans="1:5" s="3" customFormat="1" ht="12.95" customHeight="1" x14ac:dyDescent="0.2">
      <c r="A3577" s="387" t="s">
        <v>565</v>
      </c>
      <c r="B3577" s="568">
        <v>72</v>
      </c>
      <c r="C3577" s="568">
        <v>28</v>
      </c>
      <c r="D3577" s="568">
        <v>44</v>
      </c>
      <c r="E3577" s="173" t="s">
        <v>251</v>
      </c>
    </row>
    <row r="3578" spans="1:5" s="3" customFormat="1" ht="11.25" x14ac:dyDescent="0.2">
      <c r="A3578" s="387" t="s">
        <v>252</v>
      </c>
      <c r="B3578" s="568">
        <v>97</v>
      </c>
      <c r="C3578" s="568">
        <v>56</v>
      </c>
      <c r="D3578" s="568">
        <v>41</v>
      </c>
      <c r="E3578" s="173" t="s">
        <v>252</v>
      </c>
    </row>
    <row r="3579" spans="1:5" s="3" customFormat="1" ht="11.25" x14ac:dyDescent="0.2">
      <c r="A3579" s="387" t="s">
        <v>253</v>
      </c>
      <c r="B3579" s="568">
        <v>51</v>
      </c>
      <c r="C3579" s="568">
        <v>35</v>
      </c>
      <c r="D3579" s="568">
        <v>16</v>
      </c>
      <c r="E3579" s="173" t="s">
        <v>253</v>
      </c>
    </row>
    <row r="3580" spans="1:5" s="3" customFormat="1" ht="11.25" x14ac:dyDescent="0.2">
      <c r="A3580" s="387" t="s">
        <v>254</v>
      </c>
      <c r="B3580" s="568">
        <v>54</v>
      </c>
      <c r="C3580" s="568">
        <v>31</v>
      </c>
      <c r="D3580" s="568">
        <v>23</v>
      </c>
      <c r="E3580" s="173" t="s">
        <v>254</v>
      </c>
    </row>
    <row r="3581" spans="1:5" s="3" customFormat="1" ht="11.25" x14ac:dyDescent="0.2">
      <c r="A3581" s="387" t="s">
        <v>566</v>
      </c>
      <c r="B3581" s="568">
        <v>137</v>
      </c>
      <c r="C3581" s="568">
        <v>70</v>
      </c>
      <c r="D3581" s="568">
        <v>67</v>
      </c>
      <c r="E3581" s="173" t="s">
        <v>255</v>
      </c>
    </row>
    <row r="3582" spans="1:5" s="3" customFormat="1" ht="15" customHeight="1" x14ac:dyDescent="0.2">
      <c r="A3582" s="382" t="s">
        <v>238</v>
      </c>
      <c r="B3582" s="351">
        <v>391</v>
      </c>
      <c r="C3582" s="350" t="s">
        <v>90</v>
      </c>
      <c r="D3582" s="351">
        <v>391</v>
      </c>
      <c r="E3582" s="189" t="s">
        <v>256</v>
      </c>
    </row>
    <row r="3583" spans="1:5" s="3" customFormat="1" ht="24.95" customHeight="1" x14ac:dyDescent="0.2">
      <c r="A3583" s="382" t="s">
        <v>174</v>
      </c>
      <c r="B3583" s="350">
        <v>2175</v>
      </c>
      <c r="C3583" s="350">
        <v>1094</v>
      </c>
      <c r="D3583" s="350">
        <v>1081</v>
      </c>
      <c r="E3583" s="189" t="s">
        <v>358</v>
      </c>
    </row>
    <row r="3584" spans="1:5" s="3" customFormat="1" ht="15" customHeight="1" x14ac:dyDescent="0.2">
      <c r="A3584" s="383" t="s">
        <v>427</v>
      </c>
      <c r="B3584" s="351">
        <v>76</v>
      </c>
      <c r="C3584" s="351">
        <v>30</v>
      </c>
      <c r="D3584" s="351">
        <v>46</v>
      </c>
      <c r="E3584" s="172" t="s">
        <v>596</v>
      </c>
    </row>
    <row r="3585" spans="1:5" s="3" customFormat="1" ht="11.25" x14ac:dyDescent="0.2">
      <c r="A3585" s="384" t="s">
        <v>572</v>
      </c>
      <c r="B3585" s="568">
        <v>11</v>
      </c>
      <c r="C3585" s="568">
        <v>5</v>
      </c>
      <c r="D3585" s="568">
        <v>6</v>
      </c>
      <c r="E3585" s="190">
        <v>0</v>
      </c>
    </row>
    <row r="3586" spans="1:5" s="3" customFormat="1" ht="11.25" x14ac:dyDescent="0.2">
      <c r="A3586" s="384" t="s">
        <v>573</v>
      </c>
      <c r="B3586" s="568">
        <v>20</v>
      </c>
      <c r="C3586" s="568">
        <v>6</v>
      </c>
      <c r="D3586" s="568">
        <v>14</v>
      </c>
      <c r="E3586" s="190">
        <v>1</v>
      </c>
    </row>
    <row r="3587" spans="1:5" s="3" customFormat="1" ht="11.25" x14ac:dyDescent="0.2">
      <c r="A3587" s="384" t="s">
        <v>574</v>
      </c>
      <c r="B3587" s="568">
        <v>14</v>
      </c>
      <c r="C3587" s="568">
        <v>6</v>
      </c>
      <c r="D3587" s="568">
        <v>8</v>
      </c>
      <c r="E3587" s="190">
        <v>2</v>
      </c>
    </row>
    <row r="3588" spans="1:5" s="3" customFormat="1" ht="11.25" x14ac:dyDescent="0.2">
      <c r="A3588" s="384" t="s">
        <v>575</v>
      </c>
      <c r="B3588" s="568">
        <v>18</v>
      </c>
      <c r="C3588" s="568">
        <v>8</v>
      </c>
      <c r="D3588" s="568">
        <v>10</v>
      </c>
      <c r="E3588" s="190">
        <v>3</v>
      </c>
    </row>
    <row r="3589" spans="1:5" s="3" customFormat="1" ht="11.25" x14ac:dyDescent="0.2">
      <c r="A3589" s="384" t="s">
        <v>576</v>
      </c>
      <c r="B3589" s="568">
        <v>13</v>
      </c>
      <c r="C3589" s="568">
        <v>5</v>
      </c>
      <c r="D3589" s="568">
        <v>8</v>
      </c>
      <c r="E3589" s="190">
        <v>4</v>
      </c>
    </row>
    <row r="3590" spans="1:5" s="3" customFormat="1" ht="12.95" customHeight="1" x14ac:dyDescent="0.2">
      <c r="A3590" s="385" t="s">
        <v>530</v>
      </c>
      <c r="B3590" s="351">
        <v>104</v>
      </c>
      <c r="C3590" s="351">
        <v>55</v>
      </c>
      <c r="D3590" s="351">
        <v>49</v>
      </c>
      <c r="E3590" s="172" t="s">
        <v>530</v>
      </c>
    </row>
    <row r="3591" spans="1:5" s="3" customFormat="1" ht="11.25" x14ac:dyDescent="0.2">
      <c r="A3591" s="384" t="s">
        <v>577</v>
      </c>
      <c r="B3591" s="568">
        <v>19</v>
      </c>
      <c r="C3591" s="568">
        <v>7</v>
      </c>
      <c r="D3591" s="568">
        <v>12</v>
      </c>
      <c r="E3591" s="190">
        <v>5</v>
      </c>
    </row>
    <row r="3592" spans="1:5" s="3" customFormat="1" ht="11.25" x14ac:dyDescent="0.2">
      <c r="A3592" s="384" t="s">
        <v>578</v>
      </c>
      <c r="B3592" s="568">
        <v>20</v>
      </c>
      <c r="C3592" s="568">
        <v>13</v>
      </c>
      <c r="D3592" s="568">
        <v>7</v>
      </c>
      <c r="E3592" s="190">
        <v>6</v>
      </c>
    </row>
    <row r="3593" spans="1:5" s="3" customFormat="1" ht="11.25" x14ac:dyDescent="0.2">
      <c r="A3593" s="384" t="s">
        <v>579</v>
      </c>
      <c r="B3593" s="568">
        <v>16</v>
      </c>
      <c r="C3593" s="568">
        <v>8</v>
      </c>
      <c r="D3593" s="568">
        <v>8</v>
      </c>
      <c r="E3593" s="190">
        <v>7</v>
      </c>
    </row>
    <row r="3594" spans="1:5" s="3" customFormat="1" ht="11.25" x14ac:dyDescent="0.2">
      <c r="A3594" s="384" t="s">
        <v>580</v>
      </c>
      <c r="B3594" s="568">
        <v>20</v>
      </c>
      <c r="C3594" s="568">
        <v>10</v>
      </c>
      <c r="D3594" s="568">
        <v>10</v>
      </c>
      <c r="E3594" s="190">
        <v>8</v>
      </c>
    </row>
    <row r="3595" spans="1:5" s="3" customFormat="1" ht="11.25" x14ac:dyDescent="0.2">
      <c r="A3595" s="384" t="s">
        <v>581</v>
      </c>
      <c r="B3595" s="568">
        <v>29</v>
      </c>
      <c r="C3595" s="568">
        <v>17</v>
      </c>
      <c r="D3595" s="568">
        <v>12</v>
      </c>
      <c r="E3595" s="190">
        <v>9</v>
      </c>
    </row>
    <row r="3596" spans="1:5" s="3" customFormat="1" ht="12.95" customHeight="1" x14ac:dyDescent="0.2">
      <c r="A3596" s="383" t="s">
        <v>531</v>
      </c>
      <c r="B3596" s="351">
        <v>113</v>
      </c>
      <c r="C3596" s="351">
        <v>55</v>
      </c>
      <c r="D3596" s="351">
        <v>58</v>
      </c>
      <c r="E3596" s="172" t="s">
        <v>597</v>
      </c>
    </row>
    <row r="3597" spans="1:5" s="3" customFormat="1" ht="11.25" x14ac:dyDescent="0.2">
      <c r="A3597" s="384" t="s">
        <v>582</v>
      </c>
      <c r="B3597" s="568">
        <v>26</v>
      </c>
      <c r="C3597" s="568">
        <v>18</v>
      </c>
      <c r="D3597" s="568">
        <v>8</v>
      </c>
      <c r="E3597" s="191">
        <v>10</v>
      </c>
    </row>
    <row r="3598" spans="1:5" s="3" customFormat="1" ht="11.25" x14ac:dyDescent="0.2">
      <c r="A3598" s="384" t="s">
        <v>583</v>
      </c>
      <c r="B3598" s="568">
        <v>19</v>
      </c>
      <c r="C3598" s="568">
        <v>10</v>
      </c>
      <c r="D3598" s="568">
        <v>9</v>
      </c>
      <c r="E3598" s="191">
        <v>11</v>
      </c>
    </row>
    <row r="3599" spans="1:5" s="3" customFormat="1" ht="11.25" x14ac:dyDescent="0.2">
      <c r="A3599" s="384" t="s">
        <v>584</v>
      </c>
      <c r="B3599" s="568">
        <v>20</v>
      </c>
      <c r="C3599" s="568">
        <v>7</v>
      </c>
      <c r="D3599" s="568">
        <v>13</v>
      </c>
      <c r="E3599" s="191">
        <v>12</v>
      </c>
    </row>
    <row r="3600" spans="1:5" s="3" customFormat="1" ht="11.25" x14ac:dyDescent="0.2">
      <c r="A3600" s="384" t="s">
        <v>585</v>
      </c>
      <c r="B3600" s="568">
        <v>18</v>
      </c>
      <c r="C3600" s="568">
        <v>9</v>
      </c>
      <c r="D3600" s="568">
        <v>9</v>
      </c>
      <c r="E3600" s="191">
        <v>13</v>
      </c>
    </row>
    <row r="3601" spans="1:5" s="3" customFormat="1" ht="11.25" x14ac:dyDescent="0.2">
      <c r="A3601" s="384" t="s">
        <v>586</v>
      </c>
      <c r="B3601" s="568">
        <v>30</v>
      </c>
      <c r="C3601" s="568">
        <v>11</v>
      </c>
      <c r="D3601" s="568">
        <v>19</v>
      </c>
      <c r="E3601" s="191">
        <v>14</v>
      </c>
    </row>
    <row r="3602" spans="1:5" s="3" customFormat="1" ht="12.95" customHeight="1" x14ac:dyDescent="0.2">
      <c r="A3602" s="383" t="s">
        <v>538</v>
      </c>
      <c r="B3602" s="351">
        <v>107</v>
      </c>
      <c r="C3602" s="351">
        <v>55</v>
      </c>
      <c r="D3602" s="351">
        <v>52</v>
      </c>
      <c r="E3602" s="172" t="s">
        <v>538</v>
      </c>
    </row>
    <row r="3603" spans="1:5" s="3" customFormat="1" ht="11.25" x14ac:dyDescent="0.2">
      <c r="A3603" s="384" t="s">
        <v>587</v>
      </c>
      <c r="B3603" s="568">
        <v>24</v>
      </c>
      <c r="C3603" s="568">
        <v>13</v>
      </c>
      <c r="D3603" s="568">
        <v>11</v>
      </c>
      <c r="E3603" s="191">
        <v>15</v>
      </c>
    </row>
    <row r="3604" spans="1:5" s="3" customFormat="1" ht="11.25" x14ac:dyDescent="0.2">
      <c r="A3604" s="384" t="s">
        <v>588</v>
      </c>
      <c r="B3604" s="568">
        <v>14</v>
      </c>
      <c r="C3604" s="568">
        <v>9</v>
      </c>
      <c r="D3604" s="568">
        <v>5</v>
      </c>
      <c r="E3604" s="191">
        <v>16</v>
      </c>
    </row>
    <row r="3605" spans="1:5" s="3" customFormat="1" ht="11.25" x14ac:dyDescent="0.2">
      <c r="A3605" s="384" t="s">
        <v>589</v>
      </c>
      <c r="B3605" s="568">
        <v>16</v>
      </c>
      <c r="C3605" s="568">
        <v>10</v>
      </c>
      <c r="D3605" s="568">
        <v>6</v>
      </c>
      <c r="E3605" s="191">
        <v>17</v>
      </c>
    </row>
    <row r="3606" spans="1:5" s="3" customFormat="1" ht="11.25" x14ac:dyDescent="0.2">
      <c r="A3606" s="384" t="s">
        <v>590</v>
      </c>
      <c r="B3606" s="568">
        <v>34</v>
      </c>
      <c r="C3606" s="568">
        <v>13</v>
      </c>
      <c r="D3606" s="568">
        <v>21</v>
      </c>
      <c r="E3606" s="191">
        <v>18</v>
      </c>
    </row>
    <row r="3607" spans="1:5" s="3" customFormat="1" ht="11.25" x14ac:dyDescent="0.2">
      <c r="A3607" s="384" t="s">
        <v>450</v>
      </c>
      <c r="B3607" s="568">
        <v>19</v>
      </c>
      <c r="C3607" s="568">
        <v>10</v>
      </c>
      <c r="D3607" s="568">
        <v>9</v>
      </c>
      <c r="E3607" s="191">
        <v>19</v>
      </c>
    </row>
    <row r="3608" spans="1:5" s="3" customFormat="1" ht="12.95" customHeight="1" x14ac:dyDescent="0.2">
      <c r="A3608" s="383" t="s">
        <v>539</v>
      </c>
      <c r="B3608" s="351">
        <v>130</v>
      </c>
      <c r="C3608" s="351">
        <v>77</v>
      </c>
      <c r="D3608" s="351">
        <v>53</v>
      </c>
      <c r="E3608" s="172" t="s">
        <v>533</v>
      </c>
    </row>
    <row r="3609" spans="1:5" s="3" customFormat="1" ht="11.25" x14ac:dyDescent="0.2">
      <c r="A3609" s="384" t="s">
        <v>591</v>
      </c>
      <c r="B3609" s="568">
        <v>24</v>
      </c>
      <c r="C3609" s="568">
        <v>17</v>
      </c>
      <c r="D3609" s="568">
        <v>7</v>
      </c>
      <c r="E3609" s="191">
        <v>20</v>
      </c>
    </row>
    <row r="3610" spans="1:5" s="3" customFormat="1" ht="11.25" x14ac:dyDescent="0.2">
      <c r="A3610" s="384" t="s">
        <v>592</v>
      </c>
      <c r="B3610" s="568">
        <v>33</v>
      </c>
      <c r="C3610" s="568">
        <v>22</v>
      </c>
      <c r="D3610" s="568">
        <v>11</v>
      </c>
      <c r="E3610" s="191">
        <v>21</v>
      </c>
    </row>
    <row r="3611" spans="1:5" s="3" customFormat="1" ht="11.25" x14ac:dyDescent="0.2">
      <c r="A3611" s="384" t="s">
        <v>593</v>
      </c>
      <c r="B3611" s="568">
        <v>21</v>
      </c>
      <c r="C3611" s="568">
        <v>12</v>
      </c>
      <c r="D3611" s="568">
        <v>9</v>
      </c>
      <c r="E3611" s="191">
        <v>22</v>
      </c>
    </row>
    <row r="3612" spans="1:5" s="3" customFormat="1" ht="11.25" x14ac:dyDescent="0.2">
      <c r="A3612" s="384" t="s">
        <v>594</v>
      </c>
      <c r="B3612" s="568">
        <v>28</v>
      </c>
      <c r="C3612" s="568">
        <v>13</v>
      </c>
      <c r="D3612" s="568">
        <v>15</v>
      </c>
      <c r="E3612" s="191">
        <v>23</v>
      </c>
    </row>
    <row r="3613" spans="1:5" s="3" customFormat="1" ht="11.25" x14ac:dyDescent="0.2">
      <c r="A3613" s="384" t="s">
        <v>595</v>
      </c>
      <c r="B3613" s="568">
        <v>24</v>
      </c>
      <c r="C3613" s="568">
        <v>13</v>
      </c>
      <c r="D3613" s="568">
        <v>11</v>
      </c>
      <c r="E3613" s="191">
        <v>24</v>
      </c>
    </row>
    <row r="3614" spans="1:5" s="3" customFormat="1" ht="12.95" customHeight="1" x14ac:dyDescent="0.2">
      <c r="A3614" s="383" t="s">
        <v>537</v>
      </c>
      <c r="B3614" s="351">
        <v>100</v>
      </c>
      <c r="C3614" s="351">
        <v>52</v>
      </c>
      <c r="D3614" s="351">
        <v>48</v>
      </c>
      <c r="E3614" s="172" t="s">
        <v>537</v>
      </c>
    </row>
    <row r="3615" spans="1:5" s="3" customFormat="1" ht="12" customHeight="1" x14ac:dyDescent="0.2">
      <c r="A3615" s="386" t="s">
        <v>540</v>
      </c>
      <c r="B3615" s="351">
        <v>106</v>
      </c>
      <c r="C3615" s="351">
        <v>67</v>
      </c>
      <c r="D3615" s="351">
        <v>39</v>
      </c>
      <c r="E3615" s="172" t="s">
        <v>540</v>
      </c>
    </row>
    <row r="3616" spans="1:5" s="3" customFormat="1" ht="12" customHeight="1" x14ac:dyDescent="0.2">
      <c r="A3616" s="386" t="s">
        <v>541</v>
      </c>
      <c r="B3616" s="366">
        <v>148</v>
      </c>
      <c r="C3616" s="366">
        <v>83</v>
      </c>
      <c r="D3616" s="366">
        <v>65</v>
      </c>
      <c r="E3616" s="172" t="s">
        <v>541</v>
      </c>
    </row>
    <row r="3617" spans="1:5" s="3" customFormat="1" ht="12" customHeight="1" x14ac:dyDescent="0.2">
      <c r="A3617" s="386" t="s">
        <v>542</v>
      </c>
      <c r="B3617" s="366">
        <v>167</v>
      </c>
      <c r="C3617" s="366">
        <v>93</v>
      </c>
      <c r="D3617" s="366">
        <v>74</v>
      </c>
      <c r="E3617" s="172" t="s">
        <v>542</v>
      </c>
    </row>
    <row r="3618" spans="1:5" s="3" customFormat="1" ht="12" customHeight="1" x14ac:dyDescent="0.2">
      <c r="A3618" s="386" t="s">
        <v>543</v>
      </c>
      <c r="B3618" s="366">
        <v>162</v>
      </c>
      <c r="C3618" s="366">
        <v>85</v>
      </c>
      <c r="D3618" s="366">
        <v>77</v>
      </c>
      <c r="E3618" s="172" t="s">
        <v>543</v>
      </c>
    </row>
    <row r="3619" spans="1:5" s="3" customFormat="1" ht="12" customHeight="1" x14ac:dyDescent="0.2">
      <c r="A3619" s="386" t="s">
        <v>544</v>
      </c>
      <c r="B3619" s="366">
        <v>133</v>
      </c>
      <c r="C3619" s="366">
        <v>75</v>
      </c>
      <c r="D3619" s="366">
        <v>58</v>
      </c>
      <c r="E3619" s="172" t="s">
        <v>544</v>
      </c>
    </row>
    <row r="3620" spans="1:5" s="3" customFormat="1" ht="12" customHeight="1" x14ac:dyDescent="0.2">
      <c r="A3620" s="386" t="s">
        <v>545</v>
      </c>
      <c r="B3620" s="366">
        <v>157</v>
      </c>
      <c r="C3620" s="366">
        <v>83</v>
      </c>
      <c r="D3620" s="366">
        <v>74</v>
      </c>
      <c r="E3620" s="172" t="s">
        <v>545</v>
      </c>
    </row>
    <row r="3621" spans="1:5" s="3" customFormat="1" ht="12" customHeight="1" x14ac:dyDescent="0.2">
      <c r="A3621" s="386" t="s">
        <v>546</v>
      </c>
      <c r="B3621" s="366">
        <v>165</v>
      </c>
      <c r="C3621" s="366">
        <v>81</v>
      </c>
      <c r="D3621" s="366">
        <v>84</v>
      </c>
      <c r="E3621" s="172" t="s">
        <v>598</v>
      </c>
    </row>
    <row r="3622" spans="1:5" s="3" customFormat="1" ht="12" customHeight="1" x14ac:dyDescent="0.2">
      <c r="A3622" s="386" t="s">
        <v>564</v>
      </c>
      <c r="B3622" s="568">
        <v>507</v>
      </c>
      <c r="C3622" s="568">
        <v>203</v>
      </c>
      <c r="D3622" s="568">
        <v>304</v>
      </c>
      <c r="E3622" s="172" t="s">
        <v>2</v>
      </c>
    </row>
    <row r="3623" spans="1:5" s="3" customFormat="1" ht="17.100000000000001" customHeight="1" x14ac:dyDescent="0.2">
      <c r="A3623" s="387" t="s">
        <v>553</v>
      </c>
      <c r="B3623" s="351">
        <v>347</v>
      </c>
      <c r="C3623" s="351">
        <v>172</v>
      </c>
      <c r="D3623" s="351">
        <v>175</v>
      </c>
      <c r="E3623" s="173" t="s">
        <v>4</v>
      </c>
    </row>
    <row r="3624" spans="1:5" s="3" customFormat="1" ht="15.95" customHeight="1" x14ac:dyDescent="0.2">
      <c r="A3624" s="387" t="s">
        <v>554</v>
      </c>
      <c r="B3624" s="351">
        <v>1237</v>
      </c>
      <c r="C3624" s="351">
        <v>719</v>
      </c>
      <c r="D3624" s="351">
        <v>518</v>
      </c>
      <c r="E3624" s="173" t="s">
        <v>6</v>
      </c>
    </row>
    <row r="3625" spans="1:5" s="3" customFormat="1" ht="12.95" customHeight="1" x14ac:dyDescent="0.2">
      <c r="A3625" s="388" t="s">
        <v>555</v>
      </c>
      <c r="B3625" s="568">
        <v>719</v>
      </c>
      <c r="C3625" s="568">
        <v>719</v>
      </c>
      <c r="D3625" s="367" t="s">
        <v>90</v>
      </c>
      <c r="E3625" s="191" t="s">
        <v>244</v>
      </c>
    </row>
    <row r="3626" spans="1:5" s="3" customFormat="1" ht="11.25" x14ac:dyDescent="0.2">
      <c r="A3626" s="388" t="s">
        <v>556</v>
      </c>
      <c r="B3626" s="568">
        <v>518</v>
      </c>
      <c r="C3626" s="367" t="s">
        <v>90</v>
      </c>
      <c r="D3626" s="568">
        <v>518</v>
      </c>
      <c r="E3626" s="191" t="s">
        <v>245</v>
      </c>
    </row>
    <row r="3627" spans="1:5" s="3" customFormat="1" ht="12.95" customHeight="1" x14ac:dyDescent="0.2">
      <c r="A3627" s="386" t="s">
        <v>557</v>
      </c>
      <c r="B3627" s="351">
        <v>704</v>
      </c>
      <c r="C3627" s="351">
        <v>395</v>
      </c>
      <c r="D3627" s="351">
        <v>309</v>
      </c>
      <c r="E3627" s="172" t="s">
        <v>246</v>
      </c>
    </row>
    <row r="3628" spans="1:5" s="3" customFormat="1" ht="11.25" x14ac:dyDescent="0.2">
      <c r="A3628" s="386" t="s">
        <v>558</v>
      </c>
      <c r="B3628" s="351">
        <v>533</v>
      </c>
      <c r="C3628" s="351">
        <v>324</v>
      </c>
      <c r="D3628" s="351">
        <v>209</v>
      </c>
      <c r="E3628" s="172" t="s">
        <v>8</v>
      </c>
    </row>
    <row r="3629" spans="1:5" s="3" customFormat="1" ht="12.95" customHeight="1" x14ac:dyDescent="0.2">
      <c r="A3629" s="388" t="s">
        <v>559</v>
      </c>
      <c r="B3629" s="568">
        <v>324</v>
      </c>
      <c r="C3629" s="568">
        <v>324</v>
      </c>
      <c r="D3629" s="367" t="s">
        <v>90</v>
      </c>
      <c r="E3629" s="191" t="s">
        <v>247</v>
      </c>
    </row>
    <row r="3630" spans="1:5" s="3" customFormat="1" ht="11.25" x14ac:dyDescent="0.2">
      <c r="A3630" s="388" t="s">
        <v>560</v>
      </c>
      <c r="B3630" s="568">
        <v>209</v>
      </c>
      <c r="C3630" s="367" t="s">
        <v>90</v>
      </c>
      <c r="D3630" s="568">
        <v>209</v>
      </c>
      <c r="E3630" s="191" t="s">
        <v>248</v>
      </c>
    </row>
    <row r="3631" spans="1:5" s="3" customFormat="1" ht="15.95" customHeight="1" x14ac:dyDescent="0.2">
      <c r="A3631" s="387" t="s">
        <v>561</v>
      </c>
      <c r="B3631" s="351">
        <v>591</v>
      </c>
      <c r="C3631" s="351">
        <v>203</v>
      </c>
      <c r="D3631" s="351">
        <v>388</v>
      </c>
      <c r="E3631" s="173" t="s">
        <v>10</v>
      </c>
    </row>
    <row r="3632" spans="1:5" s="3" customFormat="1" ht="12.95" customHeight="1" x14ac:dyDescent="0.2">
      <c r="A3632" s="386" t="s">
        <v>114</v>
      </c>
      <c r="B3632" s="568">
        <v>203</v>
      </c>
      <c r="C3632" s="568">
        <v>203</v>
      </c>
      <c r="D3632" s="367" t="s">
        <v>90</v>
      </c>
      <c r="E3632" s="172" t="s">
        <v>12</v>
      </c>
    </row>
    <row r="3633" spans="1:5" s="3" customFormat="1" ht="11.25" x14ac:dyDescent="0.2">
      <c r="A3633" s="386" t="s">
        <v>562</v>
      </c>
      <c r="B3633" s="568">
        <v>388</v>
      </c>
      <c r="C3633" s="367" t="s">
        <v>90</v>
      </c>
      <c r="D3633" s="568">
        <v>388</v>
      </c>
      <c r="E3633" s="172" t="s">
        <v>14</v>
      </c>
    </row>
    <row r="3634" spans="1:5" s="3" customFormat="1" ht="15" customHeight="1" x14ac:dyDescent="0.2">
      <c r="A3634" s="382" t="s">
        <v>15</v>
      </c>
      <c r="B3634" s="350"/>
      <c r="C3634" s="350"/>
      <c r="D3634" s="350"/>
      <c r="E3634" s="189" t="s">
        <v>16</v>
      </c>
    </row>
    <row r="3635" spans="1:5" s="3" customFormat="1" ht="12.95" customHeight="1" x14ac:dyDescent="0.2">
      <c r="A3635" s="387" t="s">
        <v>563</v>
      </c>
      <c r="B3635" s="568">
        <v>293</v>
      </c>
      <c r="C3635" s="568">
        <v>140</v>
      </c>
      <c r="D3635" s="568">
        <v>153</v>
      </c>
      <c r="E3635" s="173" t="s">
        <v>249</v>
      </c>
    </row>
    <row r="3636" spans="1:5" s="3" customFormat="1" ht="11.25" x14ac:dyDescent="0.2">
      <c r="A3636" s="387" t="s">
        <v>250</v>
      </c>
      <c r="B3636" s="568">
        <v>1375</v>
      </c>
      <c r="C3636" s="568">
        <v>751</v>
      </c>
      <c r="D3636" s="568">
        <v>624</v>
      </c>
      <c r="E3636" s="173" t="s">
        <v>250</v>
      </c>
    </row>
    <row r="3637" spans="1:5" s="3" customFormat="1" ht="11.25" x14ac:dyDescent="0.2">
      <c r="A3637" s="387" t="s">
        <v>564</v>
      </c>
      <c r="B3637" s="568">
        <v>507</v>
      </c>
      <c r="C3637" s="568">
        <v>203</v>
      </c>
      <c r="D3637" s="568">
        <v>304</v>
      </c>
      <c r="E3637" s="173" t="s">
        <v>2</v>
      </c>
    </row>
    <row r="3638" spans="1:5" s="3" customFormat="1" ht="15" customHeight="1" x14ac:dyDescent="0.2">
      <c r="A3638" s="382" t="s">
        <v>17</v>
      </c>
      <c r="B3638" s="350"/>
      <c r="C3638" s="350"/>
      <c r="D3638" s="350"/>
      <c r="E3638" s="189" t="s">
        <v>18</v>
      </c>
    </row>
    <row r="3639" spans="1:5" s="3" customFormat="1" ht="12.95" customHeight="1" x14ac:dyDescent="0.2">
      <c r="A3639" s="387" t="s">
        <v>565</v>
      </c>
      <c r="B3639" s="568">
        <v>70</v>
      </c>
      <c r="C3639" s="568">
        <v>33</v>
      </c>
      <c r="D3639" s="568">
        <v>37</v>
      </c>
      <c r="E3639" s="173" t="s">
        <v>251</v>
      </c>
    </row>
    <row r="3640" spans="1:5" s="3" customFormat="1" ht="11.25" x14ac:dyDescent="0.2">
      <c r="A3640" s="387" t="s">
        <v>252</v>
      </c>
      <c r="B3640" s="568">
        <v>130</v>
      </c>
      <c r="C3640" s="568">
        <v>70</v>
      </c>
      <c r="D3640" s="568">
        <v>60</v>
      </c>
      <c r="E3640" s="173" t="s">
        <v>252</v>
      </c>
    </row>
    <row r="3641" spans="1:5" s="3" customFormat="1" ht="11.25" x14ac:dyDescent="0.2">
      <c r="A3641" s="387" t="s">
        <v>253</v>
      </c>
      <c r="B3641" s="568">
        <v>72</v>
      </c>
      <c r="C3641" s="568">
        <v>33</v>
      </c>
      <c r="D3641" s="568">
        <v>39</v>
      </c>
      <c r="E3641" s="173" t="s">
        <v>253</v>
      </c>
    </row>
    <row r="3642" spans="1:5" s="3" customFormat="1" ht="11.25" x14ac:dyDescent="0.2">
      <c r="A3642" s="387" t="s">
        <v>254</v>
      </c>
      <c r="B3642" s="568">
        <v>64</v>
      </c>
      <c r="C3642" s="568">
        <v>32</v>
      </c>
      <c r="D3642" s="568">
        <v>32</v>
      </c>
      <c r="E3642" s="173" t="s">
        <v>254</v>
      </c>
    </row>
    <row r="3643" spans="1:5" s="3" customFormat="1" ht="11.25" x14ac:dyDescent="0.2">
      <c r="A3643" s="387" t="s">
        <v>566</v>
      </c>
      <c r="B3643" s="568">
        <v>149</v>
      </c>
      <c r="C3643" s="568">
        <v>87</v>
      </c>
      <c r="D3643" s="568">
        <v>62</v>
      </c>
      <c r="E3643" s="173" t="s">
        <v>255</v>
      </c>
    </row>
    <row r="3644" spans="1:5" s="3" customFormat="1" ht="15" customHeight="1" x14ac:dyDescent="0.2">
      <c r="A3644" s="382" t="s">
        <v>238</v>
      </c>
      <c r="B3644" s="351">
        <v>408</v>
      </c>
      <c r="C3644" s="350" t="s">
        <v>90</v>
      </c>
      <c r="D3644" s="351">
        <v>408</v>
      </c>
      <c r="E3644" s="189" t="s">
        <v>256</v>
      </c>
    </row>
    <row r="3645" spans="1:5" s="3" customFormat="1" ht="24.95" customHeight="1" x14ac:dyDescent="0.2">
      <c r="A3645" s="382" t="s">
        <v>359</v>
      </c>
      <c r="B3645" s="350">
        <v>3452</v>
      </c>
      <c r="C3645" s="350">
        <v>1690</v>
      </c>
      <c r="D3645" s="350">
        <v>1762</v>
      </c>
      <c r="E3645" s="189" t="s">
        <v>175</v>
      </c>
    </row>
    <row r="3646" spans="1:5" s="3" customFormat="1" ht="15" customHeight="1" x14ac:dyDescent="0.2">
      <c r="A3646" s="383" t="s">
        <v>427</v>
      </c>
      <c r="B3646" s="351">
        <v>100</v>
      </c>
      <c r="C3646" s="351">
        <v>50</v>
      </c>
      <c r="D3646" s="351">
        <v>50</v>
      </c>
      <c r="E3646" s="172" t="s">
        <v>596</v>
      </c>
    </row>
    <row r="3647" spans="1:5" s="3" customFormat="1" ht="11.25" x14ac:dyDescent="0.2">
      <c r="A3647" s="384" t="s">
        <v>572</v>
      </c>
      <c r="B3647" s="568">
        <v>16</v>
      </c>
      <c r="C3647" s="568">
        <v>9</v>
      </c>
      <c r="D3647" s="568">
        <v>7</v>
      </c>
      <c r="E3647" s="190">
        <v>0</v>
      </c>
    </row>
    <row r="3648" spans="1:5" s="3" customFormat="1" ht="11.25" x14ac:dyDescent="0.2">
      <c r="A3648" s="384" t="s">
        <v>573</v>
      </c>
      <c r="B3648" s="568">
        <v>14</v>
      </c>
      <c r="C3648" s="568">
        <v>5</v>
      </c>
      <c r="D3648" s="568">
        <v>9</v>
      </c>
      <c r="E3648" s="190">
        <v>1</v>
      </c>
    </row>
    <row r="3649" spans="1:5" s="3" customFormat="1" ht="11.25" x14ac:dyDescent="0.2">
      <c r="A3649" s="384" t="s">
        <v>574</v>
      </c>
      <c r="B3649" s="568">
        <v>15</v>
      </c>
      <c r="C3649" s="568">
        <v>10</v>
      </c>
      <c r="D3649" s="568">
        <v>5</v>
      </c>
      <c r="E3649" s="190">
        <v>2</v>
      </c>
    </row>
    <row r="3650" spans="1:5" s="3" customFormat="1" ht="11.25" x14ac:dyDescent="0.2">
      <c r="A3650" s="384" t="s">
        <v>575</v>
      </c>
      <c r="B3650" s="568">
        <v>26</v>
      </c>
      <c r="C3650" s="568">
        <v>8</v>
      </c>
      <c r="D3650" s="568">
        <v>18</v>
      </c>
      <c r="E3650" s="190">
        <v>3</v>
      </c>
    </row>
    <row r="3651" spans="1:5" s="3" customFormat="1" ht="11.25" x14ac:dyDescent="0.2">
      <c r="A3651" s="384" t="s">
        <v>576</v>
      </c>
      <c r="B3651" s="568">
        <v>29</v>
      </c>
      <c r="C3651" s="568">
        <v>18</v>
      </c>
      <c r="D3651" s="568">
        <v>11</v>
      </c>
      <c r="E3651" s="190">
        <v>4</v>
      </c>
    </row>
    <row r="3652" spans="1:5" s="3" customFormat="1" ht="12.95" customHeight="1" x14ac:dyDescent="0.2">
      <c r="A3652" s="385" t="s">
        <v>530</v>
      </c>
      <c r="B3652" s="351">
        <v>153</v>
      </c>
      <c r="C3652" s="351">
        <v>78</v>
      </c>
      <c r="D3652" s="351">
        <v>75</v>
      </c>
      <c r="E3652" s="172" t="s">
        <v>530</v>
      </c>
    </row>
    <row r="3653" spans="1:5" s="3" customFormat="1" ht="11.25" x14ac:dyDescent="0.2">
      <c r="A3653" s="384" t="s">
        <v>577</v>
      </c>
      <c r="B3653" s="568">
        <v>39</v>
      </c>
      <c r="C3653" s="568">
        <v>19</v>
      </c>
      <c r="D3653" s="568">
        <v>20</v>
      </c>
      <c r="E3653" s="190">
        <v>5</v>
      </c>
    </row>
    <row r="3654" spans="1:5" s="3" customFormat="1" ht="11.25" x14ac:dyDescent="0.2">
      <c r="A3654" s="384" t="s">
        <v>578</v>
      </c>
      <c r="B3654" s="568">
        <v>31</v>
      </c>
      <c r="C3654" s="568">
        <v>16</v>
      </c>
      <c r="D3654" s="568">
        <v>15</v>
      </c>
      <c r="E3654" s="190">
        <v>6</v>
      </c>
    </row>
    <row r="3655" spans="1:5" s="3" customFormat="1" ht="11.25" x14ac:dyDescent="0.2">
      <c r="A3655" s="384" t="s">
        <v>579</v>
      </c>
      <c r="B3655" s="568">
        <v>20</v>
      </c>
      <c r="C3655" s="568">
        <v>10</v>
      </c>
      <c r="D3655" s="568">
        <v>10</v>
      </c>
      <c r="E3655" s="190">
        <v>7</v>
      </c>
    </row>
    <row r="3656" spans="1:5" s="3" customFormat="1" ht="11.25" x14ac:dyDescent="0.2">
      <c r="A3656" s="384" t="s">
        <v>580</v>
      </c>
      <c r="B3656" s="568">
        <v>28</v>
      </c>
      <c r="C3656" s="568">
        <v>16</v>
      </c>
      <c r="D3656" s="568">
        <v>12</v>
      </c>
      <c r="E3656" s="190">
        <v>8</v>
      </c>
    </row>
    <row r="3657" spans="1:5" s="3" customFormat="1" ht="11.25" x14ac:dyDescent="0.2">
      <c r="A3657" s="384" t="s">
        <v>581</v>
      </c>
      <c r="B3657" s="568">
        <v>35</v>
      </c>
      <c r="C3657" s="568">
        <v>17</v>
      </c>
      <c r="D3657" s="568">
        <v>18</v>
      </c>
      <c r="E3657" s="190">
        <v>9</v>
      </c>
    </row>
    <row r="3658" spans="1:5" s="3" customFormat="1" ht="12.95" customHeight="1" x14ac:dyDescent="0.2">
      <c r="A3658" s="383" t="s">
        <v>531</v>
      </c>
      <c r="B3658" s="351">
        <v>146</v>
      </c>
      <c r="C3658" s="351">
        <v>80</v>
      </c>
      <c r="D3658" s="351">
        <v>66</v>
      </c>
      <c r="E3658" s="172" t="s">
        <v>597</v>
      </c>
    </row>
    <row r="3659" spans="1:5" s="3" customFormat="1" ht="11.25" x14ac:dyDescent="0.2">
      <c r="A3659" s="384" t="s">
        <v>582</v>
      </c>
      <c r="B3659" s="568">
        <v>29</v>
      </c>
      <c r="C3659" s="568">
        <v>15</v>
      </c>
      <c r="D3659" s="568">
        <v>14</v>
      </c>
      <c r="E3659" s="191">
        <v>10</v>
      </c>
    </row>
    <row r="3660" spans="1:5" s="3" customFormat="1" ht="11.25" x14ac:dyDescent="0.2">
      <c r="A3660" s="384" t="s">
        <v>583</v>
      </c>
      <c r="B3660" s="568">
        <v>28</v>
      </c>
      <c r="C3660" s="568">
        <v>13</v>
      </c>
      <c r="D3660" s="568">
        <v>15</v>
      </c>
      <c r="E3660" s="191">
        <v>11</v>
      </c>
    </row>
    <row r="3661" spans="1:5" s="3" customFormat="1" ht="11.25" x14ac:dyDescent="0.2">
      <c r="A3661" s="384" t="s">
        <v>584</v>
      </c>
      <c r="B3661" s="568">
        <v>30</v>
      </c>
      <c r="C3661" s="568">
        <v>20</v>
      </c>
      <c r="D3661" s="568">
        <v>10</v>
      </c>
      <c r="E3661" s="191">
        <v>12</v>
      </c>
    </row>
    <row r="3662" spans="1:5" s="3" customFormat="1" ht="11.25" x14ac:dyDescent="0.2">
      <c r="A3662" s="384" t="s">
        <v>585</v>
      </c>
      <c r="B3662" s="568">
        <v>32</v>
      </c>
      <c r="C3662" s="568">
        <v>15</v>
      </c>
      <c r="D3662" s="568">
        <v>17</v>
      </c>
      <c r="E3662" s="191">
        <v>13</v>
      </c>
    </row>
    <row r="3663" spans="1:5" s="3" customFormat="1" ht="11.25" x14ac:dyDescent="0.2">
      <c r="A3663" s="384" t="s">
        <v>586</v>
      </c>
      <c r="B3663" s="568">
        <v>27</v>
      </c>
      <c r="C3663" s="568">
        <v>17</v>
      </c>
      <c r="D3663" s="568">
        <v>10</v>
      </c>
      <c r="E3663" s="191">
        <v>14</v>
      </c>
    </row>
    <row r="3664" spans="1:5" s="3" customFormat="1" ht="12.95" customHeight="1" x14ac:dyDescent="0.2">
      <c r="A3664" s="383" t="s">
        <v>538</v>
      </c>
      <c r="B3664" s="351">
        <v>140</v>
      </c>
      <c r="C3664" s="351">
        <v>77</v>
      </c>
      <c r="D3664" s="351">
        <v>63</v>
      </c>
      <c r="E3664" s="172" t="s">
        <v>538</v>
      </c>
    </row>
    <row r="3665" spans="1:5" s="3" customFormat="1" ht="11.25" x14ac:dyDescent="0.2">
      <c r="A3665" s="384" t="s">
        <v>587</v>
      </c>
      <c r="B3665" s="568">
        <v>22</v>
      </c>
      <c r="C3665" s="568">
        <v>9</v>
      </c>
      <c r="D3665" s="568">
        <v>13</v>
      </c>
      <c r="E3665" s="191">
        <v>15</v>
      </c>
    </row>
    <row r="3666" spans="1:5" s="3" customFormat="1" ht="11.25" x14ac:dyDescent="0.2">
      <c r="A3666" s="384" t="s">
        <v>588</v>
      </c>
      <c r="B3666" s="568">
        <v>23</v>
      </c>
      <c r="C3666" s="568">
        <v>7</v>
      </c>
      <c r="D3666" s="568">
        <v>16</v>
      </c>
      <c r="E3666" s="191">
        <v>16</v>
      </c>
    </row>
    <row r="3667" spans="1:5" s="3" customFormat="1" ht="11.25" x14ac:dyDescent="0.2">
      <c r="A3667" s="384" t="s">
        <v>589</v>
      </c>
      <c r="B3667" s="568">
        <v>29</v>
      </c>
      <c r="C3667" s="568">
        <v>15</v>
      </c>
      <c r="D3667" s="568">
        <v>14</v>
      </c>
      <c r="E3667" s="191">
        <v>17</v>
      </c>
    </row>
    <row r="3668" spans="1:5" s="3" customFormat="1" ht="11.25" x14ac:dyDescent="0.2">
      <c r="A3668" s="384" t="s">
        <v>590</v>
      </c>
      <c r="B3668" s="568">
        <v>34</v>
      </c>
      <c r="C3668" s="568">
        <v>21</v>
      </c>
      <c r="D3668" s="568">
        <v>13</v>
      </c>
      <c r="E3668" s="191">
        <v>18</v>
      </c>
    </row>
    <row r="3669" spans="1:5" s="3" customFormat="1" ht="11.25" x14ac:dyDescent="0.2">
      <c r="A3669" s="384" t="s">
        <v>450</v>
      </c>
      <c r="B3669" s="568">
        <v>32</v>
      </c>
      <c r="C3669" s="568">
        <v>25</v>
      </c>
      <c r="D3669" s="568">
        <v>7</v>
      </c>
      <c r="E3669" s="191">
        <v>19</v>
      </c>
    </row>
    <row r="3670" spans="1:5" s="3" customFormat="1" ht="12.95" customHeight="1" x14ac:dyDescent="0.2">
      <c r="A3670" s="383" t="s">
        <v>539</v>
      </c>
      <c r="B3670" s="351">
        <v>189</v>
      </c>
      <c r="C3670" s="351">
        <v>97</v>
      </c>
      <c r="D3670" s="351">
        <v>92</v>
      </c>
      <c r="E3670" s="172" t="s">
        <v>533</v>
      </c>
    </row>
    <row r="3671" spans="1:5" s="3" customFormat="1" ht="11.25" x14ac:dyDescent="0.2">
      <c r="A3671" s="384" t="s">
        <v>591</v>
      </c>
      <c r="B3671" s="568">
        <v>42</v>
      </c>
      <c r="C3671" s="568">
        <v>27</v>
      </c>
      <c r="D3671" s="568">
        <v>15</v>
      </c>
      <c r="E3671" s="191">
        <v>20</v>
      </c>
    </row>
    <row r="3672" spans="1:5" s="3" customFormat="1" ht="11.25" x14ac:dyDescent="0.2">
      <c r="A3672" s="384" t="s">
        <v>592</v>
      </c>
      <c r="B3672" s="568">
        <v>39</v>
      </c>
      <c r="C3672" s="568">
        <v>23</v>
      </c>
      <c r="D3672" s="568">
        <v>16</v>
      </c>
      <c r="E3672" s="191">
        <v>21</v>
      </c>
    </row>
    <row r="3673" spans="1:5" s="3" customFormat="1" ht="11.25" x14ac:dyDescent="0.2">
      <c r="A3673" s="384" t="s">
        <v>593</v>
      </c>
      <c r="B3673" s="568">
        <v>47</v>
      </c>
      <c r="C3673" s="568">
        <v>22</v>
      </c>
      <c r="D3673" s="568">
        <v>25</v>
      </c>
      <c r="E3673" s="191">
        <v>22</v>
      </c>
    </row>
    <row r="3674" spans="1:5" s="3" customFormat="1" ht="11.25" x14ac:dyDescent="0.2">
      <c r="A3674" s="384" t="s">
        <v>594</v>
      </c>
      <c r="B3674" s="568">
        <v>28</v>
      </c>
      <c r="C3674" s="568">
        <v>11</v>
      </c>
      <c r="D3674" s="568">
        <v>17</v>
      </c>
      <c r="E3674" s="191">
        <v>23</v>
      </c>
    </row>
    <row r="3675" spans="1:5" s="3" customFormat="1" ht="11.25" x14ac:dyDescent="0.2">
      <c r="A3675" s="384" t="s">
        <v>595</v>
      </c>
      <c r="B3675" s="568">
        <v>33</v>
      </c>
      <c r="C3675" s="568">
        <v>14</v>
      </c>
      <c r="D3675" s="568">
        <v>19</v>
      </c>
      <c r="E3675" s="191">
        <v>24</v>
      </c>
    </row>
    <row r="3676" spans="1:5" s="3" customFormat="1" ht="12.95" customHeight="1" x14ac:dyDescent="0.2">
      <c r="A3676" s="383" t="s">
        <v>537</v>
      </c>
      <c r="B3676" s="351">
        <v>163</v>
      </c>
      <c r="C3676" s="351">
        <v>76</v>
      </c>
      <c r="D3676" s="351">
        <v>87</v>
      </c>
      <c r="E3676" s="172" t="s">
        <v>537</v>
      </c>
    </row>
    <row r="3677" spans="1:5" s="3" customFormat="1" ht="12" customHeight="1" x14ac:dyDescent="0.2">
      <c r="A3677" s="386" t="s">
        <v>540</v>
      </c>
      <c r="B3677" s="351">
        <v>211</v>
      </c>
      <c r="C3677" s="351">
        <v>124</v>
      </c>
      <c r="D3677" s="351">
        <v>87</v>
      </c>
      <c r="E3677" s="172" t="s">
        <v>540</v>
      </c>
    </row>
    <row r="3678" spans="1:5" s="3" customFormat="1" ht="12" customHeight="1" x14ac:dyDescent="0.2">
      <c r="A3678" s="386" t="s">
        <v>541</v>
      </c>
      <c r="B3678" s="366">
        <v>217</v>
      </c>
      <c r="C3678" s="366">
        <v>117</v>
      </c>
      <c r="D3678" s="366">
        <v>100</v>
      </c>
      <c r="E3678" s="172" t="s">
        <v>541</v>
      </c>
    </row>
    <row r="3679" spans="1:5" s="3" customFormat="1" ht="12" customHeight="1" x14ac:dyDescent="0.2">
      <c r="A3679" s="386" t="s">
        <v>542</v>
      </c>
      <c r="B3679" s="366">
        <v>216</v>
      </c>
      <c r="C3679" s="366">
        <v>119</v>
      </c>
      <c r="D3679" s="366">
        <v>97</v>
      </c>
      <c r="E3679" s="172" t="s">
        <v>542</v>
      </c>
    </row>
    <row r="3680" spans="1:5" s="3" customFormat="1" ht="12" customHeight="1" x14ac:dyDescent="0.2">
      <c r="A3680" s="386" t="s">
        <v>543</v>
      </c>
      <c r="B3680" s="366">
        <v>252</v>
      </c>
      <c r="C3680" s="366">
        <v>126</v>
      </c>
      <c r="D3680" s="366">
        <v>126</v>
      </c>
      <c r="E3680" s="172" t="s">
        <v>543</v>
      </c>
    </row>
    <row r="3681" spans="1:5" s="3" customFormat="1" ht="12" customHeight="1" x14ac:dyDescent="0.2">
      <c r="A3681" s="386" t="s">
        <v>544</v>
      </c>
      <c r="B3681" s="366">
        <v>242</v>
      </c>
      <c r="C3681" s="366">
        <v>130</v>
      </c>
      <c r="D3681" s="366">
        <v>112</v>
      </c>
      <c r="E3681" s="172" t="s">
        <v>544</v>
      </c>
    </row>
    <row r="3682" spans="1:5" s="3" customFormat="1" ht="12" customHeight="1" x14ac:dyDescent="0.2">
      <c r="A3682" s="386" t="s">
        <v>545</v>
      </c>
      <c r="B3682" s="366">
        <v>232</v>
      </c>
      <c r="C3682" s="366">
        <v>120</v>
      </c>
      <c r="D3682" s="366">
        <v>112</v>
      </c>
      <c r="E3682" s="172" t="s">
        <v>545</v>
      </c>
    </row>
    <row r="3683" spans="1:5" s="3" customFormat="1" ht="12" customHeight="1" x14ac:dyDescent="0.2">
      <c r="A3683" s="386" t="s">
        <v>546</v>
      </c>
      <c r="B3683" s="366">
        <v>277</v>
      </c>
      <c r="C3683" s="366">
        <v>143</v>
      </c>
      <c r="D3683" s="366">
        <v>134</v>
      </c>
      <c r="E3683" s="172" t="s">
        <v>598</v>
      </c>
    </row>
    <row r="3684" spans="1:5" s="3" customFormat="1" ht="12" customHeight="1" x14ac:dyDescent="0.2">
      <c r="A3684" s="386" t="s">
        <v>564</v>
      </c>
      <c r="B3684" s="568">
        <v>914</v>
      </c>
      <c r="C3684" s="568">
        <v>353</v>
      </c>
      <c r="D3684" s="568">
        <v>561</v>
      </c>
      <c r="E3684" s="172" t="s">
        <v>2</v>
      </c>
    </row>
    <row r="3685" spans="1:5" s="3" customFormat="1" ht="17.100000000000001" customHeight="1" x14ac:dyDescent="0.2">
      <c r="A3685" s="387" t="s">
        <v>553</v>
      </c>
      <c r="B3685" s="351">
        <v>473</v>
      </c>
      <c r="C3685" s="351">
        <v>239</v>
      </c>
      <c r="D3685" s="351">
        <v>234</v>
      </c>
      <c r="E3685" s="173" t="s">
        <v>4</v>
      </c>
    </row>
    <row r="3686" spans="1:5" s="3" customFormat="1" ht="15.95" customHeight="1" x14ac:dyDescent="0.2">
      <c r="A3686" s="387" t="s">
        <v>554</v>
      </c>
      <c r="B3686" s="351">
        <v>1931</v>
      </c>
      <c r="C3686" s="351">
        <v>1098</v>
      </c>
      <c r="D3686" s="351">
        <v>833</v>
      </c>
      <c r="E3686" s="173" t="s">
        <v>6</v>
      </c>
    </row>
    <row r="3687" spans="1:5" s="3" customFormat="1" ht="12.95" customHeight="1" x14ac:dyDescent="0.2">
      <c r="A3687" s="388" t="s">
        <v>555</v>
      </c>
      <c r="B3687" s="568">
        <v>1098</v>
      </c>
      <c r="C3687" s="568">
        <v>1098</v>
      </c>
      <c r="D3687" s="367" t="s">
        <v>90</v>
      </c>
      <c r="E3687" s="191" t="s">
        <v>244</v>
      </c>
    </row>
    <row r="3688" spans="1:5" s="3" customFormat="1" ht="11.25" x14ac:dyDescent="0.2">
      <c r="A3688" s="388" t="s">
        <v>556</v>
      </c>
      <c r="B3688" s="568">
        <v>833</v>
      </c>
      <c r="C3688" s="367" t="s">
        <v>90</v>
      </c>
      <c r="D3688" s="568">
        <v>833</v>
      </c>
      <c r="E3688" s="191" t="s">
        <v>245</v>
      </c>
    </row>
    <row r="3689" spans="1:5" s="3" customFormat="1" ht="12.95" customHeight="1" x14ac:dyDescent="0.2">
      <c r="A3689" s="386" t="s">
        <v>557</v>
      </c>
      <c r="B3689" s="351">
        <v>1062</v>
      </c>
      <c r="C3689" s="351">
        <v>579</v>
      </c>
      <c r="D3689" s="351">
        <v>483</v>
      </c>
      <c r="E3689" s="172" t="s">
        <v>246</v>
      </c>
    </row>
    <row r="3690" spans="1:5" s="3" customFormat="1" ht="11.25" x14ac:dyDescent="0.2">
      <c r="A3690" s="386" t="s">
        <v>558</v>
      </c>
      <c r="B3690" s="351">
        <v>869</v>
      </c>
      <c r="C3690" s="351">
        <v>519</v>
      </c>
      <c r="D3690" s="351">
        <v>350</v>
      </c>
      <c r="E3690" s="172" t="s">
        <v>8</v>
      </c>
    </row>
    <row r="3691" spans="1:5" s="3" customFormat="1" ht="12.95" customHeight="1" x14ac:dyDescent="0.2">
      <c r="A3691" s="388" t="s">
        <v>559</v>
      </c>
      <c r="B3691" s="568">
        <v>519</v>
      </c>
      <c r="C3691" s="568">
        <v>519</v>
      </c>
      <c r="D3691" s="367" t="s">
        <v>90</v>
      </c>
      <c r="E3691" s="191" t="s">
        <v>247</v>
      </c>
    </row>
    <row r="3692" spans="1:5" s="3" customFormat="1" ht="11.25" x14ac:dyDescent="0.2">
      <c r="A3692" s="388" t="s">
        <v>560</v>
      </c>
      <c r="B3692" s="568">
        <v>350</v>
      </c>
      <c r="C3692" s="367" t="s">
        <v>90</v>
      </c>
      <c r="D3692" s="568">
        <v>350</v>
      </c>
      <c r="E3692" s="191" t="s">
        <v>248</v>
      </c>
    </row>
    <row r="3693" spans="1:5" s="3" customFormat="1" ht="15.95" customHeight="1" x14ac:dyDescent="0.2">
      <c r="A3693" s="387" t="s">
        <v>561</v>
      </c>
      <c r="B3693" s="351">
        <v>1048</v>
      </c>
      <c r="C3693" s="351">
        <v>353</v>
      </c>
      <c r="D3693" s="351">
        <v>695</v>
      </c>
      <c r="E3693" s="173" t="s">
        <v>10</v>
      </c>
    </row>
    <row r="3694" spans="1:5" s="3" customFormat="1" ht="12.95" customHeight="1" x14ac:dyDescent="0.2">
      <c r="A3694" s="386" t="s">
        <v>114</v>
      </c>
      <c r="B3694" s="568">
        <v>353</v>
      </c>
      <c r="C3694" s="568">
        <v>353</v>
      </c>
      <c r="D3694" s="367" t="s">
        <v>90</v>
      </c>
      <c r="E3694" s="172" t="s">
        <v>12</v>
      </c>
    </row>
    <row r="3695" spans="1:5" s="3" customFormat="1" ht="11.25" x14ac:dyDescent="0.2">
      <c r="A3695" s="386" t="s">
        <v>562</v>
      </c>
      <c r="B3695" s="568">
        <v>695</v>
      </c>
      <c r="C3695" s="367" t="s">
        <v>90</v>
      </c>
      <c r="D3695" s="568">
        <v>695</v>
      </c>
      <c r="E3695" s="172" t="s">
        <v>14</v>
      </c>
    </row>
    <row r="3696" spans="1:5" s="3" customFormat="1" ht="15" customHeight="1" x14ac:dyDescent="0.2">
      <c r="A3696" s="382" t="s">
        <v>15</v>
      </c>
      <c r="B3696" s="350"/>
      <c r="C3696" s="350"/>
      <c r="D3696" s="350"/>
      <c r="E3696" s="189" t="s">
        <v>16</v>
      </c>
    </row>
    <row r="3697" spans="1:5" s="3" customFormat="1" ht="12.95" customHeight="1" x14ac:dyDescent="0.2">
      <c r="A3697" s="387" t="s">
        <v>563</v>
      </c>
      <c r="B3697" s="568">
        <v>399</v>
      </c>
      <c r="C3697" s="568">
        <v>208</v>
      </c>
      <c r="D3697" s="568">
        <v>191</v>
      </c>
      <c r="E3697" s="173" t="s">
        <v>249</v>
      </c>
    </row>
    <row r="3698" spans="1:5" s="3" customFormat="1" ht="11.25" x14ac:dyDescent="0.2">
      <c r="A3698" s="387" t="s">
        <v>250</v>
      </c>
      <c r="B3698" s="568">
        <v>2139</v>
      </c>
      <c r="C3698" s="568">
        <v>1129</v>
      </c>
      <c r="D3698" s="568">
        <v>1010</v>
      </c>
      <c r="E3698" s="173" t="s">
        <v>250</v>
      </c>
    </row>
    <row r="3699" spans="1:5" s="3" customFormat="1" ht="11.25" x14ac:dyDescent="0.2">
      <c r="A3699" s="387" t="s">
        <v>564</v>
      </c>
      <c r="B3699" s="568">
        <v>914</v>
      </c>
      <c r="C3699" s="568">
        <v>353</v>
      </c>
      <c r="D3699" s="568">
        <v>561</v>
      </c>
      <c r="E3699" s="173" t="s">
        <v>2</v>
      </c>
    </row>
    <row r="3700" spans="1:5" s="3" customFormat="1" ht="15" customHeight="1" x14ac:dyDescent="0.2">
      <c r="A3700" s="382" t="s">
        <v>17</v>
      </c>
      <c r="B3700" s="350"/>
      <c r="C3700" s="350"/>
      <c r="D3700" s="350"/>
      <c r="E3700" s="189" t="s">
        <v>18</v>
      </c>
    </row>
    <row r="3701" spans="1:5" s="3" customFormat="1" ht="12.95" customHeight="1" x14ac:dyDescent="0.2">
      <c r="A3701" s="387" t="s">
        <v>565</v>
      </c>
      <c r="B3701" s="568">
        <v>125</v>
      </c>
      <c r="C3701" s="568">
        <v>61</v>
      </c>
      <c r="D3701" s="568">
        <v>64</v>
      </c>
      <c r="E3701" s="173" t="s">
        <v>251</v>
      </c>
    </row>
    <row r="3702" spans="1:5" s="3" customFormat="1" ht="11.25" x14ac:dyDescent="0.2">
      <c r="A3702" s="387" t="s">
        <v>252</v>
      </c>
      <c r="B3702" s="568">
        <v>170</v>
      </c>
      <c r="C3702" s="568">
        <v>91</v>
      </c>
      <c r="D3702" s="568">
        <v>79</v>
      </c>
      <c r="E3702" s="173" t="s">
        <v>252</v>
      </c>
    </row>
    <row r="3703" spans="1:5" s="3" customFormat="1" ht="11.25" x14ac:dyDescent="0.2">
      <c r="A3703" s="387" t="s">
        <v>253</v>
      </c>
      <c r="B3703" s="568">
        <v>81</v>
      </c>
      <c r="C3703" s="568">
        <v>41</v>
      </c>
      <c r="D3703" s="568">
        <v>40</v>
      </c>
      <c r="E3703" s="173" t="s">
        <v>253</v>
      </c>
    </row>
    <row r="3704" spans="1:5" s="3" customFormat="1" ht="11.25" x14ac:dyDescent="0.2">
      <c r="A3704" s="387" t="s">
        <v>254</v>
      </c>
      <c r="B3704" s="568">
        <v>86</v>
      </c>
      <c r="C3704" s="568">
        <v>43</v>
      </c>
      <c r="D3704" s="568">
        <v>43</v>
      </c>
      <c r="E3704" s="173" t="s">
        <v>254</v>
      </c>
    </row>
    <row r="3705" spans="1:5" s="3" customFormat="1" ht="11.25" x14ac:dyDescent="0.2">
      <c r="A3705" s="387" t="s">
        <v>566</v>
      </c>
      <c r="B3705" s="568">
        <v>221</v>
      </c>
      <c r="C3705" s="568">
        <v>122</v>
      </c>
      <c r="D3705" s="568">
        <v>99</v>
      </c>
      <c r="E3705" s="173" t="s">
        <v>255</v>
      </c>
    </row>
    <row r="3706" spans="1:5" s="3" customFormat="1" ht="15" customHeight="1" x14ac:dyDescent="0.2">
      <c r="A3706" s="382" t="s">
        <v>238</v>
      </c>
      <c r="B3706" s="351">
        <v>652</v>
      </c>
      <c r="C3706" s="350" t="s">
        <v>90</v>
      </c>
      <c r="D3706" s="351">
        <v>652</v>
      </c>
      <c r="E3706" s="189" t="s">
        <v>256</v>
      </c>
    </row>
    <row r="3707" spans="1:5" s="3" customFormat="1" ht="24.95" customHeight="1" x14ac:dyDescent="0.2">
      <c r="A3707" s="382" t="s">
        <v>360</v>
      </c>
      <c r="B3707" s="350">
        <v>2403</v>
      </c>
      <c r="C3707" s="350">
        <v>1143</v>
      </c>
      <c r="D3707" s="350">
        <v>1260</v>
      </c>
      <c r="E3707" s="189" t="s">
        <v>176</v>
      </c>
    </row>
    <row r="3708" spans="1:5" s="3" customFormat="1" ht="15" customHeight="1" x14ac:dyDescent="0.2">
      <c r="A3708" s="383" t="s">
        <v>427</v>
      </c>
      <c r="B3708" s="351">
        <v>78</v>
      </c>
      <c r="C3708" s="351">
        <v>34</v>
      </c>
      <c r="D3708" s="351">
        <v>44</v>
      </c>
      <c r="E3708" s="172" t="s">
        <v>596</v>
      </c>
    </row>
    <row r="3709" spans="1:5" s="3" customFormat="1" ht="11.25" x14ac:dyDescent="0.2">
      <c r="A3709" s="384" t="s">
        <v>572</v>
      </c>
      <c r="B3709" s="568">
        <v>6</v>
      </c>
      <c r="C3709" s="656">
        <v>8</v>
      </c>
      <c r="D3709" s="657">
        <v>13</v>
      </c>
      <c r="E3709" s="190">
        <v>0</v>
      </c>
    </row>
    <row r="3710" spans="1:5" s="3" customFormat="1" ht="11.25" x14ac:dyDescent="0.2">
      <c r="A3710" s="384" t="s">
        <v>573</v>
      </c>
      <c r="B3710" s="568">
        <v>15</v>
      </c>
      <c r="C3710" s="656"/>
      <c r="D3710" s="657"/>
      <c r="E3710" s="190">
        <v>1</v>
      </c>
    </row>
    <row r="3711" spans="1:5" s="3" customFormat="1" ht="11.25" x14ac:dyDescent="0.2">
      <c r="A3711" s="384" t="s">
        <v>574</v>
      </c>
      <c r="B3711" s="568">
        <v>12</v>
      </c>
      <c r="C3711" s="568">
        <v>8</v>
      </c>
      <c r="D3711" s="568">
        <v>4</v>
      </c>
      <c r="E3711" s="190">
        <v>2</v>
      </c>
    </row>
    <row r="3712" spans="1:5" s="3" customFormat="1" ht="11.25" x14ac:dyDescent="0.2">
      <c r="A3712" s="384" t="s">
        <v>575</v>
      </c>
      <c r="B3712" s="568">
        <v>18</v>
      </c>
      <c r="C3712" s="568">
        <v>5</v>
      </c>
      <c r="D3712" s="568">
        <v>13</v>
      </c>
      <c r="E3712" s="190">
        <v>3</v>
      </c>
    </row>
    <row r="3713" spans="1:5" s="3" customFormat="1" ht="11.25" x14ac:dyDescent="0.2">
      <c r="A3713" s="384" t="s">
        <v>576</v>
      </c>
      <c r="B3713" s="568">
        <v>27</v>
      </c>
      <c r="C3713" s="568">
        <v>13</v>
      </c>
      <c r="D3713" s="568">
        <v>14</v>
      </c>
      <c r="E3713" s="190">
        <v>4</v>
      </c>
    </row>
    <row r="3714" spans="1:5" s="3" customFormat="1" ht="12.95" customHeight="1" x14ac:dyDescent="0.2">
      <c r="A3714" s="385" t="s">
        <v>530</v>
      </c>
      <c r="B3714" s="351">
        <v>98</v>
      </c>
      <c r="C3714" s="351">
        <v>40</v>
      </c>
      <c r="D3714" s="351">
        <v>58</v>
      </c>
      <c r="E3714" s="172" t="s">
        <v>530</v>
      </c>
    </row>
    <row r="3715" spans="1:5" s="3" customFormat="1" ht="11.25" x14ac:dyDescent="0.2">
      <c r="A3715" s="384" t="s">
        <v>577</v>
      </c>
      <c r="B3715" s="568">
        <v>23</v>
      </c>
      <c r="C3715" s="568">
        <v>7</v>
      </c>
      <c r="D3715" s="568">
        <v>16</v>
      </c>
      <c r="E3715" s="190">
        <v>5</v>
      </c>
    </row>
    <row r="3716" spans="1:5" s="3" customFormat="1" ht="11.25" x14ac:dyDescent="0.2">
      <c r="A3716" s="384" t="s">
        <v>578</v>
      </c>
      <c r="B3716" s="568">
        <v>18</v>
      </c>
      <c r="C3716" s="568">
        <v>11</v>
      </c>
      <c r="D3716" s="568">
        <v>7</v>
      </c>
      <c r="E3716" s="190">
        <v>6</v>
      </c>
    </row>
    <row r="3717" spans="1:5" s="3" customFormat="1" ht="11.25" x14ac:dyDescent="0.2">
      <c r="A3717" s="384" t="s">
        <v>579</v>
      </c>
      <c r="B3717" s="568">
        <v>14</v>
      </c>
      <c r="C3717" s="568">
        <v>6</v>
      </c>
      <c r="D3717" s="568">
        <v>8</v>
      </c>
      <c r="E3717" s="190">
        <v>7</v>
      </c>
    </row>
    <row r="3718" spans="1:5" s="3" customFormat="1" ht="11.25" x14ac:dyDescent="0.2">
      <c r="A3718" s="384" t="s">
        <v>580</v>
      </c>
      <c r="B3718" s="568">
        <v>19</v>
      </c>
      <c r="C3718" s="568">
        <v>4</v>
      </c>
      <c r="D3718" s="568">
        <v>15</v>
      </c>
      <c r="E3718" s="190">
        <v>8</v>
      </c>
    </row>
    <row r="3719" spans="1:5" s="3" customFormat="1" ht="11.25" x14ac:dyDescent="0.2">
      <c r="A3719" s="384" t="s">
        <v>581</v>
      </c>
      <c r="B3719" s="568">
        <v>24</v>
      </c>
      <c r="C3719" s="568">
        <v>12</v>
      </c>
      <c r="D3719" s="568">
        <v>12</v>
      </c>
      <c r="E3719" s="190">
        <v>9</v>
      </c>
    </row>
    <row r="3720" spans="1:5" s="3" customFormat="1" ht="12.95" customHeight="1" x14ac:dyDescent="0.2">
      <c r="A3720" s="383" t="s">
        <v>531</v>
      </c>
      <c r="B3720" s="351">
        <v>98</v>
      </c>
      <c r="C3720" s="351">
        <v>44</v>
      </c>
      <c r="D3720" s="351">
        <v>54</v>
      </c>
      <c r="E3720" s="172" t="s">
        <v>597</v>
      </c>
    </row>
    <row r="3721" spans="1:5" s="3" customFormat="1" ht="11.25" x14ac:dyDescent="0.2">
      <c r="A3721" s="384" t="s">
        <v>582</v>
      </c>
      <c r="B3721" s="568">
        <v>16</v>
      </c>
      <c r="C3721" s="568">
        <v>10</v>
      </c>
      <c r="D3721" s="568">
        <v>6</v>
      </c>
      <c r="E3721" s="191">
        <v>10</v>
      </c>
    </row>
    <row r="3722" spans="1:5" s="3" customFormat="1" ht="11.25" x14ac:dyDescent="0.2">
      <c r="A3722" s="384" t="s">
        <v>583</v>
      </c>
      <c r="B3722" s="568">
        <v>19</v>
      </c>
      <c r="C3722" s="568">
        <v>9</v>
      </c>
      <c r="D3722" s="568">
        <v>10</v>
      </c>
      <c r="E3722" s="191">
        <v>11</v>
      </c>
    </row>
    <row r="3723" spans="1:5" s="3" customFormat="1" ht="11.25" x14ac:dyDescent="0.2">
      <c r="A3723" s="384" t="s">
        <v>584</v>
      </c>
      <c r="B3723" s="568">
        <v>21</v>
      </c>
      <c r="C3723" s="568">
        <v>8</v>
      </c>
      <c r="D3723" s="568">
        <v>13</v>
      </c>
      <c r="E3723" s="191">
        <v>12</v>
      </c>
    </row>
    <row r="3724" spans="1:5" s="3" customFormat="1" ht="11.25" x14ac:dyDescent="0.2">
      <c r="A3724" s="384" t="s">
        <v>585</v>
      </c>
      <c r="B3724" s="568">
        <v>25</v>
      </c>
      <c r="C3724" s="568">
        <v>11</v>
      </c>
      <c r="D3724" s="568">
        <v>14</v>
      </c>
      <c r="E3724" s="191">
        <v>13</v>
      </c>
    </row>
    <row r="3725" spans="1:5" s="3" customFormat="1" ht="11.25" x14ac:dyDescent="0.2">
      <c r="A3725" s="384" t="s">
        <v>586</v>
      </c>
      <c r="B3725" s="568">
        <v>17</v>
      </c>
      <c r="C3725" s="568">
        <v>6</v>
      </c>
      <c r="D3725" s="568">
        <v>11</v>
      </c>
      <c r="E3725" s="191">
        <v>14</v>
      </c>
    </row>
    <row r="3726" spans="1:5" s="3" customFormat="1" ht="12.95" customHeight="1" x14ac:dyDescent="0.2">
      <c r="A3726" s="383" t="s">
        <v>538</v>
      </c>
      <c r="B3726" s="351">
        <v>97</v>
      </c>
      <c r="C3726" s="351">
        <v>53</v>
      </c>
      <c r="D3726" s="351">
        <v>44</v>
      </c>
      <c r="E3726" s="172" t="s">
        <v>538</v>
      </c>
    </row>
    <row r="3727" spans="1:5" s="3" customFormat="1" ht="11.25" x14ac:dyDescent="0.2">
      <c r="A3727" s="384" t="s">
        <v>587</v>
      </c>
      <c r="B3727" s="568">
        <v>27</v>
      </c>
      <c r="C3727" s="568">
        <v>14</v>
      </c>
      <c r="D3727" s="568">
        <v>13</v>
      </c>
      <c r="E3727" s="191">
        <v>15</v>
      </c>
    </row>
    <row r="3728" spans="1:5" s="3" customFormat="1" ht="11.25" x14ac:dyDescent="0.2">
      <c r="A3728" s="384" t="s">
        <v>588</v>
      </c>
      <c r="B3728" s="568">
        <v>25</v>
      </c>
      <c r="C3728" s="568">
        <v>14</v>
      </c>
      <c r="D3728" s="568">
        <v>11</v>
      </c>
      <c r="E3728" s="191">
        <v>16</v>
      </c>
    </row>
    <row r="3729" spans="1:6" s="3" customFormat="1" ht="11.25" x14ac:dyDescent="0.2">
      <c r="A3729" s="384" t="s">
        <v>589</v>
      </c>
      <c r="B3729" s="568">
        <v>11</v>
      </c>
      <c r="C3729" s="568">
        <v>7</v>
      </c>
      <c r="D3729" s="568">
        <v>4</v>
      </c>
      <c r="E3729" s="191">
        <v>17</v>
      </c>
    </row>
    <row r="3730" spans="1:6" s="3" customFormat="1" ht="11.25" x14ac:dyDescent="0.2">
      <c r="A3730" s="384" t="s">
        <v>590</v>
      </c>
      <c r="B3730" s="568">
        <v>22</v>
      </c>
      <c r="C3730" s="568">
        <v>9</v>
      </c>
      <c r="D3730" s="568">
        <v>13</v>
      </c>
      <c r="E3730" s="191">
        <v>18</v>
      </c>
    </row>
    <row r="3731" spans="1:6" s="3" customFormat="1" ht="11.25" x14ac:dyDescent="0.2">
      <c r="A3731" s="384" t="s">
        <v>450</v>
      </c>
      <c r="B3731" s="568">
        <v>12</v>
      </c>
      <c r="C3731" s="568">
        <v>9</v>
      </c>
      <c r="D3731" s="568">
        <v>3</v>
      </c>
      <c r="E3731" s="191">
        <v>19</v>
      </c>
    </row>
    <row r="3732" spans="1:6" s="3" customFormat="1" ht="12.95" customHeight="1" x14ac:dyDescent="0.2">
      <c r="A3732" s="383" t="s">
        <v>539</v>
      </c>
      <c r="B3732" s="351">
        <v>100</v>
      </c>
      <c r="C3732" s="568">
        <v>51</v>
      </c>
      <c r="D3732" s="351">
        <v>49</v>
      </c>
      <c r="E3732" s="172" t="s">
        <v>533</v>
      </c>
    </row>
    <row r="3733" spans="1:6" s="3" customFormat="1" ht="11.25" x14ac:dyDescent="0.2">
      <c r="A3733" s="384" t="s">
        <v>591</v>
      </c>
      <c r="B3733" s="568">
        <v>26</v>
      </c>
      <c r="C3733" s="568">
        <v>12</v>
      </c>
      <c r="D3733" s="568">
        <v>14</v>
      </c>
      <c r="E3733" s="191">
        <v>20</v>
      </c>
      <c r="F3733" s="661"/>
    </row>
    <row r="3734" spans="1:6" s="3" customFormat="1" ht="11.25" x14ac:dyDescent="0.2">
      <c r="A3734" s="384" t="s">
        <v>592</v>
      </c>
      <c r="B3734" s="568">
        <v>22</v>
      </c>
      <c r="C3734" s="568">
        <v>11</v>
      </c>
      <c r="D3734" s="568">
        <v>11</v>
      </c>
      <c r="E3734" s="191">
        <v>21</v>
      </c>
      <c r="F3734" s="661"/>
    </row>
    <row r="3735" spans="1:6" s="3" customFormat="1" ht="11.25" x14ac:dyDescent="0.2">
      <c r="A3735" s="384" t="s">
        <v>593</v>
      </c>
      <c r="B3735" s="568">
        <v>23</v>
      </c>
      <c r="C3735" s="568">
        <v>12</v>
      </c>
      <c r="D3735" s="568">
        <v>11</v>
      </c>
      <c r="E3735" s="191">
        <v>22</v>
      </c>
    </row>
    <row r="3736" spans="1:6" s="3" customFormat="1" ht="11.25" x14ac:dyDescent="0.2">
      <c r="A3736" s="384" t="s">
        <v>594</v>
      </c>
      <c r="B3736" s="568">
        <v>21</v>
      </c>
      <c r="C3736" s="568">
        <v>13</v>
      </c>
      <c r="D3736" s="568">
        <v>8</v>
      </c>
      <c r="E3736" s="191">
        <v>23</v>
      </c>
    </row>
    <row r="3737" spans="1:6" s="3" customFormat="1" ht="11.25" x14ac:dyDescent="0.2">
      <c r="A3737" s="384" t="s">
        <v>595</v>
      </c>
      <c r="B3737" s="568">
        <v>8</v>
      </c>
      <c r="C3737" s="568">
        <v>3</v>
      </c>
      <c r="D3737" s="568">
        <v>5</v>
      </c>
      <c r="E3737" s="191">
        <v>24</v>
      </c>
    </row>
    <row r="3738" spans="1:6" s="3" customFormat="1" ht="12.95" customHeight="1" x14ac:dyDescent="0.2">
      <c r="A3738" s="383" t="s">
        <v>537</v>
      </c>
      <c r="B3738" s="351">
        <v>103</v>
      </c>
      <c r="C3738" s="351">
        <v>54</v>
      </c>
      <c r="D3738" s="351">
        <v>49</v>
      </c>
      <c r="E3738" s="172" t="s">
        <v>537</v>
      </c>
    </row>
    <row r="3739" spans="1:6" s="3" customFormat="1" ht="12" customHeight="1" x14ac:dyDescent="0.2">
      <c r="A3739" s="386" t="s">
        <v>540</v>
      </c>
      <c r="B3739" s="351">
        <v>119</v>
      </c>
      <c r="C3739" s="351">
        <v>69</v>
      </c>
      <c r="D3739" s="351">
        <v>50</v>
      </c>
      <c r="E3739" s="172" t="s">
        <v>540</v>
      </c>
    </row>
    <row r="3740" spans="1:6" s="3" customFormat="1" ht="12" customHeight="1" x14ac:dyDescent="0.2">
      <c r="A3740" s="386" t="s">
        <v>541</v>
      </c>
      <c r="B3740" s="366">
        <v>133</v>
      </c>
      <c r="C3740" s="366">
        <v>72</v>
      </c>
      <c r="D3740" s="366">
        <v>61</v>
      </c>
      <c r="E3740" s="172" t="s">
        <v>541</v>
      </c>
    </row>
    <row r="3741" spans="1:6" s="3" customFormat="1" ht="12" customHeight="1" x14ac:dyDescent="0.2">
      <c r="A3741" s="386" t="s">
        <v>542</v>
      </c>
      <c r="B3741" s="366">
        <v>153</v>
      </c>
      <c r="C3741" s="366">
        <v>89</v>
      </c>
      <c r="D3741" s="366">
        <v>64</v>
      </c>
      <c r="E3741" s="172" t="s">
        <v>542</v>
      </c>
    </row>
    <row r="3742" spans="1:6" s="3" customFormat="1" ht="12" customHeight="1" x14ac:dyDescent="0.2">
      <c r="A3742" s="386" t="s">
        <v>543</v>
      </c>
      <c r="B3742" s="366">
        <v>151</v>
      </c>
      <c r="C3742" s="366">
        <v>86</v>
      </c>
      <c r="D3742" s="366">
        <v>65</v>
      </c>
      <c r="E3742" s="172" t="s">
        <v>543</v>
      </c>
    </row>
    <row r="3743" spans="1:6" s="3" customFormat="1" ht="12" customHeight="1" x14ac:dyDescent="0.2">
      <c r="A3743" s="386" t="s">
        <v>544</v>
      </c>
      <c r="B3743" s="366">
        <v>162</v>
      </c>
      <c r="C3743" s="366">
        <v>84</v>
      </c>
      <c r="D3743" s="366">
        <v>78</v>
      </c>
      <c r="E3743" s="172" t="s">
        <v>544</v>
      </c>
    </row>
    <row r="3744" spans="1:6" s="3" customFormat="1" ht="12" customHeight="1" x14ac:dyDescent="0.2">
      <c r="A3744" s="386" t="s">
        <v>545</v>
      </c>
      <c r="B3744" s="366">
        <v>133</v>
      </c>
      <c r="C3744" s="366">
        <v>77</v>
      </c>
      <c r="D3744" s="366">
        <v>56</v>
      </c>
      <c r="E3744" s="172" t="s">
        <v>545</v>
      </c>
    </row>
    <row r="3745" spans="1:5" s="3" customFormat="1" ht="12" customHeight="1" x14ac:dyDescent="0.2">
      <c r="A3745" s="386" t="s">
        <v>546</v>
      </c>
      <c r="B3745" s="366">
        <v>146</v>
      </c>
      <c r="C3745" s="366">
        <v>64</v>
      </c>
      <c r="D3745" s="366">
        <v>82</v>
      </c>
      <c r="E3745" s="172" t="s">
        <v>598</v>
      </c>
    </row>
    <row r="3746" spans="1:5" s="3" customFormat="1" ht="12" customHeight="1" x14ac:dyDescent="0.2">
      <c r="A3746" s="386" t="s">
        <v>564</v>
      </c>
      <c r="B3746" s="568">
        <v>832</v>
      </c>
      <c r="C3746" s="568">
        <v>326</v>
      </c>
      <c r="D3746" s="568">
        <v>506</v>
      </c>
      <c r="E3746" s="172" t="s">
        <v>2</v>
      </c>
    </row>
    <row r="3747" spans="1:5" s="3" customFormat="1" ht="17.100000000000001" customHeight="1" x14ac:dyDescent="0.2">
      <c r="A3747" s="387" t="s">
        <v>553</v>
      </c>
      <c r="B3747" s="351">
        <v>337</v>
      </c>
      <c r="C3747" s="351">
        <v>153</v>
      </c>
      <c r="D3747" s="351">
        <v>184</v>
      </c>
      <c r="E3747" s="173" t="s">
        <v>4</v>
      </c>
    </row>
    <row r="3748" spans="1:5" s="3" customFormat="1" ht="15.95" customHeight="1" x14ac:dyDescent="0.2">
      <c r="A3748" s="387" t="s">
        <v>554</v>
      </c>
      <c r="B3748" s="351">
        <v>1152</v>
      </c>
      <c r="C3748" s="351">
        <v>664</v>
      </c>
      <c r="D3748" s="351">
        <v>488</v>
      </c>
      <c r="E3748" s="173" t="s">
        <v>6</v>
      </c>
    </row>
    <row r="3749" spans="1:5" s="3" customFormat="1" ht="12.95" customHeight="1" x14ac:dyDescent="0.2">
      <c r="A3749" s="388" t="s">
        <v>555</v>
      </c>
      <c r="B3749" s="568">
        <v>664</v>
      </c>
      <c r="C3749" s="568">
        <v>664</v>
      </c>
      <c r="D3749" s="367" t="s">
        <v>90</v>
      </c>
      <c r="E3749" s="191" t="s">
        <v>244</v>
      </c>
    </row>
    <row r="3750" spans="1:5" s="3" customFormat="1" ht="11.25" x14ac:dyDescent="0.2">
      <c r="A3750" s="388" t="s">
        <v>556</v>
      </c>
      <c r="B3750" s="568">
        <v>488</v>
      </c>
      <c r="C3750" s="367" t="s">
        <v>90</v>
      </c>
      <c r="D3750" s="568">
        <v>488</v>
      </c>
      <c r="E3750" s="191" t="s">
        <v>245</v>
      </c>
    </row>
    <row r="3751" spans="1:5" s="3" customFormat="1" ht="12.95" customHeight="1" x14ac:dyDescent="0.2">
      <c r="A3751" s="386" t="s">
        <v>557</v>
      </c>
      <c r="B3751" s="351">
        <v>642</v>
      </c>
      <c r="C3751" s="351">
        <v>353</v>
      </c>
      <c r="D3751" s="351">
        <v>289</v>
      </c>
      <c r="E3751" s="172" t="s">
        <v>246</v>
      </c>
    </row>
    <row r="3752" spans="1:5" s="3" customFormat="1" ht="11.25" x14ac:dyDescent="0.2">
      <c r="A3752" s="386" t="s">
        <v>558</v>
      </c>
      <c r="B3752" s="351">
        <v>510</v>
      </c>
      <c r="C3752" s="351">
        <v>311</v>
      </c>
      <c r="D3752" s="351">
        <v>199</v>
      </c>
      <c r="E3752" s="172" t="s">
        <v>8</v>
      </c>
    </row>
    <row r="3753" spans="1:5" s="3" customFormat="1" ht="12.95" customHeight="1" x14ac:dyDescent="0.2">
      <c r="A3753" s="388" t="s">
        <v>559</v>
      </c>
      <c r="B3753" s="568">
        <v>311</v>
      </c>
      <c r="C3753" s="568">
        <v>311</v>
      </c>
      <c r="D3753" s="367" t="s">
        <v>90</v>
      </c>
      <c r="E3753" s="191" t="s">
        <v>247</v>
      </c>
    </row>
    <row r="3754" spans="1:5" s="3" customFormat="1" ht="11.25" x14ac:dyDescent="0.2">
      <c r="A3754" s="388" t="s">
        <v>560</v>
      </c>
      <c r="B3754" s="568">
        <v>199</v>
      </c>
      <c r="C3754" s="367" t="s">
        <v>90</v>
      </c>
      <c r="D3754" s="568">
        <v>199</v>
      </c>
      <c r="E3754" s="191" t="s">
        <v>248</v>
      </c>
    </row>
    <row r="3755" spans="1:5" s="3" customFormat="1" ht="15.95" customHeight="1" x14ac:dyDescent="0.2">
      <c r="A3755" s="387" t="s">
        <v>561</v>
      </c>
      <c r="B3755" s="351">
        <v>914</v>
      </c>
      <c r="C3755" s="351">
        <v>326</v>
      </c>
      <c r="D3755" s="351">
        <v>588</v>
      </c>
      <c r="E3755" s="173" t="s">
        <v>10</v>
      </c>
    </row>
    <row r="3756" spans="1:5" s="3" customFormat="1" ht="12.95" customHeight="1" x14ac:dyDescent="0.2">
      <c r="A3756" s="386" t="s">
        <v>114</v>
      </c>
      <c r="B3756" s="568">
        <v>326</v>
      </c>
      <c r="C3756" s="568">
        <v>326</v>
      </c>
      <c r="D3756" s="367" t="s">
        <v>90</v>
      </c>
      <c r="E3756" s="172" t="s">
        <v>12</v>
      </c>
    </row>
    <row r="3757" spans="1:5" s="3" customFormat="1" ht="11.25" x14ac:dyDescent="0.2">
      <c r="A3757" s="386" t="s">
        <v>562</v>
      </c>
      <c r="B3757" s="568">
        <v>588</v>
      </c>
      <c r="C3757" s="367" t="s">
        <v>90</v>
      </c>
      <c r="D3757" s="568">
        <v>588</v>
      </c>
      <c r="E3757" s="172" t="s">
        <v>14</v>
      </c>
    </row>
    <row r="3758" spans="1:5" s="3" customFormat="1" ht="15" customHeight="1" x14ac:dyDescent="0.2">
      <c r="A3758" s="382" t="s">
        <v>15</v>
      </c>
      <c r="B3758" s="350"/>
      <c r="C3758" s="350"/>
      <c r="D3758" s="350"/>
      <c r="E3758" s="189" t="s">
        <v>16</v>
      </c>
    </row>
    <row r="3759" spans="1:5" s="3" customFormat="1" ht="12.95" customHeight="1" x14ac:dyDescent="0.2">
      <c r="A3759" s="387" t="s">
        <v>563</v>
      </c>
      <c r="B3759" s="568">
        <v>274</v>
      </c>
      <c r="C3759" s="568">
        <v>118</v>
      </c>
      <c r="D3759" s="568">
        <v>156</v>
      </c>
      <c r="E3759" s="173" t="s">
        <v>249</v>
      </c>
    </row>
    <row r="3760" spans="1:5" s="3" customFormat="1" ht="11.25" x14ac:dyDescent="0.2">
      <c r="A3760" s="387" t="s">
        <v>250</v>
      </c>
      <c r="B3760" s="568">
        <v>1297</v>
      </c>
      <c r="C3760" s="568">
        <v>699</v>
      </c>
      <c r="D3760" s="568">
        <v>598</v>
      </c>
      <c r="E3760" s="173" t="s">
        <v>250</v>
      </c>
    </row>
    <row r="3761" spans="1:5" s="3" customFormat="1" ht="11.25" x14ac:dyDescent="0.2">
      <c r="A3761" s="387" t="s">
        <v>564</v>
      </c>
      <c r="B3761" s="568">
        <v>832</v>
      </c>
      <c r="C3761" s="568">
        <v>326</v>
      </c>
      <c r="D3761" s="568">
        <v>506</v>
      </c>
      <c r="E3761" s="173" t="s">
        <v>2</v>
      </c>
    </row>
    <row r="3762" spans="1:5" s="3" customFormat="1" ht="15" customHeight="1" x14ac:dyDescent="0.2">
      <c r="A3762" s="382" t="s">
        <v>17</v>
      </c>
      <c r="B3762" s="350"/>
      <c r="C3762" s="350"/>
      <c r="D3762" s="350"/>
      <c r="E3762" s="189" t="s">
        <v>18</v>
      </c>
    </row>
    <row r="3763" spans="1:5" s="3" customFormat="1" ht="12.95" customHeight="1" x14ac:dyDescent="0.2">
      <c r="A3763" s="387" t="s">
        <v>565</v>
      </c>
      <c r="B3763" s="568">
        <v>86</v>
      </c>
      <c r="C3763" s="568">
        <v>36</v>
      </c>
      <c r="D3763" s="568">
        <v>50</v>
      </c>
      <c r="E3763" s="173" t="s">
        <v>251</v>
      </c>
    </row>
    <row r="3764" spans="1:5" s="3" customFormat="1" ht="11.25" x14ac:dyDescent="0.2">
      <c r="A3764" s="387" t="s">
        <v>252</v>
      </c>
      <c r="B3764" s="568">
        <v>113</v>
      </c>
      <c r="C3764" s="568">
        <v>49</v>
      </c>
      <c r="D3764" s="568">
        <v>64</v>
      </c>
      <c r="E3764" s="173" t="s">
        <v>252</v>
      </c>
    </row>
    <row r="3765" spans="1:5" s="3" customFormat="1" ht="11.25" x14ac:dyDescent="0.2">
      <c r="A3765" s="387" t="s">
        <v>253</v>
      </c>
      <c r="B3765" s="568">
        <v>69</v>
      </c>
      <c r="C3765" s="568">
        <v>31</v>
      </c>
      <c r="D3765" s="568">
        <v>38</v>
      </c>
      <c r="E3765" s="173" t="s">
        <v>253</v>
      </c>
    </row>
    <row r="3766" spans="1:5" s="3" customFormat="1" ht="11.25" x14ac:dyDescent="0.2">
      <c r="A3766" s="387" t="s">
        <v>254</v>
      </c>
      <c r="B3766" s="568">
        <v>58</v>
      </c>
      <c r="C3766" s="568">
        <v>30</v>
      </c>
      <c r="D3766" s="568">
        <v>28</v>
      </c>
      <c r="E3766" s="173" t="s">
        <v>254</v>
      </c>
    </row>
    <row r="3767" spans="1:5" s="3" customFormat="1" ht="11.25" x14ac:dyDescent="0.2">
      <c r="A3767" s="387" t="s">
        <v>566</v>
      </c>
      <c r="B3767" s="568">
        <v>112</v>
      </c>
      <c r="C3767" s="568">
        <v>60</v>
      </c>
      <c r="D3767" s="568">
        <v>52</v>
      </c>
      <c r="E3767" s="173" t="s">
        <v>255</v>
      </c>
    </row>
    <row r="3768" spans="1:5" s="3" customFormat="1" ht="15" customHeight="1" x14ac:dyDescent="0.2">
      <c r="A3768" s="382" t="s">
        <v>238</v>
      </c>
      <c r="B3768" s="351">
        <v>382</v>
      </c>
      <c r="C3768" s="350" t="s">
        <v>90</v>
      </c>
      <c r="D3768" s="351">
        <v>382</v>
      </c>
      <c r="E3768" s="189" t="s">
        <v>256</v>
      </c>
    </row>
    <row r="3769" spans="1:5" s="3" customFormat="1" ht="24.95" customHeight="1" x14ac:dyDescent="0.2">
      <c r="A3769" s="382" t="s">
        <v>361</v>
      </c>
      <c r="B3769" s="350">
        <v>2493</v>
      </c>
      <c r="C3769" s="350">
        <v>1277</v>
      </c>
      <c r="D3769" s="350">
        <v>1216</v>
      </c>
      <c r="E3769" s="189" t="s">
        <v>177</v>
      </c>
    </row>
    <row r="3770" spans="1:5" s="3" customFormat="1" ht="15" customHeight="1" x14ac:dyDescent="0.2">
      <c r="A3770" s="383" t="s">
        <v>427</v>
      </c>
      <c r="B3770" s="351">
        <v>89</v>
      </c>
      <c r="C3770" s="351">
        <v>42</v>
      </c>
      <c r="D3770" s="351">
        <v>47</v>
      </c>
      <c r="E3770" s="172" t="s">
        <v>596</v>
      </c>
    </row>
    <row r="3771" spans="1:5" s="3" customFormat="1" ht="11.25" x14ac:dyDescent="0.2">
      <c r="A3771" s="384" t="s">
        <v>572</v>
      </c>
      <c r="B3771" s="568">
        <v>19</v>
      </c>
      <c r="C3771" s="568">
        <v>7</v>
      </c>
      <c r="D3771" s="568">
        <v>12</v>
      </c>
      <c r="E3771" s="190">
        <v>0</v>
      </c>
    </row>
    <row r="3772" spans="1:5" s="3" customFormat="1" ht="11.25" x14ac:dyDescent="0.2">
      <c r="A3772" s="384" t="s">
        <v>573</v>
      </c>
      <c r="B3772" s="568">
        <v>17</v>
      </c>
      <c r="C3772" s="656">
        <v>15</v>
      </c>
      <c r="D3772" s="657">
        <v>14</v>
      </c>
      <c r="E3772" s="190">
        <v>1</v>
      </c>
    </row>
    <row r="3773" spans="1:5" s="3" customFormat="1" ht="11.25" x14ac:dyDescent="0.2">
      <c r="A3773" s="384" t="s">
        <v>574</v>
      </c>
      <c r="B3773" s="568">
        <v>12</v>
      </c>
      <c r="C3773" s="656"/>
      <c r="D3773" s="657"/>
      <c r="E3773" s="190">
        <v>2</v>
      </c>
    </row>
    <row r="3774" spans="1:5" s="3" customFormat="1" ht="11.25" x14ac:dyDescent="0.2">
      <c r="A3774" s="384" t="s">
        <v>575</v>
      </c>
      <c r="B3774" s="568">
        <v>23</v>
      </c>
      <c r="C3774" s="568">
        <v>14</v>
      </c>
      <c r="D3774" s="568">
        <v>9</v>
      </c>
      <c r="E3774" s="190">
        <v>3</v>
      </c>
    </row>
    <row r="3775" spans="1:5" s="3" customFormat="1" ht="11.25" x14ac:dyDescent="0.2">
      <c r="A3775" s="384" t="s">
        <v>576</v>
      </c>
      <c r="B3775" s="568">
        <v>18</v>
      </c>
      <c r="C3775" s="568">
        <v>6</v>
      </c>
      <c r="D3775" s="568">
        <v>12</v>
      </c>
      <c r="E3775" s="190">
        <v>4</v>
      </c>
    </row>
    <row r="3776" spans="1:5" s="3" customFormat="1" ht="12.95" customHeight="1" x14ac:dyDescent="0.2">
      <c r="A3776" s="385" t="s">
        <v>530</v>
      </c>
      <c r="B3776" s="351">
        <v>103</v>
      </c>
      <c r="C3776" s="351">
        <v>53</v>
      </c>
      <c r="D3776" s="351">
        <v>50</v>
      </c>
      <c r="E3776" s="172" t="s">
        <v>530</v>
      </c>
    </row>
    <row r="3777" spans="1:5" s="3" customFormat="1" ht="11.25" x14ac:dyDescent="0.2">
      <c r="A3777" s="384" t="s">
        <v>577</v>
      </c>
      <c r="B3777" s="568">
        <v>26</v>
      </c>
      <c r="C3777" s="568">
        <v>12</v>
      </c>
      <c r="D3777" s="568">
        <v>14</v>
      </c>
      <c r="E3777" s="190">
        <v>5</v>
      </c>
    </row>
    <row r="3778" spans="1:5" s="3" customFormat="1" ht="11.25" x14ac:dyDescent="0.2">
      <c r="A3778" s="384" t="s">
        <v>578</v>
      </c>
      <c r="B3778" s="568">
        <v>12</v>
      </c>
      <c r="C3778" s="568">
        <v>8</v>
      </c>
      <c r="D3778" s="568">
        <v>4</v>
      </c>
      <c r="E3778" s="190">
        <v>6</v>
      </c>
    </row>
    <row r="3779" spans="1:5" s="3" customFormat="1" ht="11.25" x14ac:dyDescent="0.2">
      <c r="A3779" s="384" t="s">
        <v>579</v>
      </c>
      <c r="B3779" s="568">
        <v>17</v>
      </c>
      <c r="C3779" s="568">
        <v>5</v>
      </c>
      <c r="D3779" s="568">
        <v>12</v>
      </c>
      <c r="E3779" s="190">
        <v>7</v>
      </c>
    </row>
    <row r="3780" spans="1:5" s="3" customFormat="1" ht="11.25" x14ac:dyDescent="0.2">
      <c r="A3780" s="384" t="s">
        <v>580</v>
      </c>
      <c r="B3780" s="568">
        <v>28</v>
      </c>
      <c r="C3780" s="568">
        <v>16</v>
      </c>
      <c r="D3780" s="568">
        <v>12</v>
      </c>
      <c r="E3780" s="190">
        <v>8</v>
      </c>
    </row>
    <row r="3781" spans="1:5" s="3" customFormat="1" ht="11.25" x14ac:dyDescent="0.2">
      <c r="A3781" s="384" t="s">
        <v>581</v>
      </c>
      <c r="B3781" s="568">
        <v>20</v>
      </c>
      <c r="C3781" s="568">
        <v>12</v>
      </c>
      <c r="D3781" s="568">
        <v>8</v>
      </c>
      <c r="E3781" s="190">
        <v>9</v>
      </c>
    </row>
    <row r="3782" spans="1:5" s="3" customFormat="1" ht="12.95" customHeight="1" x14ac:dyDescent="0.2">
      <c r="A3782" s="383" t="s">
        <v>531</v>
      </c>
      <c r="B3782" s="351">
        <v>117</v>
      </c>
      <c r="C3782" s="351">
        <v>68</v>
      </c>
      <c r="D3782" s="351">
        <v>49</v>
      </c>
      <c r="E3782" s="172" t="s">
        <v>597</v>
      </c>
    </row>
    <row r="3783" spans="1:5" s="3" customFormat="1" ht="11.25" x14ac:dyDescent="0.2">
      <c r="A3783" s="384" t="s">
        <v>582</v>
      </c>
      <c r="B3783" s="568">
        <v>19</v>
      </c>
      <c r="C3783" s="568">
        <v>15</v>
      </c>
      <c r="D3783" s="568">
        <v>4</v>
      </c>
      <c r="E3783" s="191">
        <v>10</v>
      </c>
    </row>
    <row r="3784" spans="1:5" s="3" customFormat="1" ht="11.25" x14ac:dyDescent="0.2">
      <c r="A3784" s="384" t="s">
        <v>583</v>
      </c>
      <c r="B3784" s="568">
        <v>24</v>
      </c>
      <c r="C3784" s="568">
        <v>15</v>
      </c>
      <c r="D3784" s="568">
        <v>9</v>
      </c>
      <c r="E3784" s="191">
        <v>11</v>
      </c>
    </row>
    <row r="3785" spans="1:5" s="3" customFormat="1" ht="11.25" x14ac:dyDescent="0.2">
      <c r="A3785" s="384" t="s">
        <v>584</v>
      </c>
      <c r="B3785" s="568">
        <v>22</v>
      </c>
      <c r="C3785" s="568">
        <v>9</v>
      </c>
      <c r="D3785" s="568">
        <v>13</v>
      </c>
      <c r="E3785" s="191">
        <v>12</v>
      </c>
    </row>
    <row r="3786" spans="1:5" s="3" customFormat="1" ht="11.25" x14ac:dyDescent="0.2">
      <c r="A3786" s="384" t="s">
        <v>585</v>
      </c>
      <c r="B3786" s="568">
        <v>20</v>
      </c>
      <c r="C3786" s="568">
        <v>10</v>
      </c>
      <c r="D3786" s="568">
        <v>10</v>
      </c>
      <c r="E3786" s="191">
        <v>13</v>
      </c>
    </row>
    <row r="3787" spans="1:5" s="3" customFormat="1" ht="11.25" x14ac:dyDescent="0.2">
      <c r="A3787" s="384" t="s">
        <v>586</v>
      </c>
      <c r="B3787" s="568">
        <v>32</v>
      </c>
      <c r="C3787" s="568">
        <v>19</v>
      </c>
      <c r="D3787" s="568">
        <v>13</v>
      </c>
      <c r="E3787" s="191">
        <v>14</v>
      </c>
    </row>
    <row r="3788" spans="1:5" s="3" customFormat="1" ht="12.95" customHeight="1" x14ac:dyDescent="0.2">
      <c r="A3788" s="383" t="s">
        <v>538</v>
      </c>
      <c r="B3788" s="351">
        <v>105</v>
      </c>
      <c r="C3788" s="351">
        <v>60</v>
      </c>
      <c r="D3788" s="351">
        <v>45</v>
      </c>
      <c r="E3788" s="172" t="s">
        <v>538</v>
      </c>
    </row>
    <row r="3789" spans="1:5" s="3" customFormat="1" ht="11.25" x14ac:dyDescent="0.2">
      <c r="A3789" s="384" t="s">
        <v>587</v>
      </c>
      <c r="B3789" s="568">
        <v>22</v>
      </c>
      <c r="C3789" s="568">
        <v>11</v>
      </c>
      <c r="D3789" s="568">
        <v>11</v>
      </c>
      <c r="E3789" s="191">
        <v>15</v>
      </c>
    </row>
    <row r="3790" spans="1:5" s="3" customFormat="1" ht="11.25" x14ac:dyDescent="0.2">
      <c r="A3790" s="384" t="s">
        <v>588</v>
      </c>
      <c r="B3790" s="568">
        <v>17</v>
      </c>
      <c r="C3790" s="568">
        <v>8</v>
      </c>
      <c r="D3790" s="568">
        <v>9</v>
      </c>
      <c r="E3790" s="191">
        <v>16</v>
      </c>
    </row>
    <row r="3791" spans="1:5" s="3" customFormat="1" ht="11.25" x14ac:dyDescent="0.2">
      <c r="A3791" s="384" t="s">
        <v>589</v>
      </c>
      <c r="B3791" s="568">
        <v>27</v>
      </c>
      <c r="C3791" s="568">
        <v>19</v>
      </c>
      <c r="D3791" s="568">
        <v>8</v>
      </c>
      <c r="E3791" s="191">
        <v>17</v>
      </c>
    </row>
    <row r="3792" spans="1:5" s="3" customFormat="1" ht="11.25" x14ac:dyDescent="0.2">
      <c r="A3792" s="384" t="s">
        <v>590</v>
      </c>
      <c r="B3792" s="568">
        <v>10</v>
      </c>
      <c r="C3792" s="568">
        <v>6</v>
      </c>
      <c r="D3792" s="568">
        <v>4</v>
      </c>
      <c r="E3792" s="191">
        <v>18</v>
      </c>
    </row>
    <row r="3793" spans="1:5" s="3" customFormat="1" ht="11.25" x14ac:dyDescent="0.2">
      <c r="A3793" s="384" t="s">
        <v>450</v>
      </c>
      <c r="B3793" s="568">
        <v>29</v>
      </c>
      <c r="C3793" s="568">
        <v>16</v>
      </c>
      <c r="D3793" s="568">
        <v>13</v>
      </c>
      <c r="E3793" s="191">
        <v>19</v>
      </c>
    </row>
    <row r="3794" spans="1:5" s="3" customFormat="1" ht="12.95" customHeight="1" x14ac:dyDescent="0.2">
      <c r="A3794" s="383" t="s">
        <v>539</v>
      </c>
      <c r="B3794" s="351">
        <v>166</v>
      </c>
      <c r="C3794" s="351">
        <v>90</v>
      </c>
      <c r="D3794" s="351">
        <v>76</v>
      </c>
      <c r="E3794" s="172" t="s">
        <v>533</v>
      </c>
    </row>
    <row r="3795" spans="1:5" s="3" customFormat="1" ht="11.25" x14ac:dyDescent="0.2">
      <c r="A3795" s="384" t="s">
        <v>591</v>
      </c>
      <c r="B3795" s="568">
        <v>30</v>
      </c>
      <c r="C3795" s="568">
        <v>13</v>
      </c>
      <c r="D3795" s="568">
        <v>17</v>
      </c>
      <c r="E3795" s="191">
        <v>20</v>
      </c>
    </row>
    <row r="3796" spans="1:5" s="3" customFormat="1" ht="11.25" x14ac:dyDescent="0.2">
      <c r="A3796" s="384" t="s">
        <v>592</v>
      </c>
      <c r="B3796" s="568">
        <v>42</v>
      </c>
      <c r="C3796" s="568">
        <v>24</v>
      </c>
      <c r="D3796" s="568">
        <v>18</v>
      </c>
      <c r="E3796" s="191">
        <v>21</v>
      </c>
    </row>
    <row r="3797" spans="1:5" s="3" customFormat="1" ht="11.25" x14ac:dyDescent="0.2">
      <c r="A3797" s="384" t="s">
        <v>593</v>
      </c>
      <c r="B3797" s="568">
        <v>29</v>
      </c>
      <c r="C3797" s="568">
        <v>18</v>
      </c>
      <c r="D3797" s="568">
        <v>11</v>
      </c>
      <c r="E3797" s="191">
        <v>22</v>
      </c>
    </row>
    <row r="3798" spans="1:5" s="3" customFormat="1" ht="11.25" x14ac:dyDescent="0.2">
      <c r="A3798" s="384" t="s">
        <v>594</v>
      </c>
      <c r="B3798" s="568">
        <v>40</v>
      </c>
      <c r="C3798" s="568">
        <v>21</v>
      </c>
      <c r="D3798" s="568">
        <v>19</v>
      </c>
      <c r="E3798" s="191">
        <v>23</v>
      </c>
    </row>
    <row r="3799" spans="1:5" s="3" customFormat="1" ht="11.25" x14ac:dyDescent="0.2">
      <c r="A3799" s="384" t="s">
        <v>595</v>
      </c>
      <c r="B3799" s="568">
        <v>25</v>
      </c>
      <c r="C3799" s="568">
        <v>14</v>
      </c>
      <c r="D3799" s="568">
        <v>11</v>
      </c>
      <c r="E3799" s="191">
        <v>24</v>
      </c>
    </row>
    <row r="3800" spans="1:5" s="3" customFormat="1" ht="12.95" customHeight="1" x14ac:dyDescent="0.2">
      <c r="A3800" s="383" t="s">
        <v>537</v>
      </c>
      <c r="B3800" s="351">
        <v>161</v>
      </c>
      <c r="C3800" s="351">
        <v>85</v>
      </c>
      <c r="D3800" s="351">
        <v>76</v>
      </c>
      <c r="E3800" s="172" t="s">
        <v>537</v>
      </c>
    </row>
    <row r="3801" spans="1:5" s="3" customFormat="1" ht="12" customHeight="1" x14ac:dyDescent="0.2">
      <c r="A3801" s="386" t="s">
        <v>540</v>
      </c>
      <c r="B3801" s="351">
        <v>150</v>
      </c>
      <c r="C3801" s="351">
        <v>79</v>
      </c>
      <c r="D3801" s="351">
        <v>71</v>
      </c>
      <c r="E3801" s="172" t="s">
        <v>540</v>
      </c>
    </row>
    <row r="3802" spans="1:5" s="3" customFormat="1" ht="12" customHeight="1" x14ac:dyDescent="0.2">
      <c r="A3802" s="386" t="s">
        <v>541</v>
      </c>
      <c r="B3802" s="366">
        <v>172</v>
      </c>
      <c r="C3802" s="366">
        <v>95</v>
      </c>
      <c r="D3802" s="366">
        <v>77</v>
      </c>
      <c r="E3802" s="172" t="s">
        <v>541</v>
      </c>
    </row>
    <row r="3803" spans="1:5" s="3" customFormat="1" ht="12" customHeight="1" x14ac:dyDescent="0.2">
      <c r="A3803" s="386" t="s">
        <v>542</v>
      </c>
      <c r="B3803" s="366">
        <v>163</v>
      </c>
      <c r="C3803" s="366">
        <v>81</v>
      </c>
      <c r="D3803" s="366">
        <v>82</v>
      </c>
      <c r="E3803" s="172" t="s">
        <v>542</v>
      </c>
    </row>
    <row r="3804" spans="1:5" s="3" customFormat="1" ht="12" customHeight="1" x14ac:dyDescent="0.2">
      <c r="A3804" s="386" t="s">
        <v>543</v>
      </c>
      <c r="B3804" s="366">
        <v>185</v>
      </c>
      <c r="C3804" s="366">
        <v>99</v>
      </c>
      <c r="D3804" s="366">
        <v>86</v>
      </c>
      <c r="E3804" s="172" t="s">
        <v>543</v>
      </c>
    </row>
    <row r="3805" spans="1:5" s="3" customFormat="1" ht="12" customHeight="1" x14ac:dyDescent="0.2">
      <c r="A3805" s="386" t="s">
        <v>544</v>
      </c>
      <c r="B3805" s="366">
        <v>187</v>
      </c>
      <c r="C3805" s="366">
        <v>92</v>
      </c>
      <c r="D3805" s="366">
        <v>95</v>
      </c>
      <c r="E3805" s="172" t="s">
        <v>544</v>
      </c>
    </row>
    <row r="3806" spans="1:5" s="3" customFormat="1" ht="12" customHeight="1" x14ac:dyDescent="0.2">
      <c r="A3806" s="386" t="s">
        <v>545</v>
      </c>
      <c r="B3806" s="366">
        <v>189</v>
      </c>
      <c r="C3806" s="366">
        <v>94</v>
      </c>
      <c r="D3806" s="366">
        <v>95</v>
      </c>
      <c r="E3806" s="172" t="s">
        <v>545</v>
      </c>
    </row>
    <row r="3807" spans="1:5" s="3" customFormat="1" ht="12" customHeight="1" x14ac:dyDescent="0.2">
      <c r="A3807" s="386" t="s">
        <v>546</v>
      </c>
      <c r="B3807" s="366">
        <v>174</v>
      </c>
      <c r="C3807" s="366">
        <v>87</v>
      </c>
      <c r="D3807" s="366">
        <v>87</v>
      </c>
      <c r="E3807" s="172" t="s">
        <v>598</v>
      </c>
    </row>
    <row r="3808" spans="1:5" s="3" customFormat="1" ht="12" customHeight="1" x14ac:dyDescent="0.2">
      <c r="A3808" s="386" t="s">
        <v>564</v>
      </c>
      <c r="B3808" s="568">
        <v>532</v>
      </c>
      <c r="C3808" s="568">
        <v>252</v>
      </c>
      <c r="D3808" s="568">
        <v>280</v>
      </c>
      <c r="E3808" s="172" t="s">
        <v>2</v>
      </c>
    </row>
    <row r="3809" spans="1:5" s="3" customFormat="1" ht="17.100000000000001" customHeight="1" x14ac:dyDescent="0.2">
      <c r="A3809" s="387" t="s">
        <v>553</v>
      </c>
      <c r="B3809" s="351">
        <v>375</v>
      </c>
      <c r="C3809" s="351">
        <v>201</v>
      </c>
      <c r="D3809" s="351">
        <v>174</v>
      </c>
      <c r="E3809" s="173" t="s">
        <v>4</v>
      </c>
    </row>
    <row r="3810" spans="1:5" s="3" customFormat="1" ht="15.95" customHeight="1" x14ac:dyDescent="0.2">
      <c r="A3810" s="387" t="s">
        <v>554</v>
      </c>
      <c r="B3810" s="351">
        <v>1499</v>
      </c>
      <c r="C3810" s="351">
        <v>824</v>
      </c>
      <c r="D3810" s="351">
        <v>675</v>
      </c>
      <c r="E3810" s="173" t="s">
        <v>6</v>
      </c>
    </row>
    <row r="3811" spans="1:5" s="3" customFormat="1" ht="12.95" customHeight="1" x14ac:dyDescent="0.2">
      <c r="A3811" s="388" t="s">
        <v>555</v>
      </c>
      <c r="B3811" s="568">
        <v>824</v>
      </c>
      <c r="C3811" s="568">
        <v>824</v>
      </c>
      <c r="D3811" s="367" t="s">
        <v>90</v>
      </c>
      <c r="E3811" s="191" t="s">
        <v>244</v>
      </c>
    </row>
    <row r="3812" spans="1:5" s="3" customFormat="1" ht="11.25" x14ac:dyDescent="0.2">
      <c r="A3812" s="388" t="s">
        <v>556</v>
      </c>
      <c r="B3812" s="568">
        <v>675</v>
      </c>
      <c r="C3812" s="367" t="s">
        <v>90</v>
      </c>
      <c r="D3812" s="568">
        <v>675</v>
      </c>
      <c r="E3812" s="191" t="s">
        <v>245</v>
      </c>
    </row>
    <row r="3813" spans="1:5" s="3" customFormat="1" ht="12.95" customHeight="1" x14ac:dyDescent="0.2">
      <c r="A3813" s="386" t="s">
        <v>557</v>
      </c>
      <c r="B3813" s="351">
        <v>851</v>
      </c>
      <c r="C3813" s="351">
        <v>452</v>
      </c>
      <c r="D3813" s="351">
        <v>399</v>
      </c>
      <c r="E3813" s="172" t="s">
        <v>246</v>
      </c>
    </row>
    <row r="3814" spans="1:5" s="3" customFormat="1" ht="11.25" x14ac:dyDescent="0.2">
      <c r="A3814" s="386" t="s">
        <v>558</v>
      </c>
      <c r="B3814" s="351">
        <v>648</v>
      </c>
      <c r="C3814" s="351">
        <v>372</v>
      </c>
      <c r="D3814" s="351">
        <v>276</v>
      </c>
      <c r="E3814" s="172" t="s">
        <v>8</v>
      </c>
    </row>
    <row r="3815" spans="1:5" s="3" customFormat="1" ht="12.95" customHeight="1" x14ac:dyDescent="0.2">
      <c r="A3815" s="388" t="s">
        <v>559</v>
      </c>
      <c r="B3815" s="568">
        <v>372</v>
      </c>
      <c r="C3815" s="568">
        <v>372</v>
      </c>
      <c r="D3815" s="367" t="s">
        <v>90</v>
      </c>
      <c r="E3815" s="191" t="s">
        <v>247</v>
      </c>
    </row>
    <row r="3816" spans="1:5" s="3" customFormat="1" ht="11.25" x14ac:dyDescent="0.2">
      <c r="A3816" s="388" t="s">
        <v>560</v>
      </c>
      <c r="B3816" s="568">
        <v>276</v>
      </c>
      <c r="C3816" s="367" t="s">
        <v>90</v>
      </c>
      <c r="D3816" s="568">
        <v>276</v>
      </c>
      <c r="E3816" s="191" t="s">
        <v>248</v>
      </c>
    </row>
    <row r="3817" spans="1:5" s="3" customFormat="1" ht="15.95" customHeight="1" x14ac:dyDescent="0.2">
      <c r="A3817" s="387" t="s">
        <v>561</v>
      </c>
      <c r="B3817" s="351">
        <v>619</v>
      </c>
      <c r="C3817" s="351">
        <v>252</v>
      </c>
      <c r="D3817" s="351">
        <v>367</v>
      </c>
      <c r="E3817" s="173" t="s">
        <v>10</v>
      </c>
    </row>
    <row r="3818" spans="1:5" s="3" customFormat="1" ht="12.95" customHeight="1" x14ac:dyDescent="0.2">
      <c r="A3818" s="386" t="s">
        <v>114</v>
      </c>
      <c r="B3818" s="568">
        <v>252</v>
      </c>
      <c r="C3818" s="568">
        <v>252</v>
      </c>
      <c r="D3818" s="367" t="s">
        <v>90</v>
      </c>
      <c r="E3818" s="172" t="s">
        <v>12</v>
      </c>
    </row>
    <row r="3819" spans="1:5" s="3" customFormat="1" ht="11.25" x14ac:dyDescent="0.2">
      <c r="A3819" s="386" t="s">
        <v>562</v>
      </c>
      <c r="B3819" s="568">
        <v>367</v>
      </c>
      <c r="C3819" s="367" t="s">
        <v>90</v>
      </c>
      <c r="D3819" s="568">
        <v>367</v>
      </c>
      <c r="E3819" s="172" t="s">
        <v>14</v>
      </c>
    </row>
    <row r="3820" spans="1:5" s="3" customFormat="1" ht="15" customHeight="1" x14ac:dyDescent="0.2">
      <c r="A3820" s="382" t="s">
        <v>15</v>
      </c>
      <c r="B3820" s="350"/>
      <c r="C3820" s="350"/>
      <c r="D3820" s="350"/>
      <c r="E3820" s="189" t="s">
        <v>16</v>
      </c>
    </row>
    <row r="3821" spans="1:5" s="3" customFormat="1" ht="12.95" customHeight="1" x14ac:dyDescent="0.2">
      <c r="A3821" s="387" t="s">
        <v>563</v>
      </c>
      <c r="B3821" s="568">
        <v>309</v>
      </c>
      <c r="C3821" s="568">
        <v>163</v>
      </c>
      <c r="D3821" s="568">
        <v>146</v>
      </c>
      <c r="E3821" s="173" t="s">
        <v>249</v>
      </c>
    </row>
    <row r="3822" spans="1:5" s="3" customFormat="1" ht="11.25" x14ac:dyDescent="0.2">
      <c r="A3822" s="387" t="s">
        <v>250</v>
      </c>
      <c r="B3822" s="568">
        <v>1652</v>
      </c>
      <c r="C3822" s="568">
        <v>862</v>
      </c>
      <c r="D3822" s="568">
        <v>790</v>
      </c>
      <c r="E3822" s="173" t="s">
        <v>250</v>
      </c>
    </row>
    <row r="3823" spans="1:5" s="3" customFormat="1" ht="11.25" x14ac:dyDescent="0.2">
      <c r="A3823" s="387" t="s">
        <v>564</v>
      </c>
      <c r="B3823" s="568">
        <v>532</v>
      </c>
      <c r="C3823" s="568">
        <v>252</v>
      </c>
      <c r="D3823" s="568">
        <v>280</v>
      </c>
      <c r="E3823" s="173" t="s">
        <v>2</v>
      </c>
    </row>
    <row r="3824" spans="1:5" s="3" customFormat="1" ht="15" customHeight="1" x14ac:dyDescent="0.2">
      <c r="A3824" s="382" t="s">
        <v>17</v>
      </c>
      <c r="B3824" s="350"/>
      <c r="C3824" s="350"/>
      <c r="D3824" s="350"/>
      <c r="E3824" s="189" t="s">
        <v>18</v>
      </c>
    </row>
    <row r="3825" spans="1:5" s="3" customFormat="1" ht="12.95" customHeight="1" x14ac:dyDescent="0.2">
      <c r="A3825" s="387" t="s">
        <v>565</v>
      </c>
      <c r="B3825" s="568">
        <v>79</v>
      </c>
      <c r="C3825" s="568">
        <v>40</v>
      </c>
      <c r="D3825" s="568">
        <v>39</v>
      </c>
      <c r="E3825" s="173" t="s">
        <v>251</v>
      </c>
    </row>
    <row r="3826" spans="1:5" s="3" customFormat="1" ht="11.25" x14ac:dyDescent="0.2">
      <c r="A3826" s="387" t="s">
        <v>252</v>
      </c>
      <c r="B3826" s="568">
        <v>130</v>
      </c>
      <c r="C3826" s="568">
        <v>72</v>
      </c>
      <c r="D3826" s="568">
        <v>58</v>
      </c>
      <c r="E3826" s="173" t="s">
        <v>252</v>
      </c>
    </row>
    <row r="3827" spans="1:5" s="3" customFormat="1" ht="11.25" x14ac:dyDescent="0.2">
      <c r="A3827" s="387" t="s">
        <v>253</v>
      </c>
      <c r="B3827" s="568">
        <v>74</v>
      </c>
      <c r="C3827" s="568">
        <v>40</v>
      </c>
      <c r="D3827" s="568">
        <v>34</v>
      </c>
      <c r="E3827" s="173" t="s">
        <v>253</v>
      </c>
    </row>
    <row r="3828" spans="1:5" s="3" customFormat="1" ht="11.25" x14ac:dyDescent="0.2">
      <c r="A3828" s="387" t="s">
        <v>254</v>
      </c>
      <c r="B3828" s="568">
        <v>54</v>
      </c>
      <c r="C3828" s="568">
        <v>33</v>
      </c>
      <c r="D3828" s="568">
        <v>21</v>
      </c>
      <c r="E3828" s="173" t="s">
        <v>254</v>
      </c>
    </row>
    <row r="3829" spans="1:5" s="3" customFormat="1" ht="11.25" x14ac:dyDescent="0.2">
      <c r="A3829" s="387" t="s">
        <v>566</v>
      </c>
      <c r="B3829" s="568">
        <v>195</v>
      </c>
      <c r="C3829" s="568">
        <v>106</v>
      </c>
      <c r="D3829" s="568">
        <v>89</v>
      </c>
      <c r="E3829" s="173" t="s">
        <v>255</v>
      </c>
    </row>
    <row r="3830" spans="1:5" s="3" customFormat="1" ht="15" customHeight="1" x14ac:dyDescent="0.2">
      <c r="A3830" s="382" t="s">
        <v>238</v>
      </c>
      <c r="B3830" s="351">
        <v>513</v>
      </c>
      <c r="C3830" s="350" t="s">
        <v>90</v>
      </c>
      <c r="D3830" s="351">
        <v>513</v>
      </c>
      <c r="E3830" s="189" t="s">
        <v>256</v>
      </c>
    </row>
    <row r="3831" spans="1:5" s="3" customFormat="1" ht="24.95" customHeight="1" x14ac:dyDescent="0.2">
      <c r="A3831" s="382" t="s">
        <v>362</v>
      </c>
      <c r="B3831" s="350">
        <v>10265</v>
      </c>
      <c r="C3831" s="350">
        <v>5213</v>
      </c>
      <c r="D3831" s="350">
        <v>5052</v>
      </c>
      <c r="E3831" s="189" t="s">
        <v>178</v>
      </c>
    </row>
    <row r="3832" spans="1:5" s="3" customFormat="1" ht="15" customHeight="1" x14ac:dyDescent="0.2">
      <c r="A3832" s="383" t="s">
        <v>427</v>
      </c>
      <c r="B3832" s="351">
        <v>447</v>
      </c>
      <c r="C3832" s="351">
        <v>236</v>
      </c>
      <c r="D3832" s="351">
        <v>211</v>
      </c>
      <c r="E3832" s="172" t="s">
        <v>596</v>
      </c>
    </row>
    <row r="3833" spans="1:5" s="3" customFormat="1" ht="11.25" x14ac:dyDescent="0.2">
      <c r="A3833" s="384" t="s">
        <v>572</v>
      </c>
      <c r="B3833" s="568">
        <v>69</v>
      </c>
      <c r="C3833" s="568">
        <v>42</v>
      </c>
      <c r="D3833" s="568">
        <v>27</v>
      </c>
      <c r="E3833" s="190">
        <v>0</v>
      </c>
    </row>
    <row r="3834" spans="1:5" s="3" customFormat="1" ht="11.25" x14ac:dyDescent="0.2">
      <c r="A3834" s="384" t="s">
        <v>573</v>
      </c>
      <c r="B3834" s="568">
        <v>90</v>
      </c>
      <c r="C3834" s="568">
        <v>52</v>
      </c>
      <c r="D3834" s="568">
        <v>38</v>
      </c>
      <c r="E3834" s="190">
        <v>1</v>
      </c>
    </row>
    <row r="3835" spans="1:5" s="3" customFormat="1" ht="11.25" x14ac:dyDescent="0.2">
      <c r="A3835" s="384" t="s">
        <v>574</v>
      </c>
      <c r="B3835" s="568">
        <v>88</v>
      </c>
      <c r="C3835" s="568">
        <v>36</v>
      </c>
      <c r="D3835" s="568">
        <v>52</v>
      </c>
      <c r="E3835" s="190">
        <v>2</v>
      </c>
    </row>
    <row r="3836" spans="1:5" s="3" customFormat="1" ht="11.25" x14ac:dyDescent="0.2">
      <c r="A3836" s="384" t="s">
        <v>575</v>
      </c>
      <c r="B3836" s="568">
        <v>91</v>
      </c>
      <c r="C3836" s="568">
        <v>48</v>
      </c>
      <c r="D3836" s="568">
        <v>43</v>
      </c>
      <c r="E3836" s="190">
        <v>3</v>
      </c>
    </row>
    <row r="3837" spans="1:5" s="3" customFormat="1" ht="11.25" x14ac:dyDescent="0.2">
      <c r="A3837" s="384" t="s">
        <v>576</v>
      </c>
      <c r="B3837" s="568">
        <v>109</v>
      </c>
      <c r="C3837" s="568">
        <v>58</v>
      </c>
      <c r="D3837" s="568">
        <v>51</v>
      </c>
      <c r="E3837" s="190">
        <v>4</v>
      </c>
    </row>
    <row r="3838" spans="1:5" s="3" customFormat="1" ht="12.95" customHeight="1" x14ac:dyDescent="0.2">
      <c r="A3838" s="385" t="s">
        <v>530</v>
      </c>
      <c r="B3838" s="351">
        <v>589</v>
      </c>
      <c r="C3838" s="351">
        <v>304</v>
      </c>
      <c r="D3838" s="351">
        <v>285</v>
      </c>
      <c r="E3838" s="172" t="s">
        <v>530</v>
      </c>
    </row>
    <row r="3839" spans="1:5" s="3" customFormat="1" ht="11.25" x14ac:dyDescent="0.2">
      <c r="A3839" s="384" t="s">
        <v>577</v>
      </c>
      <c r="B3839" s="568">
        <v>122</v>
      </c>
      <c r="C3839" s="568">
        <v>58</v>
      </c>
      <c r="D3839" s="568">
        <v>64</v>
      </c>
      <c r="E3839" s="190">
        <v>5</v>
      </c>
    </row>
    <row r="3840" spans="1:5" s="3" customFormat="1" ht="11.25" x14ac:dyDescent="0.2">
      <c r="A3840" s="384" t="s">
        <v>578</v>
      </c>
      <c r="B3840" s="568">
        <v>117</v>
      </c>
      <c r="C3840" s="568">
        <v>66</v>
      </c>
      <c r="D3840" s="568">
        <v>51</v>
      </c>
      <c r="E3840" s="190">
        <v>6</v>
      </c>
    </row>
    <row r="3841" spans="1:5" s="3" customFormat="1" ht="11.25" x14ac:dyDescent="0.2">
      <c r="A3841" s="384" t="s">
        <v>579</v>
      </c>
      <c r="B3841" s="568">
        <v>103</v>
      </c>
      <c r="C3841" s="568">
        <v>56</v>
      </c>
      <c r="D3841" s="568">
        <v>47</v>
      </c>
      <c r="E3841" s="190">
        <v>7</v>
      </c>
    </row>
    <row r="3842" spans="1:5" s="3" customFormat="1" ht="11.25" x14ac:dyDescent="0.2">
      <c r="A3842" s="384" t="s">
        <v>580</v>
      </c>
      <c r="B3842" s="568">
        <v>123</v>
      </c>
      <c r="C3842" s="568">
        <v>62</v>
      </c>
      <c r="D3842" s="568">
        <v>61</v>
      </c>
      <c r="E3842" s="190">
        <v>8</v>
      </c>
    </row>
    <row r="3843" spans="1:5" s="3" customFormat="1" ht="11.25" x14ac:dyDescent="0.2">
      <c r="A3843" s="384" t="s">
        <v>581</v>
      </c>
      <c r="B3843" s="568">
        <v>124</v>
      </c>
      <c r="C3843" s="568">
        <v>62</v>
      </c>
      <c r="D3843" s="568">
        <v>62</v>
      </c>
      <c r="E3843" s="190">
        <v>9</v>
      </c>
    </row>
    <row r="3844" spans="1:5" s="3" customFormat="1" ht="12.95" customHeight="1" x14ac:dyDescent="0.2">
      <c r="A3844" s="383" t="s">
        <v>531</v>
      </c>
      <c r="B3844" s="351">
        <v>616</v>
      </c>
      <c r="C3844" s="351">
        <v>334</v>
      </c>
      <c r="D3844" s="351">
        <v>282</v>
      </c>
      <c r="E3844" s="172" t="s">
        <v>597</v>
      </c>
    </row>
    <row r="3845" spans="1:5" s="3" customFormat="1" ht="11.25" x14ac:dyDescent="0.2">
      <c r="A3845" s="384" t="s">
        <v>582</v>
      </c>
      <c r="B3845" s="568">
        <v>117</v>
      </c>
      <c r="C3845" s="568">
        <v>68</v>
      </c>
      <c r="D3845" s="568">
        <v>49</v>
      </c>
      <c r="E3845" s="191">
        <v>10</v>
      </c>
    </row>
    <row r="3846" spans="1:5" s="3" customFormat="1" ht="11.25" x14ac:dyDescent="0.2">
      <c r="A3846" s="384" t="s">
        <v>583</v>
      </c>
      <c r="B3846" s="568">
        <v>110</v>
      </c>
      <c r="C3846" s="568">
        <v>57</v>
      </c>
      <c r="D3846" s="568">
        <v>53</v>
      </c>
      <c r="E3846" s="191">
        <v>11</v>
      </c>
    </row>
    <row r="3847" spans="1:5" s="3" customFormat="1" ht="11.25" x14ac:dyDescent="0.2">
      <c r="A3847" s="384" t="s">
        <v>584</v>
      </c>
      <c r="B3847" s="568">
        <v>116</v>
      </c>
      <c r="C3847" s="568">
        <v>60</v>
      </c>
      <c r="D3847" s="568">
        <v>56</v>
      </c>
      <c r="E3847" s="191">
        <v>12</v>
      </c>
    </row>
    <row r="3848" spans="1:5" s="3" customFormat="1" ht="11.25" x14ac:dyDescent="0.2">
      <c r="A3848" s="384" t="s">
        <v>585</v>
      </c>
      <c r="B3848" s="568">
        <v>133</v>
      </c>
      <c r="C3848" s="568">
        <v>70</v>
      </c>
      <c r="D3848" s="568">
        <v>63</v>
      </c>
      <c r="E3848" s="191">
        <v>13</v>
      </c>
    </row>
    <row r="3849" spans="1:5" s="3" customFormat="1" ht="11.25" x14ac:dyDescent="0.2">
      <c r="A3849" s="384" t="s">
        <v>586</v>
      </c>
      <c r="B3849" s="568">
        <v>140</v>
      </c>
      <c r="C3849" s="568">
        <v>79</v>
      </c>
      <c r="D3849" s="568">
        <v>61</v>
      </c>
      <c r="E3849" s="191">
        <v>14</v>
      </c>
    </row>
    <row r="3850" spans="1:5" s="3" customFormat="1" ht="12.95" customHeight="1" x14ac:dyDescent="0.2">
      <c r="A3850" s="383" t="s">
        <v>538</v>
      </c>
      <c r="B3850" s="351">
        <v>616</v>
      </c>
      <c r="C3850" s="351">
        <v>330</v>
      </c>
      <c r="D3850" s="351">
        <v>286</v>
      </c>
      <c r="E3850" s="172" t="s">
        <v>538</v>
      </c>
    </row>
    <row r="3851" spans="1:5" s="3" customFormat="1" ht="11.25" x14ac:dyDescent="0.2">
      <c r="A3851" s="384" t="s">
        <v>587</v>
      </c>
      <c r="B3851" s="568">
        <v>131</v>
      </c>
      <c r="C3851" s="568">
        <v>75</v>
      </c>
      <c r="D3851" s="568">
        <v>56</v>
      </c>
      <c r="E3851" s="191">
        <v>15</v>
      </c>
    </row>
    <row r="3852" spans="1:5" s="3" customFormat="1" ht="11.25" x14ac:dyDescent="0.2">
      <c r="A3852" s="384" t="s">
        <v>588</v>
      </c>
      <c r="B3852" s="568">
        <v>128</v>
      </c>
      <c r="C3852" s="568">
        <v>70</v>
      </c>
      <c r="D3852" s="568">
        <v>58</v>
      </c>
      <c r="E3852" s="191">
        <v>16</v>
      </c>
    </row>
    <row r="3853" spans="1:5" s="3" customFormat="1" ht="11.25" x14ac:dyDescent="0.2">
      <c r="A3853" s="384" t="s">
        <v>589</v>
      </c>
      <c r="B3853" s="568">
        <v>126</v>
      </c>
      <c r="C3853" s="568">
        <v>76</v>
      </c>
      <c r="D3853" s="568">
        <v>50</v>
      </c>
      <c r="E3853" s="191">
        <v>17</v>
      </c>
    </row>
    <row r="3854" spans="1:5" s="3" customFormat="1" ht="11.25" x14ac:dyDescent="0.2">
      <c r="A3854" s="384" t="s">
        <v>590</v>
      </c>
      <c r="B3854" s="568">
        <v>125</v>
      </c>
      <c r="C3854" s="568">
        <v>52</v>
      </c>
      <c r="D3854" s="568">
        <v>73</v>
      </c>
      <c r="E3854" s="191">
        <v>18</v>
      </c>
    </row>
    <row r="3855" spans="1:5" s="3" customFormat="1" ht="11.25" x14ac:dyDescent="0.2">
      <c r="A3855" s="384" t="s">
        <v>450</v>
      </c>
      <c r="B3855" s="568">
        <v>106</v>
      </c>
      <c r="C3855" s="568">
        <v>57</v>
      </c>
      <c r="D3855" s="568">
        <v>49</v>
      </c>
      <c r="E3855" s="191">
        <v>19</v>
      </c>
    </row>
    <row r="3856" spans="1:5" s="3" customFormat="1" ht="12.95" customHeight="1" x14ac:dyDescent="0.2">
      <c r="A3856" s="383" t="s">
        <v>539</v>
      </c>
      <c r="B3856" s="351">
        <v>497</v>
      </c>
      <c r="C3856" s="351">
        <v>229</v>
      </c>
      <c r="D3856" s="351">
        <v>268</v>
      </c>
      <c r="E3856" s="172" t="s">
        <v>533</v>
      </c>
    </row>
    <row r="3857" spans="1:5" s="3" customFormat="1" ht="11.25" x14ac:dyDescent="0.2">
      <c r="A3857" s="384" t="s">
        <v>591</v>
      </c>
      <c r="B3857" s="568">
        <v>92</v>
      </c>
      <c r="C3857" s="568">
        <v>41</v>
      </c>
      <c r="D3857" s="568">
        <v>51</v>
      </c>
      <c r="E3857" s="191">
        <v>20</v>
      </c>
    </row>
    <row r="3858" spans="1:5" s="3" customFormat="1" ht="11.25" x14ac:dyDescent="0.2">
      <c r="A3858" s="384" t="s">
        <v>592</v>
      </c>
      <c r="B3858" s="568">
        <v>86</v>
      </c>
      <c r="C3858" s="568">
        <v>32</v>
      </c>
      <c r="D3858" s="568">
        <v>54</v>
      </c>
      <c r="E3858" s="191">
        <v>21</v>
      </c>
    </row>
    <row r="3859" spans="1:5" s="3" customFormat="1" ht="11.25" x14ac:dyDescent="0.2">
      <c r="A3859" s="384" t="s">
        <v>593</v>
      </c>
      <c r="B3859" s="568">
        <v>80</v>
      </c>
      <c r="C3859" s="568">
        <v>35</v>
      </c>
      <c r="D3859" s="568">
        <v>45</v>
      </c>
      <c r="E3859" s="191">
        <v>22</v>
      </c>
    </row>
    <row r="3860" spans="1:5" s="3" customFormat="1" ht="11.25" x14ac:dyDescent="0.2">
      <c r="A3860" s="384" t="s">
        <v>594</v>
      </c>
      <c r="B3860" s="568">
        <v>115</v>
      </c>
      <c r="C3860" s="568">
        <v>57</v>
      </c>
      <c r="D3860" s="568">
        <v>58</v>
      </c>
      <c r="E3860" s="191">
        <v>23</v>
      </c>
    </row>
    <row r="3861" spans="1:5" s="3" customFormat="1" ht="11.25" x14ac:dyDescent="0.2">
      <c r="A3861" s="384" t="s">
        <v>595</v>
      </c>
      <c r="B3861" s="568">
        <v>124</v>
      </c>
      <c r="C3861" s="568">
        <v>64</v>
      </c>
      <c r="D3861" s="568">
        <v>60</v>
      </c>
      <c r="E3861" s="191">
        <v>24</v>
      </c>
    </row>
    <row r="3862" spans="1:5" s="3" customFormat="1" ht="12.95" customHeight="1" x14ac:dyDescent="0.2">
      <c r="A3862" s="383" t="s">
        <v>537</v>
      </c>
      <c r="B3862" s="351">
        <v>625</v>
      </c>
      <c r="C3862" s="351">
        <v>334</v>
      </c>
      <c r="D3862" s="351">
        <v>291</v>
      </c>
      <c r="E3862" s="172" t="s">
        <v>537</v>
      </c>
    </row>
    <row r="3863" spans="1:5" s="3" customFormat="1" ht="12" customHeight="1" x14ac:dyDescent="0.2">
      <c r="A3863" s="386" t="s">
        <v>540</v>
      </c>
      <c r="B3863" s="351">
        <v>753</v>
      </c>
      <c r="C3863" s="351">
        <v>415</v>
      </c>
      <c r="D3863" s="351">
        <v>338</v>
      </c>
      <c r="E3863" s="172" t="s">
        <v>540</v>
      </c>
    </row>
    <row r="3864" spans="1:5" s="3" customFormat="1" ht="12" customHeight="1" x14ac:dyDescent="0.2">
      <c r="A3864" s="386" t="s">
        <v>541</v>
      </c>
      <c r="B3864" s="366">
        <v>757</v>
      </c>
      <c r="C3864" s="366">
        <v>408</v>
      </c>
      <c r="D3864" s="366">
        <v>349</v>
      </c>
      <c r="E3864" s="172" t="s">
        <v>541</v>
      </c>
    </row>
    <row r="3865" spans="1:5" s="3" customFormat="1" ht="12" customHeight="1" x14ac:dyDescent="0.2">
      <c r="A3865" s="386" t="s">
        <v>542</v>
      </c>
      <c r="B3865" s="366">
        <v>800</v>
      </c>
      <c r="C3865" s="366">
        <v>418</v>
      </c>
      <c r="D3865" s="366">
        <v>382</v>
      </c>
      <c r="E3865" s="172" t="s">
        <v>542</v>
      </c>
    </row>
    <row r="3866" spans="1:5" s="3" customFormat="1" ht="12" customHeight="1" x14ac:dyDescent="0.2">
      <c r="A3866" s="386" t="s">
        <v>543</v>
      </c>
      <c r="B3866" s="366">
        <v>731</v>
      </c>
      <c r="C3866" s="366">
        <v>383</v>
      </c>
      <c r="D3866" s="366">
        <v>348</v>
      </c>
      <c r="E3866" s="172" t="s">
        <v>543</v>
      </c>
    </row>
    <row r="3867" spans="1:5" s="3" customFormat="1" ht="12" customHeight="1" x14ac:dyDescent="0.2">
      <c r="A3867" s="386" t="s">
        <v>544</v>
      </c>
      <c r="B3867" s="366">
        <v>742</v>
      </c>
      <c r="C3867" s="366">
        <v>376</v>
      </c>
      <c r="D3867" s="366">
        <v>366</v>
      </c>
      <c r="E3867" s="172" t="s">
        <v>544</v>
      </c>
    </row>
    <row r="3868" spans="1:5" s="3" customFormat="1" ht="12" customHeight="1" x14ac:dyDescent="0.2">
      <c r="A3868" s="386" t="s">
        <v>545</v>
      </c>
      <c r="B3868" s="366">
        <v>736</v>
      </c>
      <c r="C3868" s="366">
        <v>370</v>
      </c>
      <c r="D3868" s="366">
        <v>366</v>
      </c>
      <c r="E3868" s="172" t="s">
        <v>545</v>
      </c>
    </row>
    <row r="3869" spans="1:5" s="3" customFormat="1" ht="12" customHeight="1" x14ac:dyDescent="0.2">
      <c r="A3869" s="386" t="s">
        <v>546</v>
      </c>
      <c r="B3869" s="366">
        <v>635</v>
      </c>
      <c r="C3869" s="366">
        <v>326</v>
      </c>
      <c r="D3869" s="366">
        <v>309</v>
      </c>
      <c r="E3869" s="172" t="s">
        <v>598</v>
      </c>
    </row>
    <row r="3870" spans="1:5" s="3" customFormat="1" ht="12" customHeight="1" x14ac:dyDescent="0.2">
      <c r="A3870" s="386" t="s">
        <v>564</v>
      </c>
      <c r="B3870" s="568">
        <v>1721</v>
      </c>
      <c r="C3870" s="568">
        <v>750</v>
      </c>
      <c r="D3870" s="568">
        <v>971</v>
      </c>
      <c r="E3870" s="172" t="s">
        <v>2</v>
      </c>
    </row>
    <row r="3871" spans="1:5" s="3" customFormat="1" ht="17.100000000000001" customHeight="1" x14ac:dyDescent="0.2">
      <c r="A3871" s="387" t="s">
        <v>553</v>
      </c>
      <c r="B3871" s="351">
        <v>2037</v>
      </c>
      <c r="C3871" s="351">
        <v>1095</v>
      </c>
      <c r="D3871" s="351">
        <v>942</v>
      </c>
      <c r="E3871" s="173" t="s">
        <v>4</v>
      </c>
    </row>
    <row r="3872" spans="1:5" s="3" customFormat="1" ht="15.95" customHeight="1" x14ac:dyDescent="0.2">
      <c r="A3872" s="387" t="s">
        <v>554</v>
      </c>
      <c r="B3872" s="351">
        <v>6198</v>
      </c>
      <c r="C3872" s="351">
        <v>3368</v>
      </c>
      <c r="D3872" s="351">
        <v>2830</v>
      </c>
      <c r="E3872" s="173" t="s">
        <v>6</v>
      </c>
    </row>
    <row r="3873" spans="1:5" s="3" customFormat="1" ht="12.95" customHeight="1" x14ac:dyDescent="0.2">
      <c r="A3873" s="388" t="s">
        <v>555</v>
      </c>
      <c r="B3873" s="568">
        <v>3368</v>
      </c>
      <c r="C3873" s="568">
        <v>3368</v>
      </c>
      <c r="D3873" s="367" t="s">
        <v>90</v>
      </c>
      <c r="E3873" s="191" t="s">
        <v>244</v>
      </c>
    </row>
    <row r="3874" spans="1:5" s="3" customFormat="1" ht="11.25" x14ac:dyDescent="0.2">
      <c r="A3874" s="388" t="s">
        <v>556</v>
      </c>
      <c r="B3874" s="568">
        <v>2830</v>
      </c>
      <c r="C3874" s="367" t="s">
        <v>90</v>
      </c>
      <c r="D3874" s="568">
        <v>2830</v>
      </c>
      <c r="E3874" s="191" t="s">
        <v>245</v>
      </c>
    </row>
    <row r="3875" spans="1:5" s="3" customFormat="1" ht="12.95" customHeight="1" x14ac:dyDescent="0.2">
      <c r="A3875" s="386" t="s">
        <v>557</v>
      </c>
      <c r="B3875" s="351">
        <v>3663</v>
      </c>
      <c r="C3875" s="351">
        <v>1913</v>
      </c>
      <c r="D3875" s="351">
        <v>1750</v>
      </c>
      <c r="E3875" s="172" t="s">
        <v>246</v>
      </c>
    </row>
    <row r="3876" spans="1:5" s="3" customFormat="1" ht="11.25" x14ac:dyDescent="0.2">
      <c r="A3876" s="386" t="s">
        <v>558</v>
      </c>
      <c r="B3876" s="351">
        <v>2535</v>
      </c>
      <c r="C3876" s="351">
        <v>1455</v>
      </c>
      <c r="D3876" s="351">
        <v>1080</v>
      </c>
      <c r="E3876" s="172" t="s">
        <v>8</v>
      </c>
    </row>
    <row r="3877" spans="1:5" s="3" customFormat="1" ht="12.95" customHeight="1" x14ac:dyDescent="0.2">
      <c r="A3877" s="388" t="s">
        <v>559</v>
      </c>
      <c r="B3877" s="568">
        <v>1455</v>
      </c>
      <c r="C3877" s="568">
        <v>1455</v>
      </c>
      <c r="D3877" s="367" t="s">
        <v>90</v>
      </c>
      <c r="E3877" s="191" t="s">
        <v>247</v>
      </c>
    </row>
    <row r="3878" spans="1:5" s="3" customFormat="1" ht="11.25" x14ac:dyDescent="0.2">
      <c r="A3878" s="388" t="s">
        <v>560</v>
      </c>
      <c r="B3878" s="568">
        <v>1080</v>
      </c>
      <c r="C3878" s="367" t="s">
        <v>90</v>
      </c>
      <c r="D3878" s="568">
        <v>1080</v>
      </c>
      <c r="E3878" s="191" t="s">
        <v>248</v>
      </c>
    </row>
    <row r="3879" spans="1:5" s="3" customFormat="1" ht="15.95" customHeight="1" x14ac:dyDescent="0.2">
      <c r="A3879" s="387" t="s">
        <v>561</v>
      </c>
      <c r="B3879" s="351">
        <v>2030</v>
      </c>
      <c r="C3879" s="351">
        <v>750</v>
      </c>
      <c r="D3879" s="351">
        <v>1280</v>
      </c>
      <c r="E3879" s="173" t="s">
        <v>10</v>
      </c>
    </row>
    <row r="3880" spans="1:5" s="3" customFormat="1" ht="12.95" customHeight="1" x14ac:dyDescent="0.2">
      <c r="A3880" s="386" t="s">
        <v>114</v>
      </c>
      <c r="B3880" s="568">
        <v>750</v>
      </c>
      <c r="C3880" s="568">
        <v>750</v>
      </c>
      <c r="D3880" s="367" t="s">
        <v>90</v>
      </c>
      <c r="E3880" s="172" t="s">
        <v>12</v>
      </c>
    </row>
    <row r="3881" spans="1:5" s="3" customFormat="1" ht="11.25" x14ac:dyDescent="0.2">
      <c r="A3881" s="386" t="s">
        <v>562</v>
      </c>
      <c r="B3881" s="568">
        <v>1280</v>
      </c>
      <c r="C3881" s="367" t="s">
        <v>90</v>
      </c>
      <c r="D3881" s="568">
        <v>1280</v>
      </c>
      <c r="E3881" s="172" t="s">
        <v>14</v>
      </c>
    </row>
    <row r="3882" spans="1:5" s="3" customFormat="1" ht="15" customHeight="1" x14ac:dyDescent="0.2">
      <c r="A3882" s="382" t="s">
        <v>15</v>
      </c>
      <c r="B3882" s="350"/>
      <c r="C3882" s="350"/>
      <c r="D3882" s="350"/>
      <c r="E3882" s="189" t="s">
        <v>16</v>
      </c>
    </row>
    <row r="3883" spans="1:5" s="3" customFormat="1" ht="12.95" customHeight="1" x14ac:dyDescent="0.2">
      <c r="A3883" s="387" t="s">
        <v>563</v>
      </c>
      <c r="B3883" s="568">
        <v>1652</v>
      </c>
      <c r="C3883" s="568">
        <v>874</v>
      </c>
      <c r="D3883" s="568">
        <v>778</v>
      </c>
      <c r="E3883" s="173" t="s">
        <v>249</v>
      </c>
    </row>
    <row r="3884" spans="1:5" s="3" customFormat="1" ht="11.25" x14ac:dyDescent="0.2">
      <c r="A3884" s="387" t="s">
        <v>250</v>
      </c>
      <c r="B3884" s="568">
        <v>6892</v>
      </c>
      <c r="C3884" s="568">
        <v>3589</v>
      </c>
      <c r="D3884" s="568">
        <v>3303</v>
      </c>
      <c r="E3884" s="173" t="s">
        <v>250</v>
      </c>
    </row>
    <row r="3885" spans="1:5" s="3" customFormat="1" ht="11.25" x14ac:dyDescent="0.2">
      <c r="A3885" s="387" t="s">
        <v>564</v>
      </c>
      <c r="B3885" s="568">
        <v>1721</v>
      </c>
      <c r="C3885" s="568">
        <v>750</v>
      </c>
      <c r="D3885" s="568">
        <v>971</v>
      </c>
      <c r="E3885" s="173" t="s">
        <v>2</v>
      </c>
    </row>
    <row r="3886" spans="1:5" s="3" customFormat="1" ht="15" customHeight="1" x14ac:dyDescent="0.2">
      <c r="A3886" s="382" t="s">
        <v>17</v>
      </c>
      <c r="B3886" s="350"/>
      <c r="C3886" s="350"/>
      <c r="D3886" s="350"/>
      <c r="E3886" s="189" t="s">
        <v>18</v>
      </c>
    </row>
    <row r="3887" spans="1:5" s="3" customFormat="1" ht="12.95" customHeight="1" x14ac:dyDescent="0.2">
      <c r="A3887" s="387" t="s">
        <v>565</v>
      </c>
      <c r="B3887" s="568">
        <v>439</v>
      </c>
      <c r="C3887" s="568">
        <v>230</v>
      </c>
      <c r="D3887" s="568">
        <v>209</v>
      </c>
      <c r="E3887" s="173" t="s">
        <v>251</v>
      </c>
    </row>
    <row r="3888" spans="1:5" s="3" customFormat="1" ht="11.25" x14ac:dyDescent="0.2">
      <c r="A3888" s="387" t="s">
        <v>252</v>
      </c>
      <c r="B3888" s="568">
        <v>693</v>
      </c>
      <c r="C3888" s="568">
        <v>365</v>
      </c>
      <c r="D3888" s="568">
        <v>328</v>
      </c>
      <c r="E3888" s="173" t="s">
        <v>252</v>
      </c>
    </row>
    <row r="3889" spans="1:5" s="3" customFormat="1" ht="11.25" x14ac:dyDescent="0.2">
      <c r="A3889" s="387" t="s">
        <v>253</v>
      </c>
      <c r="B3889" s="568">
        <v>404</v>
      </c>
      <c r="C3889" s="568">
        <v>224</v>
      </c>
      <c r="D3889" s="568">
        <v>180</v>
      </c>
      <c r="E3889" s="173" t="s">
        <v>253</v>
      </c>
    </row>
    <row r="3890" spans="1:5" s="3" customFormat="1" ht="11.25" x14ac:dyDescent="0.2">
      <c r="A3890" s="387" t="s">
        <v>254</v>
      </c>
      <c r="B3890" s="568">
        <v>379</v>
      </c>
      <c r="C3890" s="568">
        <v>198</v>
      </c>
      <c r="D3890" s="568">
        <v>181</v>
      </c>
      <c r="E3890" s="173" t="s">
        <v>254</v>
      </c>
    </row>
    <row r="3891" spans="1:5" s="3" customFormat="1" ht="11.25" x14ac:dyDescent="0.2">
      <c r="A3891" s="387" t="s">
        <v>566</v>
      </c>
      <c r="B3891" s="568">
        <v>603</v>
      </c>
      <c r="C3891" s="568">
        <v>286</v>
      </c>
      <c r="D3891" s="568">
        <v>317</v>
      </c>
      <c r="E3891" s="173" t="s">
        <v>255</v>
      </c>
    </row>
    <row r="3892" spans="1:5" s="3" customFormat="1" ht="15" customHeight="1" x14ac:dyDescent="0.2">
      <c r="A3892" s="382" t="s">
        <v>238</v>
      </c>
      <c r="B3892" s="351">
        <v>2262</v>
      </c>
      <c r="C3892" s="350" t="s">
        <v>90</v>
      </c>
      <c r="D3892" s="351">
        <v>2262</v>
      </c>
      <c r="E3892" s="189" t="s">
        <v>256</v>
      </c>
    </row>
    <row r="3893" spans="1:5" s="3" customFormat="1" ht="24.95" customHeight="1" x14ac:dyDescent="0.2">
      <c r="A3893" s="382" t="s">
        <v>363</v>
      </c>
      <c r="B3893" s="350">
        <v>2281</v>
      </c>
      <c r="C3893" s="350">
        <v>1183</v>
      </c>
      <c r="D3893" s="350">
        <v>1098</v>
      </c>
      <c r="E3893" s="189" t="s">
        <v>179</v>
      </c>
    </row>
    <row r="3894" spans="1:5" s="3" customFormat="1" ht="15" customHeight="1" x14ac:dyDescent="0.2">
      <c r="A3894" s="383" t="s">
        <v>427</v>
      </c>
      <c r="B3894" s="351">
        <v>73</v>
      </c>
      <c r="C3894" s="351">
        <v>31</v>
      </c>
      <c r="D3894" s="351">
        <v>42</v>
      </c>
      <c r="E3894" s="172" t="s">
        <v>596</v>
      </c>
    </row>
    <row r="3895" spans="1:5" s="3" customFormat="1" ht="11.25" x14ac:dyDescent="0.2">
      <c r="A3895" s="384" t="s">
        <v>572</v>
      </c>
      <c r="B3895" s="568">
        <v>9</v>
      </c>
      <c r="C3895" s="656">
        <v>8</v>
      </c>
      <c r="D3895" s="657">
        <v>12</v>
      </c>
      <c r="E3895" s="190">
        <v>0</v>
      </c>
    </row>
    <row r="3896" spans="1:5" s="3" customFormat="1" ht="11.25" x14ac:dyDescent="0.2">
      <c r="A3896" s="384" t="s">
        <v>573</v>
      </c>
      <c r="B3896" s="568">
        <v>11</v>
      </c>
      <c r="C3896" s="656"/>
      <c r="D3896" s="657"/>
      <c r="E3896" s="190">
        <v>1</v>
      </c>
    </row>
    <row r="3897" spans="1:5" s="3" customFormat="1" ht="11.25" x14ac:dyDescent="0.2">
      <c r="A3897" s="384" t="s">
        <v>574</v>
      </c>
      <c r="B3897" s="568">
        <v>13</v>
      </c>
      <c r="C3897" s="656">
        <v>15</v>
      </c>
      <c r="D3897" s="657">
        <v>18</v>
      </c>
      <c r="E3897" s="190">
        <v>2</v>
      </c>
    </row>
    <row r="3898" spans="1:5" s="3" customFormat="1" ht="11.25" x14ac:dyDescent="0.2">
      <c r="A3898" s="384" t="s">
        <v>575</v>
      </c>
      <c r="B3898" s="568">
        <v>20</v>
      </c>
      <c r="C3898" s="656"/>
      <c r="D3898" s="657"/>
      <c r="E3898" s="190">
        <v>3</v>
      </c>
    </row>
    <row r="3899" spans="1:5" s="3" customFormat="1" ht="11.25" x14ac:dyDescent="0.2">
      <c r="A3899" s="384" t="s">
        <v>576</v>
      </c>
      <c r="B3899" s="568">
        <v>20</v>
      </c>
      <c r="C3899" s="568">
        <v>8</v>
      </c>
      <c r="D3899" s="568">
        <v>12</v>
      </c>
      <c r="E3899" s="190">
        <v>4</v>
      </c>
    </row>
    <row r="3900" spans="1:5" s="3" customFormat="1" ht="12.95" customHeight="1" x14ac:dyDescent="0.2">
      <c r="A3900" s="385" t="s">
        <v>530</v>
      </c>
      <c r="B3900" s="351">
        <v>110</v>
      </c>
      <c r="C3900" s="351">
        <v>62</v>
      </c>
      <c r="D3900" s="351">
        <v>48</v>
      </c>
      <c r="E3900" s="172" t="s">
        <v>530</v>
      </c>
    </row>
    <row r="3901" spans="1:5" s="3" customFormat="1" ht="11.25" x14ac:dyDescent="0.2">
      <c r="A3901" s="384" t="s">
        <v>577</v>
      </c>
      <c r="B3901" s="568">
        <v>22</v>
      </c>
      <c r="C3901" s="568">
        <v>14</v>
      </c>
      <c r="D3901" s="568">
        <v>8</v>
      </c>
      <c r="E3901" s="190">
        <v>5</v>
      </c>
    </row>
    <row r="3902" spans="1:5" s="3" customFormat="1" ht="11.25" x14ac:dyDescent="0.2">
      <c r="A3902" s="384" t="s">
        <v>578</v>
      </c>
      <c r="B3902" s="568">
        <v>13</v>
      </c>
      <c r="C3902" s="568">
        <v>6</v>
      </c>
      <c r="D3902" s="568">
        <v>7</v>
      </c>
      <c r="E3902" s="190">
        <v>6</v>
      </c>
    </row>
    <row r="3903" spans="1:5" s="3" customFormat="1" ht="11.25" x14ac:dyDescent="0.2">
      <c r="A3903" s="384" t="s">
        <v>579</v>
      </c>
      <c r="B3903" s="568">
        <v>23</v>
      </c>
      <c r="C3903" s="568">
        <v>11</v>
      </c>
      <c r="D3903" s="568">
        <v>12</v>
      </c>
      <c r="E3903" s="190">
        <v>7</v>
      </c>
    </row>
    <row r="3904" spans="1:5" s="3" customFormat="1" ht="11.25" x14ac:dyDescent="0.2">
      <c r="A3904" s="384" t="s">
        <v>580</v>
      </c>
      <c r="B3904" s="568">
        <v>21</v>
      </c>
      <c r="C3904" s="568">
        <v>11</v>
      </c>
      <c r="D3904" s="568">
        <v>10</v>
      </c>
      <c r="E3904" s="190">
        <v>8</v>
      </c>
    </row>
    <row r="3905" spans="1:5" s="3" customFormat="1" ht="11.25" x14ac:dyDescent="0.2">
      <c r="A3905" s="384" t="s">
        <v>581</v>
      </c>
      <c r="B3905" s="568">
        <v>31</v>
      </c>
      <c r="C3905" s="568">
        <v>20</v>
      </c>
      <c r="D3905" s="568">
        <v>11</v>
      </c>
      <c r="E3905" s="190">
        <v>9</v>
      </c>
    </row>
    <row r="3906" spans="1:5" s="3" customFormat="1" ht="12.95" customHeight="1" x14ac:dyDescent="0.2">
      <c r="A3906" s="383" t="s">
        <v>531</v>
      </c>
      <c r="B3906" s="351">
        <v>121</v>
      </c>
      <c r="C3906" s="351">
        <v>62</v>
      </c>
      <c r="D3906" s="351">
        <v>59</v>
      </c>
      <c r="E3906" s="172" t="s">
        <v>597</v>
      </c>
    </row>
    <row r="3907" spans="1:5" s="3" customFormat="1" ht="11.25" x14ac:dyDescent="0.2">
      <c r="A3907" s="384" t="s">
        <v>582</v>
      </c>
      <c r="B3907" s="568">
        <v>24</v>
      </c>
      <c r="C3907" s="568">
        <v>17</v>
      </c>
      <c r="D3907" s="568">
        <v>7</v>
      </c>
      <c r="E3907" s="191">
        <v>10</v>
      </c>
    </row>
    <row r="3908" spans="1:5" s="3" customFormat="1" ht="11.25" x14ac:dyDescent="0.2">
      <c r="A3908" s="384" t="s">
        <v>583</v>
      </c>
      <c r="B3908" s="568">
        <v>27</v>
      </c>
      <c r="C3908" s="568">
        <v>17</v>
      </c>
      <c r="D3908" s="568">
        <v>10</v>
      </c>
      <c r="E3908" s="191">
        <v>11</v>
      </c>
    </row>
    <row r="3909" spans="1:5" s="3" customFormat="1" ht="11.25" x14ac:dyDescent="0.2">
      <c r="A3909" s="384" t="s">
        <v>584</v>
      </c>
      <c r="B3909" s="568">
        <v>16</v>
      </c>
      <c r="C3909" s="568">
        <v>6</v>
      </c>
      <c r="D3909" s="568">
        <v>10</v>
      </c>
      <c r="E3909" s="191">
        <v>12</v>
      </c>
    </row>
    <row r="3910" spans="1:5" s="3" customFormat="1" ht="11.25" x14ac:dyDescent="0.2">
      <c r="A3910" s="384" t="s">
        <v>585</v>
      </c>
      <c r="B3910" s="568">
        <v>23</v>
      </c>
      <c r="C3910" s="568">
        <v>8</v>
      </c>
      <c r="D3910" s="568">
        <v>15</v>
      </c>
      <c r="E3910" s="191">
        <v>13</v>
      </c>
    </row>
    <row r="3911" spans="1:5" s="3" customFormat="1" ht="11.25" x14ac:dyDescent="0.2">
      <c r="A3911" s="384" t="s">
        <v>586</v>
      </c>
      <c r="B3911" s="568">
        <v>31</v>
      </c>
      <c r="C3911" s="568">
        <v>14</v>
      </c>
      <c r="D3911" s="568">
        <v>17</v>
      </c>
      <c r="E3911" s="191">
        <v>14</v>
      </c>
    </row>
    <row r="3912" spans="1:5" s="3" customFormat="1" ht="12.95" customHeight="1" x14ac:dyDescent="0.2">
      <c r="A3912" s="383" t="s">
        <v>538</v>
      </c>
      <c r="B3912" s="351">
        <v>105</v>
      </c>
      <c r="C3912" s="351">
        <v>56</v>
      </c>
      <c r="D3912" s="351">
        <v>49</v>
      </c>
      <c r="E3912" s="172" t="s">
        <v>538</v>
      </c>
    </row>
    <row r="3913" spans="1:5" s="3" customFormat="1" ht="11.25" x14ac:dyDescent="0.2">
      <c r="A3913" s="384" t="s">
        <v>587</v>
      </c>
      <c r="B3913" s="568">
        <v>19</v>
      </c>
      <c r="C3913" s="568">
        <v>12</v>
      </c>
      <c r="D3913" s="568">
        <v>7</v>
      </c>
      <c r="E3913" s="191">
        <v>15</v>
      </c>
    </row>
    <row r="3914" spans="1:5" s="3" customFormat="1" ht="11.25" x14ac:dyDescent="0.2">
      <c r="A3914" s="384" t="s">
        <v>588</v>
      </c>
      <c r="B3914" s="568">
        <v>28</v>
      </c>
      <c r="C3914" s="568">
        <v>15</v>
      </c>
      <c r="D3914" s="568">
        <v>13</v>
      </c>
      <c r="E3914" s="191">
        <v>16</v>
      </c>
    </row>
    <row r="3915" spans="1:5" s="3" customFormat="1" ht="11.25" x14ac:dyDescent="0.2">
      <c r="A3915" s="384" t="s">
        <v>589</v>
      </c>
      <c r="B3915" s="568">
        <v>17</v>
      </c>
      <c r="C3915" s="568">
        <v>7</v>
      </c>
      <c r="D3915" s="568">
        <v>10</v>
      </c>
      <c r="E3915" s="191">
        <v>17</v>
      </c>
    </row>
    <row r="3916" spans="1:5" s="3" customFormat="1" ht="11.25" x14ac:dyDescent="0.2">
      <c r="A3916" s="384" t="s">
        <v>590</v>
      </c>
      <c r="B3916" s="568">
        <v>21</v>
      </c>
      <c r="C3916" s="568">
        <v>12</v>
      </c>
      <c r="D3916" s="568">
        <v>9</v>
      </c>
      <c r="E3916" s="191">
        <v>18</v>
      </c>
    </row>
    <row r="3917" spans="1:5" s="3" customFormat="1" ht="11.25" x14ac:dyDescent="0.2">
      <c r="A3917" s="384" t="s">
        <v>450</v>
      </c>
      <c r="B3917" s="568">
        <v>20</v>
      </c>
      <c r="C3917" s="568">
        <v>10</v>
      </c>
      <c r="D3917" s="568">
        <v>10</v>
      </c>
      <c r="E3917" s="191">
        <v>19</v>
      </c>
    </row>
    <row r="3918" spans="1:5" s="3" customFormat="1" ht="12.95" customHeight="1" x14ac:dyDescent="0.2">
      <c r="A3918" s="383" t="s">
        <v>539</v>
      </c>
      <c r="B3918" s="351">
        <v>147</v>
      </c>
      <c r="C3918" s="351">
        <v>91</v>
      </c>
      <c r="D3918" s="351">
        <v>56</v>
      </c>
      <c r="E3918" s="172" t="s">
        <v>533</v>
      </c>
    </row>
    <row r="3919" spans="1:5" s="3" customFormat="1" ht="11.25" x14ac:dyDescent="0.2">
      <c r="A3919" s="384" t="s">
        <v>591</v>
      </c>
      <c r="B3919" s="568">
        <v>39</v>
      </c>
      <c r="C3919" s="568">
        <v>23</v>
      </c>
      <c r="D3919" s="568">
        <v>16</v>
      </c>
      <c r="E3919" s="191">
        <v>20</v>
      </c>
    </row>
    <row r="3920" spans="1:5" s="3" customFormat="1" ht="11.25" x14ac:dyDescent="0.2">
      <c r="A3920" s="384" t="s">
        <v>592</v>
      </c>
      <c r="B3920" s="568">
        <v>25</v>
      </c>
      <c r="C3920" s="568">
        <v>15</v>
      </c>
      <c r="D3920" s="568">
        <v>10</v>
      </c>
      <c r="E3920" s="191">
        <v>21</v>
      </c>
    </row>
    <row r="3921" spans="1:5" s="3" customFormat="1" ht="11.25" x14ac:dyDescent="0.2">
      <c r="A3921" s="384" t="s">
        <v>593</v>
      </c>
      <c r="B3921" s="568">
        <v>31</v>
      </c>
      <c r="C3921" s="568">
        <v>20</v>
      </c>
      <c r="D3921" s="568">
        <v>11</v>
      </c>
      <c r="E3921" s="191">
        <v>22</v>
      </c>
    </row>
    <row r="3922" spans="1:5" s="3" customFormat="1" ht="11.25" x14ac:dyDescent="0.2">
      <c r="A3922" s="384" t="s">
        <v>594</v>
      </c>
      <c r="B3922" s="568">
        <v>25</v>
      </c>
      <c r="C3922" s="568">
        <v>14</v>
      </c>
      <c r="D3922" s="568">
        <v>11</v>
      </c>
      <c r="E3922" s="191">
        <v>23</v>
      </c>
    </row>
    <row r="3923" spans="1:5" s="3" customFormat="1" ht="11.25" x14ac:dyDescent="0.2">
      <c r="A3923" s="384" t="s">
        <v>595</v>
      </c>
      <c r="B3923" s="568">
        <v>27</v>
      </c>
      <c r="C3923" s="568">
        <v>19</v>
      </c>
      <c r="D3923" s="568">
        <v>8</v>
      </c>
      <c r="E3923" s="191">
        <v>24</v>
      </c>
    </row>
    <row r="3924" spans="1:5" s="3" customFormat="1" ht="12.95" customHeight="1" x14ac:dyDescent="0.2">
      <c r="A3924" s="383" t="s">
        <v>537</v>
      </c>
      <c r="B3924" s="351">
        <v>112</v>
      </c>
      <c r="C3924" s="351">
        <v>64</v>
      </c>
      <c r="D3924" s="351">
        <v>48</v>
      </c>
      <c r="E3924" s="172" t="s">
        <v>537</v>
      </c>
    </row>
    <row r="3925" spans="1:5" s="3" customFormat="1" ht="12" customHeight="1" x14ac:dyDescent="0.2">
      <c r="A3925" s="386" t="s">
        <v>540</v>
      </c>
      <c r="B3925" s="351">
        <v>135</v>
      </c>
      <c r="C3925" s="351">
        <v>74</v>
      </c>
      <c r="D3925" s="351">
        <v>61</v>
      </c>
      <c r="E3925" s="172" t="s">
        <v>540</v>
      </c>
    </row>
    <row r="3926" spans="1:5" s="3" customFormat="1" ht="12" customHeight="1" x14ac:dyDescent="0.2">
      <c r="A3926" s="386" t="s">
        <v>541</v>
      </c>
      <c r="B3926" s="366">
        <v>143</v>
      </c>
      <c r="C3926" s="366">
        <v>84</v>
      </c>
      <c r="D3926" s="366">
        <v>59</v>
      </c>
      <c r="E3926" s="172" t="s">
        <v>541</v>
      </c>
    </row>
    <row r="3927" spans="1:5" s="3" customFormat="1" ht="12" customHeight="1" x14ac:dyDescent="0.2">
      <c r="A3927" s="386" t="s">
        <v>542</v>
      </c>
      <c r="B3927" s="366">
        <v>179</v>
      </c>
      <c r="C3927" s="366">
        <v>92</v>
      </c>
      <c r="D3927" s="366">
        <v>87</v>
      </c>
      <c r="E3927" s="172" t="s">
        <v>542</v>
      </c>
    </row>
    <row r="3928" spans="1:5" s="3" customFormat="1" ht="12" customHeight="1" x14ac:dyDescent="0.2">
      <c r="A3928" s="386" t="s">
        <v>543</v>
      </c>
      <c r="B3928" s="366">
        <v>174</v>
      </c>
      <c r="C3928" s="366">
        <v>96</v>
      </c>
      <c r="D3928" s="366">
        <v>78</v>
      </c>
      <c r="E3928" s="172" t="s">
        <v>543</v>
      </c>
    </row>
    <row r="3929" spans="1:5" s="3" customFormat="1" ht="12" customHeight="1" x14ac:dyDescent="0.2">
      <c r="A3929" s="386" t="s">
        <v>544</v>
      </c>
      <c r="B3929" s="366">
        <v>168</v>
      </c>
      <c r="C3929" s="366">
        <v>95</v>
      </c>
      <c r="D3929" s="366">
        <v>73</v>
      </c>
      <c r="E3929" s="172" t="s">
        <v>544</v>
      </c>
    </row>
    <row r="3930" spans="1:5" s="3" customFormat="1" ht="12" customHeight="1" x14ac:dyDescent="0.2">
      <c r="A3930" s="386" t="s">
        <v>545</v>
      </c>
      <c r="B3930" s="366">
        <v>166</v>
      </c>
      <c r="C3930" s="366">
        <v>87</v>
      </c>
      <c r="D3930" s="366">
        <v>79</v>
      </c>
      <c r="E3930" s="172" t="s">
        <v>545</v>
      </c>
    </row>
    <row r="3931" spans="1:5" s="3" customFormat="1" ht="12" customHeight="1" x14ac:dyDescent="0.2">
      <c r="A3931" s="386" t="s">
        <v>546</v>
      </c>
      <c r="B3931" s="366">
        <v>164</v>
      </c>
      <c r="C3931" s="366">
        <v>84</v>
      </c>
      <c r="D3931" s="366">
        <v>80</v>
      </c>
      <c r="E3931" s="172" t="s">
        <v>598</v>
      </c>
    </row>
    <row r="3932" spans="1:5" s="3" customFormat="1" ht="12" customHeight="1" x14ac:dyDescent="0.2">
      <c r="A3932" s="386" t="s">
        <v>564</v>
      </c>
      <c r="B3932" s="568">
        <v>484</v>
      </c>
      <c r="C3932" s="568">
        <v>205</v>
      </c>
      <c r="D3932" s="568">
        <v>279</v>
      </c>
      <c r="E3932" s="172" t="s">
        <v>2</v>
      </c>
    </row>
    <row r="3933" spans="1:5" s="3" customFormat="1" ht="17.100000000000001" customHeight="1" x14ac:dyDescent="0.2">
      <c r="A3933" s="387" t="s">
        <v>553</v>
      </c>
      <c r="B3933" s="351">
        <v>368</v>
      </c>
      <c r="C3933" s="351">
        <v>189</v>
      </c>
      <c r="D3933" s="351">
        <v>179</v>
      </c>
      <c r="E3933" s="173" t="s">
        <v>4</v>
      </c>
    </row>
    <row r="3934" spans="1:5" s="3" customFormat="1" ht="15.95" customHeight="1" x14ac:dyDescent="0.2">
      <c r="A3934" s="387" t="s">
        <v>554</v>
      </c>
      <c r="B3934" s="351">
        <v>1349</v>
      </c>
      <c r="C3934" s="351">
        <v>789</v>
      </c>
      <c r="D3934" s="351">
        <v>560</v>
      </c>
      <c r="E3934" s="173" t="s">
        <v>6</v>
      </c>
    </row>
    <row r="3935" spans="1:5" s="3" customFormat="1" ht="12.95" customHeight="1" x14ac:dyDescent="0.2">
      <c r="A3935" s="388" t="s">
        <v>555</v>
      </c>
      <c r="B3935" s="568">
        <v>789</v>
      </c>
      <c r="C3935" s="568">
        <v>789</v>
      </c>
      <c r="D3935" s="367" t="s">
        <v>90</v>
      </c>
      <c r="E3935" s="191" t="s">
        <v>244</v>
      </c>
    </row>
    <row r="3936" spans="1:5" s="3" customFormat="1" ht="11.25" x14ac:dyDescent="0.2">
      <c r="A3936" s="388" t="s">
        <v>556</v>
      </c>
      <c r="B3936" s="568">
        <v>560</v>
      </c>
      <c r="C3936" s="367" t="s">
        <v>90</v>
      </c>
      <c r="D3936" s="568">
        <v>560</v>
      </c>
      <c r="E3936" s="191" t="s">
        <v>245</v>
      </c>
    </row>
    <row r="3937" spans="1:5" s="3" customFormat="1" ht="12.95" customHeight="1" x14ac:dyDescent="0.2">
      <c r="A3937" s="386" t="s">
        <v>557</v>
      </c>
      <c r="B3937" s="351">
        <v>757</v>
      </c>
      <c r="C3937" s="351">
        <v>427</v>
      </c>
      <c r="D3937" s="351">
        <v>330</v>
      </c>
      <c r="E3937" s="172" t="s">
        <v>246</v>
      </c>
    </row>
    <row r="3938" spans="1:5" s="3" customFormat="1" ht="11.25" x14ac:dyDescent="0.2">
      <c r="A3938" s="386" t="s">
        <v>558</v>
      </c>
      <c r="B3938" s="351">
        <v>592</v>
      </c>
      <c r="C3938" s="351">
        <v>362</v>
      </c>
      <c r="D3938" s="351">
        <v>230</v>
      </c>
      <c r="E3938" s="172" t="s">
        <v>8</v>
      </c>
    </row>
    <row r="3939" spans="1:5" s="3" customFormat="1" ht="12.95" customHeight="1" x14ac:dyDescent="0.2">
      <c r="A3939" s="388" t="s">
        <v>559</v>
      </c>
      <c r="B3939" s="568">
        <v>362</v>
      </c>
      <c r="C3939" s="568">
        <v>362</v>
      </c>
      <c r="D3939" s="367" t="s">
        <v>90</v>
      </c>
      <c r="E3939" s="191" t="s">
        <v>247</v>
      </c>
    </row>
    <row r="3940" spans="1:5" s="3" customFormat="1" ht="11.25" x14ac:dyDescent="0.2">
      <c r="A3940" s="388" t="s">
        <v>560</v>
      </c>
      <c r="B3940" s="568">
        <v>230</v>
      </c>
      <c r="C3940" s="367" t="s">
        <v>90</v>
      </c>
      <c r="D3940" s="568">
        <v>230</v>
      </c>
      <c r="E3940" s="191" t="s">
        <v>248</v>
      </c>
    </row>
    <row r="3941" spans="1:5" s="3" customFormat="1" ht="15.95" customHeight="1" x14ac:dyDescent="0.2">
      <c r="A3941" s="387" t="s">
        <v>561</v>
      </c>
      <c r="B3941" s="351">
        <v>564</v>
      </c>
      <c r="C3941" s="351">
        <v>205</v>
      </c>
      <c r="D3941" s="351">
        <v>359</v>
      </c>
      <c r="E3941" s="173" t="s">
        <v>10</v>
      </c>
    </row>
    <row r="3942" spans="1:5" s="3" customFormat="1" ht="12.95" customHeight="1" x14ac:dyDescent="0.2">
      <c r="A3942" s="386" t="s">
        <v>114</v>
      </c>
      <c r="B3942" s="568">
        <v>205</v>
      </c>
      <c r="C3942" s="568">
        <v>205</v>
      </c>
      <c r="D3942" s="367" t="s">
        <v>90</v>
      </c>
      <c r="E3942" s="172" t="s">
        <v>12</v>
      </c>
    </row>
    <row r="3943" spans="1:5" s="3" customFormat="1" ht="11.25" x14ac:dyDescent="0.2">
      <c r="A3943" s="386" t="s">
        <v>562</v>
      </c>
      <c r="B3943" s="568">
        <v>359</v>
      </c>
      <c r="C3943" s="367" t="s">
        <v>90</v>
      </c>
      <c r="D3943" s="568">
        <v>359</v>
      </c>
      <c r="E3943" s="172" t="s">
        <v>14</v>
      </c>
    </row>
    <row r="3944" spans="1:5" s="3" customFormat="1" ht="15" customHeight="1" x14ac:dyDescent="0.2">
      <c r="A3944" s="382" t="s">
        <v>15</v>
      </c>
      <c r="B3944" s="350"/>
      <c r="C3944" s="350"/>
      <c r="D3944" s="350"/>
      <c r="E3944" s="189" t="s">
        <v>16</v>
      </c>
    </row>
    <row r="3945" spans="1:5" s="3" customFormat="1" ht="12.95" customHeight="1" x14ac:dyDescent="0.2">
      <c r="A3945" s="387" t="s">
        <v>563</v>
      </c>
      <c r="B3945" s="568">
        <v>304</v>
      </c>
      <c r="C3945" s="568">
        <v>155</v>
      </c>
      <c r="D3945" s="568">
        <v>149</v>
      </c>
      <c r="E3945" s="173" t="s">
        <v>249</v>
      </c>
    </row>
    <row r="3946" spans="1:5" s="3" customFormat="1" ht="11.25" x14ac:dyDescent="0.2">
      <c r="A3946" s="387" t="s">
        <v>250</v>
      </c>
      <c r="B3946" s="568">
        <v>1493</v>
      </c>
      <c r="C3946" s="568">
        <v>823</v>
      </c>
      <c r="D3946" s="568">
        <v>670</v>
      </c>
      <c r="E3946" s="173" t="s">
        <v>250</v>
      </c>
    </row>
    <row r="3947" spans="1:5" s="3" customFormat="1" ht="11.25" x14ac:dyDescent="0.2">
      <c r="A3947" s="387" t="s">
        <v>564</v>
      </c>
      <c r="B3947" s="568">
        <v>484</v>
      </c>
      <c r="C3947" s="568">
        <v>205</v>
      </c>
      <c r="D3947" s="568">
        <v>279</v>
      </c>
      <c r="E3947" s="173" t="s">
        <v>2</v>
      </c>
    </row>
    <row r="3948" spans="1:5" s="3" customFormat="1" ht="15" customHeight="1" x14ac:dyDescent="0.2">
      <c r="A3948" s="382" t="s">
        <v>17</v>
      </c>
      <c r="B3948" s="350"/>
      <c r="C3948" s="350"/>
      <c r="D3948" s="350"/>
      <c r="E3948" s="189" t="s">
        <v>18</v>
      </c>
    </row>
    <row r="3949" spans="1:5" s="3" customFormat="1" ht="12.95" customHeight="1" x14ac:dyDescent="0.2">
      <c r="A3949" s="387" t="s">
        <v>565</v>
      </c>
      <c r="B3949" s="568">
        <v>75</v>
      </c>
      <c r="C3949" s="568">
        <v>41</v>
      </c>
      <c r="D3949" s="568">
        <v>34</v>
      </c>
      <c r="E3949" s="173" t="s">
        <v>251</v>
      </c>
    </row>
    <row r="3950" spans="1:5" s="3" customFormat="1" ht="11.25" x14ac:dyDescent="0.2">
      <c r="A3950" s="387" t="s">
        <v>252</v>
      </c>
      <c r="B3950" s="568">
        <v>142</v>
      </c>
      <c r="C3950" s="568">
        <v>82</v>
      </c>
      <c r="D3950" s="568">
        <v>60</v>
      </c>
      <c r="E3950" s="173" t="s">
        <v>252</v>
      </c>
    </row>
    <row r="3951" spans="1:5" s="3" customFormat="1" ht="11.25" x14ac:dyDescent="0.2">
      <c r="A3951" s="387" t="s">
        <v>253</v>
      </c>
      <c r="B3951" s="568">
        <v>73</v>
      </c>
      <c r="C3951" s="568">
        <v>34</v>
      </c>
      <c r="D3951" s="568">
        <v>39</v>
      </c>
      <c r="E3951" s="173" t="s">
        <v>253</v>
      </c>
    </row>
    <row r="3952" spans="1:5" s="3" customFormat="1" ht="11.25" x14ac:dyDescent="0.2">
      <c r="A3952" s="387" t="s">
        <v>254</v>
      </c>
      <c r="B3952" s="568">
        <v>66</v>
      </c>
      <c r="C3952" s="568">
        <v>34</v>
      </c>
      <c r="D3952" s="568">
        <v>32</v>
      </c>
      <c r="E3952" s="173" t="s">
        <v>254</v>
      </c>
    </row>
    <row r="3953" spans="1:5" s="3" customFormat="1" ht="11.25" x14ac:dyDescent="0.2">
      <c r="A3953" s="387" t="s">
        <v>566</v>
      </c>
      <c r="B3953" s="568">
        <v>167</v>
      </c>
      <c r="C3953" s="568">
        <v>101</v>
      </c>
      <c r="D3953" s="568">
        <v>66</v>
      </c>
      <c r="E3953" s="173" t="s">
        <v>255</v>
      </c>
    </row>
    <row r="3954" spans="1:5" s="3" customFormat="1" ht="15" customHeight="1" x14ac:dyDescent="0.2">
      <c r="A3954" s="382" t="s">
        <v>238</v>
      </c>
      <c r="B3954" s="351">
        <v>438</v>
      </c>
      <c r="C3954" s="350" t="s">
        <v>90</v>
      </c>
      <c r="D3954" s="351">
        <v>438</v>
      </c>
      <c r="E3954" s="189" t="s">
        <v>256</v>
      </c>
    </row>
    <row r="3955" spans="1:5" s="3" customFormat="1" ht="24.95" customHeight="1" x14ac:dyDescent="0.2">
      <c r="A3955" s="382" t="s">
        <v>364</v>
      </c>
      <c r="B3955" s="350">
        <v>3067</v>
      </c>
      <c r="C3955" s="350">
        <v>1538</v>
      </c>
      <c r="D3955" s="350">
        <v>1529</v>
      </c>
      <c r="E3955" s="189" t="s">
        <v>180</v>
      </c>
    </row>
    <row r="3956" spans="1:5" s="3" customFormat="1" ht="15" customHeight="1" x14ac:dyDescent="0.2">
      <c r="A3956" s="383" t="s">
        <v>427</v>
      </c>
      <c r="B3956" s="351">
        <v>118</v>
      </c>
      <c r="C3956" s="351">
        <v>56</v>
      </c>
      <c r="D3956" s="351">
        <v>62</v>
      </c>
      <c r="E3956" s="172" t="s">
        <v>596</v>
      </c>
    </row>
    <row r="3957" spans="1:5" s="3" customFormat="1" ht="11.25" x14ac:dyDescent="0.2">
      <c r="A3957" s="384" t="s">
        <v>572</v>
      </c>
      <c r="B3957" s="568">
        <v>22</v>
      </c>
      <c r="C3957" s="568">
        <v>10</v>
      </c>
      <c r="D3957" s="568">
        <v>12</v>
      </c>
      <c r="E3957" s="190">
        <v>0</v>
      </c>
    </row>
    <row r="3958" spans="1:5" s="3" customFormat="1" ht="11.25" x14ac:dyDescent="0.2">
      <c r="A3958" s="384" t="s">
        <v>573</v>
      </c>
      <c r="B3958" s="568">
        <v>21</v>
      </c>
      <c r="C3958" s="568">
        <v>10</v>
      </c>
      <c r="D3958" s="568">
        <v>11</v>
      </c>
      <c r="E3958" s="190">
        <v>1</v>
      </c>
    </row>
    <row r="3959" spans="1:5" s="3" customFormat="1" ht="11.25" x14ac:dyDescent="0.2">
      <c r="A3959" s="384" t="s">
        <v>574</v>
      </c>
      <c r="B3959" s="568">
        <v>25</v>
      </c>
      <c r="C3959" s="568">
        <v>11</v>
      </c>
      <c r="D3959" s="568">
        <v>14</v>
      </c>
      <c r="E3959" s="190">
        <v>2</v>
      </c>
    </row>
    <row r="3960" spans="1:5" s="3" customFormat="1" ht="11.25" x14ac:dyDescent="0.2">
      <c r="A3960" s="384" t="s">
        <v>575</v>
      </c>
      <c r="B3960" s="568">
        <v>24</v>
      </c>
      <c r="C3960" s="568">
        <v>10</v>
      </c>
      <c r="D3960" s="568">
        <v>14</v>
      </c>
      <c r="E3960" s="190">
        <v>3</v>
      </c>
    </row>
    <row r="3961" spans="1:5" s="3" customFormat="1" ht="11.25" x14ac:dyDescent="0.2">
      <c r="A3961" s="384" t="s">
        <v>576</v>
      </c>
      <c r="B3961" s="568">
        <v>26</v>
      </c>
      <c r="C3961" s="568">
        <v>15</v>
      </c>
      <c r="D3961" s="568">
        <v>11</v>
      </c>
      <c r="E3961" s="190">
        <v>4</v>
      </c>
    </row>
    <row r="3962" spans="1:5" s="3" customFormat="1" ht="12.95" customHeight="1" x14ac:dyDescent="0.2">
      <c r="A3962" s="385" t="s">
        <v>530</v>
      </c>
      <c r="B3962" s="351">
        <v>171</v>
      </c>
      <c r="C3962" s="351">
        <v>85</v>
      </c>
      <c r="D3962" s="351">
        <v>86</v>
      </c>
      <c r="E3962" s="172" t="s">
        <v>530</v>
      </c>
    </row>
    <row r="3963" spans="1:5" s="3" customFormat="1" ht="11.25" x14ac:dyDescent="0.2">
      <c r="A3963" s="384" t="s">
        <v>577</v>
      </c>
      <c r="B3963" s="568">
        <v>31</v>
      </c>
      <c r="C3963" s="568">
        <v>17</v>
      </c>
      <c r="D3963" s="568">
        <v>14</v>
      </c>
      <c r="E3963" s="190">
        <v>5</v>
      </c>
    </row>
    <row r="3964" spans="1:5" s="3" customFormat="1" ht="11.25" x14ac:dyDescent="0.2">
      <c r="A3964" s="384" t="s">
        <v>578</v>
      </c>
      <c r="B3964" s="568">
        <v>37</v>
      </c>
      <c r="C3964" s="568">
        <v>19</v>
      </c>
      <c r="D3964" s="568">
        <v>18</v>
      </c>
      <c r="E3964" s="190">
        <v>6</v>
      </c>
    </row>
    <row r="3965" spans="1:5" s="3" customFormat="1" ht="11.25" x14ac:dyDescent="0.2">
      <c r="A3965" s="384" t="s">
        <v>579</v>
      </c>
      <c r="B3965" s="568">
        <v>43</v>
      </c>
      <c r="C3965" s="568">
        <v>21</v>
      </c>
      <c r="D3965" s="568">
        <v>22</v>
      </c>
      <c r="E3965" s="190">
        <v>7</v>
      </c>
    </row>
    <row r="3966" spans="1:5" s="3" customFormat="1" ht="11.25" x14ac:dyDescent="0.2">
      <c r="A3966" s="384" t="s">
        <v>580</v>
      </c>
      <c r="B3966" s="568">
        <v>31</v>
      </c>
      <c r="C3966" s="568">
        <v>10</v>
      </c>
      <c r="D3966" s="568">
        <v>21</v>
      </c>
      <c r="E3966" s="190">
        <v>8</v>
      </c>
    </row>
    <row r="3967" spans="1:5" s="3" customFormat="1" ht="11.25" x14ac:dyDescent="0.2">
      <c r="A3967" s="384" t="s">
        <v>581</v>
      </c>
      <c r="B3967" s="568">
        <v>29</v>
      </c>
      <c r="C3967" s="568">
        <v>18</v>
      </c>
      <c r="D3967" s="568">
        <v>11</v>
      </c>
      <c r="E3967" s="190">
        <v>9</v>
      </c>
    </row>
    <row r="3968" spans="1:5" s="3" customFormat="1" ht="12.95" customHeight="1" x14ac:dyDescent="0.2">
      <c r="A3968" s="383" t="s">
        <v>531</v>
      </c>
      <c r="B3968" s="351">
        <v>144</v>
      </c>
      <c r="C3968" s="351">
        <v>83</v>
      </c>
      <c r="D3968" s="351">
        <v>61</v>
      </c>
      <c r="E3968" s="172" t="s">
        <v>597</v>
      </c>
    </row>
    <row r="3969" spans="1:5" s="3" customFormat="1" ht="11.25" x14ac:dyDescent="0.2">
      <c r="A3969" s="384" t="s">
        <v>582</v>
      </c>
      <c r="B3969" s="568">
        <v>29</v>
      </c>
      <c r="C3969" s="568">
        <v>20</v>
      </c>
      <c r="D3969" s="568">
        <v>9</v>
      </c>
      <c r="E3969" s="191">
        <v>10</v>
      </c>
    </row>
    <row r="3970" spans="1:5" s="3" customFormat="1" ht="11.25" x14ac:dyDescent="0.2">
      <c r="A3970" s="384" t="s">
        <v>583</v>
      </c>
      <c r="B3970" s="568">
        <v>33</v>
      </c>
      <c r="C3970" s="568">
        <v>15</v>
      </c>
      <c r="D3970" s="568">
        <v>18</v>
      </c>
      <c r="E3970" s="191">
        <v>11</v>
      </c>
    </row>
    <row r="3971" spans="1:5" s="3" customFormat="1" ht="11.25" x14ac:dyDescent="0.2">
      <c r="A3971" s="384" t="s">
        <v>584</v>
      </c>
      <c r="B3971" s="568">
        <v>30</v>
      </c>
      <c r="C3971" s="568">
        <v>22</v>
      </c>
      <c r="D3971" s="568">
        <v>8</v>
      </c>
      <c r="E3971" s="191">
        <v>12</v>
      </c>
    </row>
    <row r="3972" spans="1:5" s="3" customFormat="1" ht="11.25" x14ac:dyDescent="0.2">
      <c r="A3972" s="384" t="s">
        <v>585</v>
      </c>
      <c r="B3972" s="568">
        <v>24</v>
      </c>
      <c r="C3972" s="568">
        <v>12</v>
      </c>
      <c r="D3972" s="568">
        <v>12</v>
      </c>
      <c r="E3972" s="191">
        <v>13</v>
      </c>
    </row>
    <row r="3973" spans="1:5" s="3" customFormat="1" ht="11.25" x14ac:dyDescent="0.2">
      <c r="A3973" s="384" t="s">
        <v>586</v>
      </c>
      <c r="B3973" s="568">
        <v>28</v>
      </c>
      <c r="C3973" s="568">
        <v>14</v>
      </c>
      <c r="D3973" s="568">
        <v>14</v>
      </c>
      <c r="E3973" s="191">
        <v>14</v>
      </c>
    </row>
    <row r="3974" spans="1:5" s="3" customFormat="1" ht="12.95" customHeight="1" x14ac:dyDescent="0.2">
      <c r="A3974" s="383" t="s">
        <v>538</v>
      </c>
      <c r="B3974" s="351">
        <v>167</v>
      </c>
      <c r="C3974" s="351">
        <v>89</v>
      </c>
      <c r="D3974" s="351">
        <v>78</v>
      </c>
      <c r="E3974" s="172" t="s">
        <v>538</v>
      </c>
    </row>
    <row r="3975" spans="1:5" s="3" customFormat="1" ht="11.25" x14ac:dyDescent="0.2">
      <c r="A3975" s="384" t="s">
        <v>587</v>
      </c>
      <c r="B3975" s="568">
        <v>33</v>
      </c>
      <c r="C3975" s="568">
        <v>16</v>
      </c>
      <c r="D3975" s="568">
        <v>17</v>
      </c>
      <c r="E3975" s="191">
        <v>15</v>
      </c>
    </row>
    <row r="3976" spans="1:5" s="3" customFormat="1" ht="11.25" x14ac:dyDescent="0.2">
      <c r="A3976" s="384" t="s">
        <v>588</v>
      </c>
      <c r="B3976" s="568">
        <v>31</v>
      </c>
      <c r="C3976" s="568">
        <v>15</v>
      </c>
      <c r="D3976" s="568">
        <v>16</v>
      </c>
      <c r="E3976" s="191">
        <v>16</v>
      </c>
    </row>
    <row r="3977" spans="1:5" s="3" customFormat="1" ht="11.25" x14ac:dyDescent="0.2">
      <c r="A3977" s="384" t="s">
        <v>589</v>
      </c>
      <c r="B3977" s="568">
        <v>31</v>
      </c>
      <c r="C3977" s="568">
        <v>18</v>
      </c>
      <c r="D3977" s="568">
        <v>13</v>
      </c>
      <c r="E3977" s="191">
        <v>17</v>
      </c>
    </row>
    <row r="3978" spans="1:5" s="3" customFormat="1" ht="11.25" x14ac:dyDescent="0.2">
      <c r="A3978" s="384" t="s">
        <v>590</v>
      </c>
      <c r="B3978" s="568">
        <v>44</v>
      </c>
      <c r="C3978" s="568">
        <v>25</v>
      </c>
      <c r="D3978" s="568">
        <v>19</v>
      </c>
      <c r="E3978" s="191">
        <v>18</v>
      </c>
    </row>
    <row r="3979" spans="1:5" s="3" customFormat="1" ht="11.25" x14ac:dyDescent="0.2">
      <c r="A3979" s="384" t="s">
        <v>450</v>
      </c>
      <c r="B3979" s="568">
        <v>28</v>
      </c>
      <c r="C3979" s="568">
        <v>15</v>
      </c>
      <c r="D3979" s="568">
        <v>13</v>
      </c>
      <c r="E3979" s="191">
        <v>19</v>
      </c>
    </row>
    <row r="3980" spans="1:5" s="3" customFormat="1" ht="12.95" customHeight="1" x14ac:dyDescent="0.2">
      <c r="A3980" s="383" t="s">
        <v>539</v>
      </c>
      <c r="B3980" s="351">
        <v>218</v>
      </c>
      <c r="C3980" s="351">
        <v>106</v>
      </c>
      <c r="D3980" s="351">
        <v>112</v>
      </c>
      <c r="E3980" s="172" t="s">
        <v>533</v>
      </c>
    </row>
    <row r="3981" spans="1:5" s="3" customFormat="1" ht="11.25" x14ac:dyDescent="0.2">
      <c r="A3981" s="384" t="s">
        <v>591</v>
      </c>
      <c r="B3981" s="568">
        <v>44</v>
      </c>
      <c r="C3981" s="568">
        <v>19</v>
      </c>
      <c r="D3981" s="568">
        <v>25</v>
      </c>
      <c r="E3981" s="191">
        <v>20</v>
      </c>
    </row>
    <row r="3982" spans="1:5" s="3" customFormat="1" ht="11.25" x14ac:dyDescent="0.2">
      <c r="A3982" s="384" t="s">
        <v>592</v>
      </c>
      <c r="B3982" s="568">
        <v>51</v>
      </c>
      <c r="C3982" s="568">
        <v>26</v>
      </c>
      <c r="D3982" s="568">
        <v>25</v>
      </c>
      <c r="E3982" s="191">
        <v>21</v>
      </c>
    </row>
    <row r="3983" spans="1:5" s="3" customFormat="1" ht="11.25" x14ac:dyDescent="0.2">
      <c r="A3983" s="384" t="s">
        <v>593</v>
      </c>
      <c r="B3983" s="568">
        <v>42</v>
      </c>
      <c r="C3983" s="568">
        <v>23</v>
      </c>
      <c r="D3983" s="568">
        <v>19</v>
      </c>
      <c r="E3983" s="191">
        <v>22</v>
      </c>
    </row>
    <row r="3984" spans="1:5" s="3" customFormat="1" ht="11.25" x14ac:dyDescent="0.2">
      <c r="A3984" s="384" t="s">
        <v>594</v>
      </c>
      <c r="B3984" s="568">
        <v>44</v>
      </c>
      <c r="C3984" s="568">
        <v>23</v>
      </c>
      <c r="D3984" s="568">
        <v>21</v>
      </c>
      <c r="E3984" s="191">
        <v>23</v>
      </c>
    </row>
    <row r="3985" spans="1:5" s="3" customFormat="1" ht="11.25" x14ac:dyDescent="0.2">
      <c r="A3985" s="384" t="s">
        <v>595</v>
      </c>
      <c r="B3985" s="568">
        <v>37</v>
      </c>
      <c r="C3985" s="568">
        <v>15</v>
      </c>
      <c r="D3985" s="568">
        <v>22</v>
      </c>
      <c r="E3985" s="191">
        <v>24</v>
      </c>
    </row>
    <row r="3986" spans="1:5" s="3" customFormat="1" ht="12.95" customHeight="1" x14ac:dyDescent="0.2">
      <c r="A3986" s="383" t="s">
        <v>537</v>
      </c>
      <c r="B3986" s="351">
        <v>200</v>
      </c>
      <c r="C3986" s="351">
        <v>118</v>
      </c>
      <c r="D3986" s="351">
        <v>82</v>
      </c>
      <c r="E3986" s="172" t="s">
        <v>537</v>
      </c>
    </row>
    <row r="3987" spans="1:5" s="3" customFormat="1" ht="12" customHeight="1" x14ac:dyDescent="0.2">
      <c r="A3987" s="386" t="s">
        <v>540</v>
      </c>
      <c r="B3987" s="351">
        <v>206</v>
      </c>
      <c r="C3987" s="351">
        <v>112</v>
      </c>
      <c r="D3987" s="351">
        <v>94</v>
      </c>
      <c r="E3987" s="172" t="s">
        <v>540</v>
      </c>
    </row>
    <row r="3988" spans="1:5" s="3" customFormat="1" ht="12" customHeight="1" x14ac:dyDescent="0.2">
      <c r="A3988" s="386" t="s">
        <v>541</v>
      </c>
      <c r="B3988" s="366">
        <v>195</v>
      </c>
      <c r="C3988" s="366">
        <v>105</v>
      </c>
      <c r="D3988" s="366">
        <v>90</v>
      </c>
      <c r="E3988" s="172" t="s">
        <v>541</v>
      </c>
    </row>
    <row r="3989" spans="1:5" s="3" customFormat="1" ht="12" customHeight="1" x14ac:dyDescent="0.2">
      <c r="A3989" s="386" t="s">
        <v>542</v>
      </c>
      <c r="B3989" s="366">
        <v>200</v>
      </c>
      <c r="C3989" s="366">
        <v>102</v>
      </c>
      <c r="D3989" s="366">
        <v>98</v>
      </c>
      <c r="E3989" s="172" t="s">
        <v>542</v>
      </c>
    </row>
    <row r="3990" spans="1:5" s="3" customFormat="1" ht="12" customHeight="1" x14ac:dyDescent="0.2">
      <c r="A3990" s="386" t="s">
        <v>543</v>
      </c>
      <c r="B3990" s="366">
        <v>209</v>
      </c>
      <c r="C3990" s="366">
        <v>104</v>
      </c>
      <c r="D3990" s="366">
        <v>105</v>
      </c>
      <c r="E3990" s="172" t="s">
        <v>543</v>
      </c>
    </row>
    <row r="3991" spans="1:5" s="3" customFormat="1" ht="12" customHeight="1" x14ac:dyDescent="0.2">
      <c r="A3991" s="386" t="s">
        <v>544</v>
      </c>
      <c r="B3991" s="366">
        <v>189</v>
      </c>
      <c r="C3991" s="366">
        <v>101</v>
      </c>
      <c r="D3991" s="366">
        <v>88</v>
      </c>
      <c r="E3991" s="172" t="s">
        <v>544</v>
      </c>
    </row>
    <row r="3992" spans="1:5" s="3" customFormat="1" ht="12" customHeight="1" x14ac:dyDescent="0.2">
      <c r="A3992" s="386" t="s">
        <v>545</v>
      </c>
      <c r="B3992" s="366">
        <v>231</v>
      </c>
      <c r="C3992" s="366">
        <v>117</v>
      </c>
      <c r="D3992" s="366">
        <v>114</v>
      </c>
      <c r="E3992" s="172" t="s">
        <v>545</v>
      </c>
    </row>
    <row r="3993" spans="1:5" s="3" customFormat="1" ht="12" customHeight="1" x14ac:dyDescent="0.2">
      <c r="A3993" s="386" t="s">
        <v>546</v>
      </c>
      <c r="B3993" s="366">
        <v>180</v>
      </c>
      <c r="C3993" s="366">
        <v>93</v>
      </c>
      <c r="D3993" s="366">
        <v>87</v>
      </c>
      <c r="E3993" s="172" t="s">
        <v>598</v>
      </c>
    </row>
    <row r="3994" spans="1:5" s="3" customFormat="1" ht="12" customHeight="1" x14ac:dyDescent="0.2">
      <c r="A3994" s="386" t="s">
        <v>564</v>
      </c>
      <c r="B3994" s="568">
        <v>639</v>
      </c>
      <c r="C3994" s="568">
        <v>267</v>
      </c>
      <c r="D3994" s="568">
        <v>372</v>
      </c>
      <c r="E3994" s="172" t="s">
        <v>2</v>
      </c>
    </row>
    <row r="3995" spans="1:5" s="3" customFormat="1" ht="17.100000000000001" customHeight="1" x14ac:dyDescent="0.2">
      <c r="A3995" s="387" t="s">
        <v>553</v>
      </c>
      <c r="B3995" s="351">
        <v>528</v>
      </c>
      <c r="C3995" s="351">
        <v>273</v>
      </c>
      <c r="D3995" s="351">
        <v>255</v>
      </c>
      <c r="E3995" s="173" t="s">
        <v>4</v>
      </c>
    </row>
    <row r="3996" spans="1:5" s="3" customFormat="1" ht="15.95" customHeight="1" x14ac:dyDescent="0.2">
      <c r="A3996" s="387" t="s">
        <v>554</v>
      </c>
      <c r="B3996" s="351">
        <v>1813</v>
      </c>
      <c r="C3996" s="351">
        <v>998</v>
      </c>
      <c r="D3996" s="351">
        <v>815</v>
      </c>
      <c r="E3996" s="173" t="s">
        <v>6</v>
      </c>
    </row>
    <row r="3997" spans="1:5" s="3" customFormat="1" ht="12.95" customHeight="1" x14ac:dyDescent="0.2">
      <c r="A3997" s="388" t="s">
        <v>555</v>
      </c>
      <c r="B3997" s="568">
        <v>998</v>
      </c>
      <c r="C3997" s="568">
        <v>998</v>
      </c>
      <c r="D3997" s="367" t="s">
        <v>90</v>
      </c>
      <c r="E3997" s="191" t="s">
        <v>244</v>
      </c>
    </row>
    <row r="3998" spans="1:5" s="3" customFormat="1" ht="11.25" x14ac:dyDescent="0.2">
      <c r="A3998" s="388" t="s">
        <v>556</v>
      </c>
      <c r="B3998" s="568">
        <v>815</v>
      </c>
      <c r="C3998" s="367" t="s">
        <v>90</v>
      </c>
      <c r="D3998" s="568">
        <v>815</v>
      </c>
      <c r="E3998" s="191" t="s">
        <v>245</v>
      </c>
    </row>
    <row r="3999" spans="1:5" s="3" customFormat="1" ht="12.95" customHeight="1" x14ac:dyDescent="0.2">
      <c r="A3999" s="386" t="s">
        <v>557</v>
      </c>
      <c r="B3999" s="351">
        <v>1091</v>
      </c>
      <c r="C3999" s="351">
        <v>583</v>
      </c>
      <c r="D3999" s="351">
        <v>508</v>
      </c>
      <c r="E3999" s="172" t="s">
        <v>246</v>
      </c>
    </row>
    <row r="4000" spans="1:5" s="3" customFormat="1" ht="11.25" x14ac:dyDescent="0.2">
      <c r="A4000" s="386" t="s">
        <v>558</v>
      </c>
      <c r="B4000" s="351">
        <v>722</v>
      </c>
      <c r="C4000" s="351">
        <v>415</v>
      </c>
      <c r="D4000" s="351">
        <v>307</v>
      </c>
      <c r="E4000" s="172" t="s">
        <v>8</v>
      </c>
    </row>
    <row r="4001" spans="1:5" s="3" customFormat="1" ht="12.95" customHeight="1" x14ac:dyDescent="0.2">
      <c r="A4001" s="388" t="s">
        <v>559</v>
      </c>
      <c r="B4001" s="568">
        <v>415</v>
      </c>
      <c r="C4001" s="568">
        <v>415</v>
      </c>
      <c r="D4001" s="367" t="s">
        <v>90</v>
      </c>
      <c r="E4001" s="191" t="s">
        <v>247</v>
      </c>
    </row>
    <row r="4002" spans="1:5" s="3" customFormat="1" ht="11.25" x14ac:dyDescent="0.2">
      <c r="A4002" s="388" t="s">
        <v>560</v>
      </c>
      <c r="B4002" s="568">
        <v>307</v>
      </c>
      <c r="C4002" s="367" t="s">
        <v>90</v>
      </c>
      <c r="D4002" s="568">
        <v>307</v>
      </c>
      <c r="E4002" s="191" t="s">
        <v>248</v>
      </c>
    </row>
    <row r="4003" spans="1:5" s="3" customFormat="1" ht="15.95" customHeight="1" x14ac:dyDescent="0.2">
      <c r="A4003" s="387" t="s">
        <v>561</v>
      </c>
      <c r="B4003" s="351">
        <v>726</v>
      </c>
      <c r="C4003" s="351">
        <v>267</v>
      </c>
      <c r="D4003" s="351">
        <v>459</v>
      </c>
      <c r="E4003" s="173" t="s">
        <v>10</v>
      </c>
    </row>
    <row r="4004" spans="1:5" s="3" customFormat="1" ht="12.95" customHeight="1" x14ac:dyDescent="0.2">
      <c r="A4004" s="386" t="s">
        <v>114</v>
      </c>
      <c r="B4004" s="568">
        <v>267</v>
      </c>
      <c r="C4004" s="568">
        <v>267</v>
      </c>
      <c r="D4004" s="367" t="s">
        <v>90</v>
      </c>
      <c r="E4004" s="172" t="s">
        <v>12</v>
      </c>
    </row>
    <row r="4005" spans="1:5" s="3" customFormat="1" ht="11.25" x14ac:dyDescent="0.2">
      <c r="A4005" s="386" t="s">
        <v>562</v>
      </c>
      <c r="B4005" s="568">
        <v>459</v>
      </c>
      <c r="C4005" s="367" t="s">
        <v>90</v>
      </c>
      <c r="D4005" s="568">
        <v>459</v>
      </c>
      <c r="E4005" s="172" t="s">
        <v>14</v>
      </c>
    </row>
    <row r="4006" spans="1:5" s="3" customFormat="1" ht="15" customHeight="1" x14ac:dyDescent="0.2">
      <c r="A4006" s="382" t="s">
        <v>15</v>
      </c>
      <c r="B4006" s="350"/>
      <c r="C4006" s="350"/>
      <c r="D4006" s="350"/>
      <c r="E4006" s="189" t="s">
        <v>16</v>
      </c>
    </row>
    <row r="4007" spans="1:5" s="3" customFormat="1" ht="12.95" customHeight="1" x14ac:dyDescent="0.2">
      <c r="A4007" s="387" t="s">
        <v>563</v>
      </c>
      <c r="B4007" s="568">
        <v>433</v>
      </c>
      <c r="C4007" s="568">
        <v>224</v>
      </c>
      <c r="D4007" s="568">
        <v>209</v>
      </c>
      <c r="E4007" s="173" t="s">
        <v>249</v>
      </c>
    </row>
    <row r="4008" spans="1:5" s="3" customFormat="1" ht="11.25" x14ac:dyDescent="0.2">
      <c r="A4008" s="387" t="s">
        <v>250</v>
      </c>
      <c r="B4008" s="568">
        <v>1995</v>
      </c>
      <c r="C4008" s="568">
        <v>1047</v>
      </c>
      <c r="D4008" s="568">
        <v>948</v>
      </c>
      <c r="E4008" s="173" t="s">
        <v>250</v>
      </c>
    </row>
    <row r="4009" spans="1:5" s="3" customFormat="1" ht="11.25" x14ac:dyDescent="0.2">
      <c r="A4009" s="387" t="s">
        <v>564</v>
      </c>
      <c r="B4009" s="568">
        <v>639</v>
      </c>
      <c r="C4009" s="568">
        <v>267</v>
      </c>
      <c r="D4009" s="568">
        <v>372</v>
      </c>
      <c r="E4009" s="173" t="s">
        <v>2</v>
      </c>
    </row>
    <row r="4010" spans="1:5" s="3" customFormat="1" ht="15" customHeight="1" x14ac:dyDescent="0.2">
      <c r="A4010" s="382" t="s">
        <v>17</v>
      </c>
      <c r="B4010" s="350"/>
      <c r="C4010" s="350"/>
      <c r="D4010" s="350"/>
      <c r="E4010" s="189" t="s">
        <v>18</v>
      </c>
    </row>
    <row r="4011" spans="1:5" s="3" customFormat="1" ht="12.95" customHeight="1" x14ac:dyDescent="0.2">
      <c r="A4011" s="387" t="s">
        <v>565</v>
      </c>
      <c r="B4011" s="568">
        <v>118</v>
      </c>
      <c r="C4011" s="568">
        <v>61</v>
      </c>
      <c r="D4011" s="568">
        <v>57</v>
      </c>
      <c r="E4011" s="173" t="s">
        <v>251</v>
      </c>
    </row>
    <row r="4012" spans="1:5" s="3" customFormat="1" ht="11.25" x14ac:dyDescent="0.2">
      <c r="A4012" s="387" t="s">
        <v>252</v>
      </c>
      <c r="B4012" s="568">
        <v>195</v>
      </c>
      <c r="C4012" s="568">
        <v>106</v>
      </c>
      <c r="D4012" s="568">
        <v>89</v>
      </c>
      <c r="E4012" s="173" t="s">
        <v>252</v>
      </c>
    </row>
    <row r="4013" spans="1:5" s="3" customFormat="1" ht="11.25" x14ac:dyDescent="0.2">
      <c r="A4013" s="387" t="s">
        <v>253</v>
      </c>
      <c r="B4013" s="568">
        <v>85</v>
      </c>
      <c r="C4013" s="568">
        <v>42</v>
      </c>
      <c r="D4013" s="568">
        <v>43</v>
      </c>
      <c r="E4013" s="173" t="s">
        <v>253</v>
      </c>
    </row>
    <row r="4014" spans="1:5" s="3" customFormat="1" ht="11.25" x14ac:dyDescent="0.2">
      <c r="A4014" s="387" t="s">
        <v>254</v>
      </c>
      <c r="B4014" s="568">
        <v>106</v>
      </c>
      <c r="C4014" s="568">
        <v>58</v>
      </c>
      <c r="D4014" s="568">
        <v>48</v>
      </c>
      <c r="E4014" s="173" t="s">
        <v>254</v>
      </c>
    </row>
    <row r="4015" spans="1:5" s="3" customFormat="1" ht="11.25" x14ac:dyDescent="0.2">
      <c r="A4015" s="387" t="s">
        <v>566</v>
      </c>
      <c r="B4015" s="568">
        <v>246</v>
      </c>
      <c r="C4015" s="568">
        <v>121</v>
      </c>
      <c r="D4015" s="568">
        <v>125</v>
      </c>
      <c r="E4015" s="173" t="s">
        <v>255</v>
      </c>
    </row>
    <row r="4016" spans="1:5" s="3" customFormat="1" ht="15" customHeight="1" x14ac:dyDescent="0.2">
      <c r="A4016" s="382" t="s">
        <v>238</v>
      </c>
      <c r="B4016" s="351">
        <v>659</v>
      </c>
      <c r="C4016" s="350" t="s">
        <v>90</v>
      </c>
      <c r="D4016" s="351">
        <v>659</v>
      </c>
      <c r="E4016" s="189" t="s">
        <v>256</v>
      </c>
    </row>
    <row r="4017" spans="1:5" s="3" customFormat="1" ht="24.95" customHeight="1" x14ac:dyDescent="0.2">
      <c r="A4017" s="382" t="s">
        <v>365</v>
      </c>
      <c r="B4017" s="350">
        <v>2745</v>
      </c>
      <c r="C4017" s="350">
        <v>1419</v>
      </c>
      <c r="D4017" s="350">
        <v>1326</v>
      </c>
      <c r="E4017" s="189" t="s">
        <v>181</v>
      </c>
    </row>
    <row r="4018" spans="1:5" s="3" customFormat="1" ht="15" customHeight="1" x14ac:dyDescent="0.2">
      <c r="A4018" s="383" t="s">
        <v>427</v>
      </c>
      <c r="B4018" s="351">
        <v>142</v>
      </c>
      <c r="C4018" s="351">
        <v>82</v>
      </c>
      <c r="D4018" s="351">
        <v>60</v>
      </c>
      <c r="E4018" s="172" t="s">
        <v>596</v>
      </c>
    </row>
    <row r="4019" spans="1:5" s="3" customFormat="1" ht="11.25" x14ac:dyDescent="0.2">
      <c r="A4019" s="384" t="s">
        <v>572</v>
      </c>
      <c r="B4019" s="568">
        <v>15</v>
      </c>
      <c r="C4019" s="568">
        <v>6</v>
      </c>
      <c r="D4019" s="568">
        <v>9</v>
      </c>
      <c r="E4019" s="190">
        <v>0</v>
      </c>
    </row>
    <row r="4020" spans="1:5" s="3" customFormat="1" ht="11.25" x14ac:dyDescent="0.2">
      <c r="A4020" s="384" t="s">
        <v>573</v>
      </c>
      <c r="B4020" s="568">
        <v>25</v>
      </c>
      <c r="C4020" s="568">
        <v>15</v>
      </c>
      <c r="D4020" s="568">
        <v>10</v>
      </c>
      <c r="E4020" s="190">
        <v>1</v>
      </c>
    </row>
    <row r="4021" spans="1:5" s="3" customFormat="1" ht="11.25" x14ac:dyDescent="0.2">
      <c r="A4021" s="384" t="s">
        <v>574</v>
      </c>
      <c r="B4021" s="568">
        <v>30</v>
      </c>
      <c r="C4021" s="568">
        <v>19</v>
      </c>
      <c r="D4021" s="568">
        <v>11</v>
      </c>
      <c r="E4021" s="190">
        <v>2</v>
      </c>
    </row>
    <row r="4022" spans="1:5" s="3" customFormat="1" ht="11.25" x14ac:dyDescent="0.2">
      <c r="A4022" s="384" t="s">
        <v>575</v>
      </c>
      <c r="B4022" s="568">
        <v>36</v>
      </c>
      <c r="C4022" s="568">
        <v>19</v>
      </c>
      <c r="D4022" s="568">
        <v>17</v>
      </c>
      <c r="E4022" s="190">
        <v>3</v>
      </c>
    </row>
    <row r="4023" spans="1:5" s="3" customFormat="1" ht="11.25" x14ac:dyDescent="0.2">
      <c r="A4023" s="384" t="s">
        <v>576</v>
      </c>
      <c r="B4023" s="568">
        <v>36</v>
      </c>
      <c r="C4023" s="568">
        <v>23</v>
      </c>
      <c r="D4023" s="568">
        <v>13</v>
      </c>
      <c r="E4023" s="190">
        <v>4</v>
      </c>
    </row>
    <row r="4024" spans="1:5" s="3" customFormat="1" ht="12.95" customHeight="1" x14ac:dyDescent="0.2">
      <c r="A4024" s="385" t="s">
        <v>530</v>
      </c>
      <c r="B4024" s="351">
        <v>184</v>
      </c>
      <c r="C4024" s="351">
        <v>94</v>
      </c>
      <c r="D4024" s="351">
        <v>90</v>
      </c>
      <c r="E4024" s="172" t="s">
        <v>530</v>
      </c>
    </row>
    <row r="4025" spans="1:5" s="3" customFormat="1" ht="11.25" x14ac:dyDescent="0.2">
      <c r="A4025" s="384" t="s">
        <v>577</v>
      </c>
      <c r="B4025" s="568">
        <v>37</v>
      </c>
      <c r="C4025" s="568">
        <v>19</v>
      </c>
      <c r="D4025" s="568">
        <v>18</v>
      </c>
      <c r="E4025" s="190">
        <v>5</v>
      </c>
    </row>
    <row r="4026" spans="1:5" s="3" customFormat="1" ht="11.25" x14ac:dyDescent="0.2">
      <c r="A4026" s="384" t="s">
        <v>578</v>
      </c>
      <c r="B4026" s="568">
        <v>37</v>
      </c>
      <c r="C4026" s="568">
        <v>22</v>
      </c>
      <c r="D4026" s="568">
        <v>15</v>
      </c>
      <c r="E4026" s="190">
        <v>6</v>
      </c>
    </row>
    <row r="4027" spans="1:5" s="3" customFormat="1" ht="11.25" x14ac:dyDescent="0.2">
      <c r="A4027" s="384" t="s">
        <v>579</v>
      </c>
      <c r="B4027" s="568">
        <v>44</v>
      </c>
      <c r="C4027" s="568">
        <v>18</v>
      </c>
      <c r="D4027" s="568">
        <v>26</v>
      </c>
      <c r="E4027" s="190">
        <v>7</v>
      </c>
    </row>
    <row r="4028" spans="1:5" s="3" customFormat="1" ht="11.25" x14ac:dyDescent="0.2">
      <c r="A4028" s="384" t="s">
        <v>580</v>
      </c>
      <c r="B4028" s="568">
        <v>38</v>
      </c>
      <c r="C4028" s="568">
        <v>19</v>
      </c>
      <c r="D4028" s="568">
        <v>19</v>
      </c>
      <c r="E4028" s="190">
        <v>8</v>
      </c>
    </row>
    <row r="4029" spans="1:5" s="3" customFormat="1" ht="11.25" x14ac:dyDescent="0.2">
      <c r="A4029" s="384" t="s">
        <v>581</v>
      </c>
      <c r="B4029" s="568">
        <v>28</v>
      </c>
      <c r="C4029" s="568">
        <v>16</v>
      </c>
      <c r="D4029" s="568">
        <v>12</v>
      </c>
      <c r="E4029" s="190">
        <v>9</v>
      </c>
    </row>
    <row r="4030" spans="1:5" s="3" customFormat="1" ht="12.95" customHeight="1" x14ac:dyDescent="0.2">
      <c r="A4030" s="383" t="s">
        <v>531</v>
      </c>
      <c r="B4030" s="351">
        <v>165</v>
      </c>
      <c r="C4030" s="351">
        <v>93</v>
      </c>
      <c r="D4030" s="351">
        <v>72</v>
      </c>
      <c r="E4030" s="172" t="s">
        <v>597</v>
      </c>
    </row>
    <row r="4031" spans="1:5" s="3" customFormat="1" ht="11.25" x14ac:dyDescent="0.2">
      <c r="A4031" s="384" t="s">
        <v>582</v>
      </c>
      <c r="B4031" s="568">
        <v>25</v>
      </c>
      <c r="C4031" s="568">
        <v>18</v>
      </c>
      <c r="D4031" s="568">
        <v>7</v>
      </c>
      <c r="E4031" s="191">
        <v>10</v>
      </c>
    </row>
    <row r="4032" spans="1:5" s="3" customFormat="1" ht="11.25" x14ac:dyDescent="0.2">
      <c r="A4032" s="384" t="s">
        <v>583</v>
      </c>
      <c r="B4032" s="568">
        <v>42</v>
      </c>
      <c r="C4032" s="568">
        <v>21</v>
      </c>
      <c r="D4032" s="568">
        <v>21</v>
      </c>
      <c r="E4032" s="191">
        <v>11</v>
      </c>
    </row>
    <row r="4033" spans="1:5" s="3" customFormat="1" ht="11.25" x14ac:dyDescent="0.2">
      <c r="A4033" s="384" t="s">
        <v>584</v>
      </c>
      <c r="B4033" s="568">
        <v>37</v>
      </c>
      <c r="C4033" s="568">
        <v>20</v>
      </c>
      <c r="D4033" s="568">
        <v>17</v>
      </c>
      <c r="E4033" s="191">
        <v>12</v>
      </c>
    </row>
    <row r="4034" spans="1:5" s="3" customFormat="1" ht="11.25" x14ac:dyDescent="0.2">
      <c r="A4034" s="384" t="s">
        <v>585</v>
      </c>
      <c r="B4034" s="568">
        <v>28</v>
      </c>
      <c r="C4034" s="568">
        <v>17</v>
      </c>
      <c r="D4034" s="568">
        <v>11</v>
      </c>
      <c r="E4034" s="191">
        <v>13</v>
      </c>
    </row>
    <row r="4035" spans="1:5" s="3" customFormat="1" ht="11.25" x14ac:dyDescent="0.2">
      <c r="A4035" s="384" t="s">
        <v>586</v>
      </c>
      <c r="B4035" s="568">
        <v>33</v>
      </c>
      <c r="C4035" s="568">
        <v>17</v>
      </c>
      <c r="D4035" s="568">
        <v>16</v>
      </c>
      <c r="E4035" s="191">
        <v>14</v>
      </c>
    </row>
    <row r="4036" spans="1:5" s="3" customFormat="1" ht="12.95" customHeight="1" x14ac:dyDescent="0.2">
      <c r="A4036" s="383" t="s">
        <v>538</v>
      </c>
      <c r="B4036" s="351">
        <v>147</v>
      </c>
      <c r="C4036" s="351">
        <v>68</v>
      </c>
      <c r="D4036" s="351">
        <v>79</v>
      </c>
      <c r="E4036" s="172" t="s">
        <v>538</v>
      </c>
    </row>
    <row r="4037" spans="1:5" s="3" customFormat="1" ht="11.25" x14ac:dyDescent="0.2">
      <c r="A4037" s="384" t="s">
        <v>587</v>
      </c>
      <c r="B4037" s="568">
        <v>23</v>
      </c>
      <c r="C4037" s="568">
        <v>10</v>
      </c>
      <c r="D4037" s="568">
        <v>13</v>
      </c>
      <c r="E4037" s="191">
        <v>15</v>
      </c>
    </row>
    <row r="4038" spans="1:5" s="3" customFormat="1" ht="11.25" x14ac:dyDescent="0.2">
      <c r="A4038" s="384" t="s">
        <v>588</v>
      </c>
      <c r="B4038" s="568">
        <v>31</v>
      </c>
      <c r="C4038" s="568">
        <v>15</v>
      </c>
      <c r="D4038" s="568">
        <v>16</v>
      </c>
      <c r="E4038" s="191">
        <v>16</v>
      </c>
    </row>
    <row r="4039" spans="1:5" s="3" customFormat="1" ht="11.25" x14ac:dyDescent="0.2">
      <c r="A4039" s="384" t="s">
        <v>589</v>
      </c>
      <c r="B4039" s="568">
        <v>34</v>
      </c>
      <c r="C4039" s="568">
        <v>18</v>
      </c>
      <c r="D4039" s="568">
        <v>16</v>
      </c>
      <c r="E4039" s="191">
        <v>17</v>
      </c>
    </row>
    <row r="4040" spans="1:5" s="3" customFormat="1" ht="11.25" x14ac:dyDescent="0.2">
      <c r="A4040" s="384" t="s">
        <v>590</v>
      </c>
      <c r="B4040" s="568">
        <v>32</v>
      </c>
      <c r="C4040" s="568">
        <v>14</v>
      </c>
      <c r="D4040" s="568">
        <v>18</v>
      </c>
      <c r="E4040" s="191">
        <v>18</v>
      </c>
    </row>
    <row r="4041" spans="1:5" s="3" customFormat="1" ht="11.25" x14ac:dyDescent="0.2">
      <c r="A4041" s="384" t="s">
        <v>450</v>
      </c>
      <c r="B4041" s="568">
        <v>27</v>
      </c>
      <c r="C4041" s="568">
        <v>11</v>
      </c>
      <c r="D4041" s="568">
        <v>16</v>
      </c>
      <c r="E4041" s="191">
        <v>19</v>
      </c>
    </row>
    <row r="4042" spans="1:5" s="3" customFormat="1" ht="12.95" customHeight="1" x14ac:dyDescent="0.2">
      <c r="A4042" s="383" t="s">
        <v>539</v>
      </c>
      <c r="B4042" s="351">
        <v>200</v>
      </c>
      <c r="C4042" s="351">
        <v>116</v>
      </c>
      <c r="D4042" s="351">
        <v>84</v>
      </c>
      <c r="E4042" s="172" t="s">
        <v>533</v>
      </c>
    </row>
    <row r="4043" spans="1:5" s="3" customFormat="1" ht="11.25" x14ac:dyDescent="0.2">
      <c r="A4043" s="384" t="s">
        <v>591</v>
      </c>
      <c r="B4043" s="568">
        <v>35</v>
      </c>
      <c r="C4043" s="568">
        <v>24</v>
      </c>
      <c r="D4043" s="568">
        <v>11</v>
      </c>
      <c r="E4043" s="191">
        <v>20</v>
      </c>
    </row>
    <row r="4044" spans="1:5" s="3" customFormat="1" ht="11.25" x14ac:dyDescent="0.2">
      <c r="A4044" s="384" t="s">
        <v>592</v>
      </c>
      <c r="B4044" s="568">
        <v>38</v>
      </c>
      <c r="C4044" s="568">
        <v>27</v>
      </c>
      <c r="D4044" s="568">
        <v>11</v>
      </c>
      <c r="E4044" s="191">
        <v>21</v>
      </c>
    </row>
    <row r="4045" spans="1:5" s="3" customFormat="1" ht="11.25" x14ac:dyDescent="0.2">
      <c r="A4045" s="384" t="s">
        <v>593</v>
      </c>
      <c r="B4045" s="568">
        <v>45</v>
      </c>
      <c r="C4045" s="568">
        <v>21</v>
      </c>
      <c r="D4045" s="568">
        <v>24</v>
      </c>
      <c r="E4045" s="191">
        <v>22</v>
      </c>
    </row>
    <row r="4046" spans="1:5" s="3" customFormat="1" ht="11.25" x14ac:dyDescent="0.2">
      <c r="A4046" s="384" t="s">
        <v>594</v>
      </c>
      <c r="B4046" s="568">
        <v>46</v>
      </c>
      <c r="C4046" s="568">
        <v>26</v>
      </c>
      <c r="D4046" s="568">
        <v>20</v>
      </c>
      <c r="E4046" s="191">
        <v>23</v>
      </c>
    </row>
    <row r="4047" spans="1:5" s="3" customFormat="1" ht="11.25" x14ac:dyDescent="0.2">
      <c r="A4047" s="384" t="s">
        <v>595</v>
      </c>
      <c r="B4047" s="568">
        <v>36</v>
      </c>
      <c r="C4047" s="568">
        <v>18</v>
      </c>
      <c r="D4047" s="568">
        <v>18</v>
      </c>
      <c r="E4047" s="191">
        <v>24</v>
      </c>
    </row>
    <row r="4048" spans="1:5" s="3" customFormat="1" ht="12.95" customHeight="1" x14ac:dyDescent="0.2">
      <c r="A4048" s="383" t="s">
        <v>537</v>
      </c>
      <c r="B4048" s="351">
        <v>159</v>
      </c>
      <c r="C4048" s="351">
        <v>82</v>
      </c>
      <c r="D4048" s="351">
        <v>77</v>
      </c>
      <c r="E4048" s="172" t="s">
        <v>537</v>
      </c>
    </row>
    <row r="4049" spans="1:5" s="3" customFormat="1" ht="12" customHeight="1" x14ac:dyDescent="0.2">
      <c r="A4049" s="386" t="s">
        <v>540</v>
      </c>
      <c r="B4049" s="351">
        <v>201</v>
      </c>
      <c r="C4049" s="351">
        <v>107</v>
      </c>
      <c r="D4049" s="351">
        <v>94</v>
      </c>
      <c r="E4049" s="172" t="s">
        <v>540</v>
      </c>
    </row>
    <row r="4050" spans="1:5" s="3" customFormat="1" ht="12" customHeight="1" x14ac:dyDescent="0.2">
      <c r="A4050" s="386" t="s">
        <v>541</v>
      </c>
      <c r="B4050" s="366">
        <v>193</v>
      </c>
      <c r="C4050" s="366">
        <v>112</v>
      </c>
      <c r="D4050" s="366">
        <v>81</v>
      </c>
      <c r="E4050" s="172" t="s">
        <v>541</v>
      </c>
    </row>
    <row r="4051" spans="1:5" s="3" customFormat="1" ht="12" customHeight="1" x14ac:dyDescent="0.2">
      <c r="A4051" s="386" t="s">
        <v>542</v>
      </c>
      <c r="B4051" s="366">
        <v>161</v>
      </c>
      <c r="C4051" s="366">
        <v>90</v>
      </c>
      <c r="D4051" s="366">
        <v>71</v>
      </c>
      <c r="E4051" s="172" t="s">
        <v>542</v>
      </c>
    </row>
    <row r="4052" spans="1:5" s="3" customFormat="1" ht="12" customHeight="1" x14ac:dyDescent="0.2">
      <c r="A4052" s="386" t="s">
        <v>543</v>
      </c>
      <c r="B4052" s="366">
        <v>154</v>
      </c>
      <c r="C4052" s="366">
        <v>78</v>
      </c>
      <c r="D4052" s="366">
        <v>76</v>
      </c>
      <c r="E4052" s="172" t="s">
        <v>543</v>
      </c>
    </row>
    <row r="4053" spans="1:5" s="3" customFormat="1" ht="12" customHeight="1" x14ac:dyDescent="0.2">
      <c r="A4053" s="386" t="s">
        <v>544</v>
      </c>
      <c r="B4053" s="366">
        <v>161</v>
      </c>
      <c r="C4053" s="366">
        <v>78</v>
      </c>
      <c r="D4053" s="366">
        <v>83</v>
      </c>
      <c r="E4053" s="172" t="s">
        <v>544</v>
      </c>
    </row>
    <row r="4054" spans="1:5" s="3" customFormat="1" ht="12" customHeight="1" x14ac:dyDescent="0.2">
      <c r="A4054" s="386" t="s">
        <v>545</v>
      </c>
      <c r="B4054" s="366">
        <v>174</v>
      </c>
      <c r="C4054" s="366">
        <v>94</v>
      </c>
      <c r="D4054" s="366">
        <v>80</v>
      </c>
      <c r="E4054" s="172" t="s">
        <v>545</v>
      </c>
    </row>
    <row r="4055" spans="1:5" s="3" customFormat="1" ht="12" customHeight="1" x14ac:dyDescent="0.2">
      <c r="A4055" s="386" t="s">
        <v>546</v>
      </c>
      <c r="B4055" s="366">
        <v>184</v>
      </c>
      <c r="C4055" s="366">
        <v>96</v>
      </c>
      <c r="D4055" s="366">
        <v>88</v>
      </c>
      <c r="E4055" s="172" t="s">
        <v>598</v>
      </c>
    </row>
    <row r="4056" spans="1:5" s="3" customFormat="1" ht="12" customHeight="1" x14ac:dyDescent="0.2">
      <c r="A4056" s="386" t="s">
        <v>564</v>
      </c>
      <c r="B4056" s="568">
        <v>520</v>
      </c>
      <c r="C4056" s="568">
        <v>229</v>
      </c>
      <c r="D4056" s="568">
        <v>291</v>
      </c>
      <c r="E4056" s="172" t="s">
        <v>2</v>
      </c>
    </row>
    <row r="4057" spans="1:5" s="3" customFormat="1" ht="17.100000000000001" customHeight="1" x14ac:dyDescent="0.2">
      <c r="A4057" s="387" t="s">
        <v>553</v>
      </c>
      <c r="B4057" s="351">
        <v>579</v>
      </c>
      <c r="C4057" s="351">
        <v>312</v>
      </c>
      <c r="D4057" s="351">
        <v>267</v>
      </c>
      <c r="E4057" s="173" t="s">
        <v>4</v>
      </c>
    </row>
    <row r="4058" spans="1:5" s="3" customFormat="1" ht="15.95" customHeight="1" x14ac:dyDescent="0.2">
      <c r="A4058" s="387" t="s">
        <v>554</v>
      </c>
      <c r="B4058" s="351">
        <v>1558</v>
      </c>
      <c r="C4058" s="351">
        <v>878</v>
      </c>
      <c r="D4058" s="351">
        <v>680</v>
      </c>
      <c r="E4058" s="173" t="s">
        <v>6</v>
      </c>
    </row>
    <row r="4059" spans="1:5" s="3" customFormat="1" ht="12.95" customHeight="1" x14ac:dyDescent="0.2">
      <c r="A4059" s="388" t="s">
        <v>555</v>
      </c>
      <c r="B4059" s="568">
        <v>878</v>
      </c>
      <c r="C4059" s="568">
        <v>878</v>
      </c>
      <c r="D4059" s="367" t="s">
        <v>90</v>
      </c>
      <c r="E4059" s="191" t="s">
        <v>244</v>
      </c>
    </row>
    <row r="4060" spans="1:5" s="3" customFormat="1" ht="11.25" x14ac:dyDescent="0.2">
      <c r="A4060" s="388" t="s">
        <v>556</v>
      </c>
      <c r="B4060" s="568">
        <v>680</v>
      </c>
      <c r="C4060" s="367" t="s">
        <v>90</v>
      </c>
      <c r="D4060" s="568">
        <v>680</v>
      </c>
      <c r="E4060" s="191" t="s">
        <v>245</v>
      </c>
    </row>
    <row r="4061" spans="1:5" s="3" customFormat="1" ht="12.95" customHeight="1" x14ac:dyDescent="0.2">
      <c r="A4061" s="386" t="s">
        <v>557</v>
      </c>
      <c r="B4061" s="351">
        <v>973</v>
      </c>
      <c r="C4061" s="351">
        <v>532</v>
      </c>
      <c r="D4061" s="351">
        <v>441</v>
      </c>
      <c r="E4061" s="172" t="s">
        <v>246</v>
      </c>
    </row>
    <row r="4062" spans="1:5" s="3" customFormat="1" ht="11.25" x14ac:dyDescent="0.2">
      <c r="A4062" s="386" t="s">
        <v>558</v>
      </c>
      <c r="B4062" s="351">
        <v>585</v>
      </c>
      <c r="C4062" s="351">
        <v>346</v>
      </c>
      <c r="D4062" s="351">
        <v>239</v>
      </c>
      <c r="E4062" s="172" t="s">
        <v>8</v>
      </c>
    </row>
    <row r="4063" spans="1:5" s="3" customFormat="1" ht="12.95" customHeight="1" x14ac:dyDescent="0.2">
      <c r="A4063" s="388" t="s">
        <v>559</v>
      </c>
      <c r="B4063" s="568">
        <v>346</v>
      </c>
      <c r="C4063" s="568">
        <v>346</v>
      </c>
      <c r="D4063" s="367" t="s">
        <v>90</v>
      </c>
      <c r="E4063" s="191" t="s">
        <v>247</v>
      </c>
    </row>
    <row r="4064" spans="1:5" s="3" customFormat="1" ht="11.25" x14ac:dyDescent="0.2">
      <c r="A4064" s="388" t="s">
        <v>560</v>
      </c>
      <c r="B4064" s="568">
        <v>239</v>
      </c>
      <c r="C4064" s="367" t="s">
        <v>90</v>
      </c>
      <c r="D4064" s="568">
        <v>239</v>
      </c>
      <c r="E4064" s="191" t="s">
        <v>248</v>
      </c>
    </row>
    <row r="4065" spans="1:5" s="3" customFormat="1" ht="15.95" customHeight="1" x14ac:dyDescent="0.2">
      <c r="A4065" s="387" t="s">
        <v>561</v>
      </c>
      <c r="B4065" s="351">
        <v>608</v>
      </c>
      <c r="C4065" s="351">
        <v>229</v>
      </c>
      <c r="D4065" s="351">
        <v>379</v>
      </c>
      <c r="E4065" s="173" t="s">
        <v>10</v>
      </c>
    </row>
    <row r="4066" spans="1:5" s="3" customFormat="1" ht="12.95" customHeight="1" x14ac:dyDescent="0.2">
      <c r="A4066" s="386" t="s">
        <v>114</v>
      </c>
      <c r="B4066" s="568">
        <v>229</v>
      </c>
      <c r="C4066" s="568">
        <v>229</v>
      </c>
      <c r="D4066" s="367" t="s">
        <v>90</v>
      </c>
      <c r="E4066" s="172" t="s">
        <v>12</v>
      </c>
    </row>
    <row r="4067" spans="1:5" s="3" customFormat="1" ht="11.25" x14ac:dyDescent="0.2">
      <c r="A4067" s="386" t="s">
        <v>562</v>
      </c>
      <c r="B4067" s="568">
        <v>379</v>
      </c>
      <c r="C4067" s="367" t="s">
        <v>90</v>
      </c>
      <c r="D4067" s="568">
        <v>379</v>
      </c>
      <c r="E4067" s="172" t="s">
        <v>14</v>
      </c>
    </row>
    <row r="4068" spans="1:5" s="3" customFormat="1" ht="15" customHeight="1" x14ac:dyDescent="0.2">
      <c r="A4068" s="382" t="s">
        <v>15</v>
      </c>
      <c r="B4068" s="350"/>
      <c r="C4068" s="350"/>
      <c r="D4068" s="350"/>
      <c r="E4068" s="189" t="s">
        <v>16</v>
      </c>
    </row>
    <row r="4069" spans="1:5" s="3" customFormat="1" ht="12.95" customHeight="1" x14ac:dyDescent="0.2">
      <c r="A4069" s="387" t="s">
        <v>563</v>
      </c>
      <c r="B4069" s="568">
        <v>491</v>
      </c>
      <c r="C4069" s="568">
        <v>269</v>
      </c>
      <c r="D4069" s="568">
        <v>222</v>
      </c>
      <c r="E4069" s="173" t="s">
        <v>249</v>
      </c>
    </row>
    <row r="4070" spans="1:5" s="3" customFormat="1" ht="11.25" x14ac:dyDescent="0.2">
      <c r="A4070" s="387" t="s">
        <v>250</v>
      </c>
      <c r="B4070" s="568">
        <v>1734</v>
      </c>
      <c r="C4070" s="568">
        <v>921</v>
      </c>
      <c r="D4070" s="568">
        <v>813</v>
      </c>
      <c r="E4070" s="173" t="s">
        <v>250</v>
      </c>
    </row>
    <row r="4071" spans="1:5" s="3" customFormat="1" ht="11.25" x14ac:dyDescent="0.2">
      <c r="A4071" s="387" t="s">
        <v>564</v>
      </c>
      <c r="B4071" s="568">
        <v>520</v>
      </c>
      <c r="C4071" s="568">
        <v>229</v>
      </c>
      <c r="D4071" s="568">
        <v>291</v>
      </c>
      <c r="E4071" s="173" t="s">
        <v>2</v>
      </c>
    </row>
    <row r="4072" spans="1:5" s="3" customFormat="1" ht="15" customHeight="1" x14ac:dyDescent="0.2">
      <c r="A4072" s="382" t="s">
        <v>17</v>
      </c>
      <c r="B4072" s="350"/>
      <c r="C4072" s="350"/>
      <c r="D4072" s="350"/>
      <c r="E4072" s="189" t="s">
        <v>18</v>
      </c>
    </row>
    <row r="4073" spans="1:5" s="3" customFormat="1" ht="12.95" customHeight="1" x14ac:dyDescent="0.2">
      <c r="A4073" s="387" t="s">
        <v>565</v>
      </c>
      <c r="B4073" s="568">
        <v>146</v>
      </c>
      <c r="C4073" s="568">
        <v>83</v>
      </c>
      <c r="D4073" s="568">
        <v>63</v>
      </c>
      <c r="E4073" s="173" t="s">
        <v>251</v>
      </c>
    </row>
    <row r="4074" spans="1:5" s="3" customFormat="1" ht="11.25" x14ac:dyDescent="0.2">
      <c r="A4074" s="387" t="s">
        <v>252</v>
      </c>
      <c r="B4074" s="568">
        <v>214</v>
      </c>
      <c r="C4074" s="568">
        <v>112</v>
      </c>
      <c r="D4074" s="568">
        <v>102</v>
      </c>
      <c r="E4074" s="173" t="s">
        <v>252</v>
      </c>
    </row>
    <row r="4075" spans="1:5" s="3" customFormat="1" ht="11.25" x14ac:dyDescent="0.2">
      <c r="A4075" s="387" t="s">
        <v>253</v>
      </c>
      <c r="B4075" s="568">
        <v>84</v>
      </c>
      <c r="C4075" s="568">
        <v>44</v>
      </c>
      <c r="D4075" s="568">
        <v>40</v>
      </c>
      <c r="E4075" s="173" t="s">
        <v>253</v>
      </c>
    </row>
    <row r="4076" spans="1:5" s="3" customFormat="1" ht="11.25" x14ac:dyDescent="0.2">
      <c r="A4076" s="387" t="s">
        <v>254</v>
      </c>
      <c r="B4076" s="568">
        <v>97</v>
      </c>
      <c r="C4076" s="568">
        <v>47</v>
      </c>
      <c r="D4076" s="568">
        <v>50</v>
      </c>
      <c r="E4076" s="173" t="s">
        <v>254</v>
      </c>
    </row>
    <row r="4077" spans="1:5" s="3" customFormat="1" ht="11.25" x14ac:dyDescent="0.2">
      <c r="A4077" s="387" t="s">
        <v>566</v>
      </c>
      <c r="B4077" s="568">
        <v>227</v>
      </c>
      <c r="C4077" s="568">
        <v>127</v>
      </c>
      <c r="D4077" s="568">
        <v>100</v>
      </c>
      <c r="E4077" s="173" t="s">
        <v>255</v>
      </c>
    </row>
    <row r="4078" spans="1:5" s="3" customFormat="1" ht="15" customHeight="1" x14ac:dyDescent="0.2">
      <c r="A4078" s="382" t="s">
        <v>238</v>
      </c>
      <c r="B4078" s="351">
        <v>562</v>
      </c>
      <c r="C4078" s="350" t="s">
        <v>90</v>
      </c>
      <c r="D4078" s="351">
        <v>562</v>
      </c>
      <c r="E4078" s="189" t="s">
        <v>256</v>
      </c>
    </row>
    <row r="4079" spans="1:5" s="3" customFormat="1" ht="24.95" customHeight="1" x14ac:dyDescent="0.2">
      <c r="A4079" s="382" t="s">
        <v>366</v>
      </c>
      <c r="B4079" s="350">
        <v>1919</v>
      </c>
      <c r="C4079" s="350">
        <v>937</v>
      </c>
      <c r="D4079" s="350">
        <v>982</v>
      </c>
      <c r="E4079" s="189" t="s">
        <v>182</v>
      </c>
    </row>
    <row r="4080" spans="1:5" s="3" customFormat="1" ht="15" customHeight="1" x14ac:dyDescent="0.2">
      <c r="A4080" s="383" t="s">
        <v>427</v>
      </c>
      <c r="B4080" s="351">
        <v>97</v>
      </c>
      <c r="C4080" s="351">
        <v>53</v>
      </c>
      <c r="D4080" s="351">
        <v>44</v>
      </c>
      <c r="E4080" s="172" t="s">
        <v>596</v>
      </c>
    </row>
    <row r="4081" spans="1:5" s="3" customFormat="1" ht="11.25" x14ac:dyDescent="0.2">
      <c r="A4081" s="384" t="s">
        <v>572</v>
      </c>
      <c r="B4081" s="568">
        <v>19</v>
      </c>
      <c r="C4081" s="568">
        <v>11</v>
      </c>
      <c r="D4081" s="568">
        <v>8</v>
      </c>
      <c r="E4081" s="190">
        <v>0</v>
      </c>
    </row>
    <row r="4082" spans="1:5" s="3" customFormat="1" ht="11.25" x14ac:dyDescent="0.2">
      <c r="A4082" s="384" t="s">
        <v>573</v>
      </c>
      <c r="B4082" s="568">
        <v>14</v>
      </c>
      <c r="C4082" s="568">
        <v>8</v>
      </c>
      <c r="D4082" s="568">
        <v>6</v>
      </c>
      <c r="E4082" s="190">
        <v>1</v>
      </c>
    </row>
    <row r="4083" spans="1:5" s="3" customFormat="1" ht="11.25" x14ac:dyDescent="0.2">
      <c r="A4083" s="384" t="s">
        <v>574</v>
      </c>
      <c r="B4083" s="568">
        <v>24</v>
      </c>
      <c r="C4083" s="568">
        <v>12</v>
      </c>
      <c r="D4083" s="568">
        <v>12</v>
      </c>
      <c r="E4083" s="190">
        <v>2</v>
      </c>
    </row>
    <row r="4084" spans="1:5" s="3" customFormat="1" ht="11.25" x14ac:dyDescent="0.2">
      <c r="A4084" s="384" t="s">
        <v>575</v>
      </c>
      <c r="B4084" s="568">
        <v>22</v>
      </c>
      <c r="C4084" s="568">
        <v>10</v>
      </c>
      <c r="D4084" s="568">
        <v>12</v>
      </c>
      <c r="E4084" s="190">
        <v>3</v>
      </c>
    </row>
    <row r="4085" spans="1:5" s="3" customFormat="1" ht="11.25" x14ac:dyDescent="0.2">
      <c r="A4085" s="384" t="s">
        <v>576</v>
      </c>
      <c r="B4085" s="568">
        <v>18</v>
      </c>
      <c r="C4085" s="568">
        <v>12</v>
      </c>
      <c r="D4085" s="568">
        <v>6</v>
      </c>
      <c r="E4085" s="190">
        <v>4</v>
      </c>
    </row>
    <row r="4086" spans="1:5" s="3" customFormat="1" ht="12.95" customHeight="1" x14ac:dyDescent="0.2">
      <c r="A4086" s="385" t="s">
        <v>530</v>
      </c>
      <c r="B4086" s="351">
        <v>96</v>
      </c>
      <c r="C4086" s="351">
        <v>49</v>
      </c>
      <c r="D4086" s="351">
        <v>47</v>
      </c>
      <c r="E4086" s="172" t="s">
        <v>530</v>
      </c>
    </row>
    <row r="4087" spans="1:5" s="3" customFormat="1" ht="11.25" x14ac:dyDescent="0.2">
      <c r="A4087" s="384" t="s">
        <v>577</v>
      </c>
      <c r="B4087" s="568">
        <v>16</v>
      </c>
      <c r="C4087" s="568">
        <v>7</v>
      </c>
      <c r="D4087" s="568">
        <v>9</v>
      </c>
      <c r="E4087" s="190">
        <v>5</v>
      </c>
    </row>
    <row r="4088" spans="1:5" s="3" customFormat="1" ht="11.25" x14ac:dyDescent="0.2">
      <c r="A4088" s="384" t="s">
        <v>578</v>
      </c>
      <c r="B4088" s="568">
        <v>19</v>
      </c>
      <c r="C4088" s="568">
        <v>8</v>
      </c>
      <c r="D4088" s="568">
        <v>11</v>
      </c>
      <c r="E4088" s="190">
        <v>6</v>
      </c>
    </row>
    <row r="4089" spans="1:5" s="3" customFormat="1" ht="11.25" x14ac:dyDescent="0.2">
      <c r="A4089" s="384" t="s">
        <v>579</v>
      </c>
      <c r="B4089" s="568">
        <v>17</v>
      </c>
      <c r="C4089" s="568">
        <v>8</v>
      </c>
      <c r="D4089" s="568">
        <v>9</v>
      </c>
      <c r="E4089" s="190">
        <v>7</v>
      </c>
    </row>
    <row r="4090" spans="1:5" s="3" customFormat="1" ht="11.25" x14ac:dyDescent="0.2">
      <c r="A4090" s="384" t="s">
        <v>580</v>
      </c>
      <c r="B4090" s="568">
        <v>21</v>
      </c>
      <c r="C4090" s="568">
        <v>14</v>
      </c>
      <c r="D4090" s="568">
        <v>7</v>
      </c>
      <c r="E4090" s="190">
        <v>8</v>
      </c>
    </row>
    <row r="4091" spans="1:5" s="3" customFormat="1" ht="11.25" x14ac:dyDescent="0.2">
      <c r="A4091" s="384" t="s">
        <v>581</v>
      </c>
      <c r="B4091" s="568">
        <v>23</v>
      </c>
      <c r="C4091" s="568">
        <v>12</v>
      </c>
      <c r="D4091" s="568">
        <v>11</v>
      </c>
      <c r="E4091" s="190">
        <v>9</v>
      </c>
    </row>
    <row r="4092" spans="1:5" s="3" customFormat="1" ht="12.95" customHeight="1" x14ac:dyDescent="0.2">
      <c r="A4092" s="383" t="s">
        <v>531</v>
      </c>
      <c r="B4092" s="351">
        <v>93</v>
      </c>
      <c r="C4092" s="351">
        <v>44</v>
      </c>
      <c r="D4092" s="351">
        <v>49</v>
      </c>
      <c r="E4092" s="172" t="s">
        <v>597</v>
      </c>
    </row>
    <row r="4093" spans="1:5" s="3" customFormat="1" ht="11.25" x14ac:dyDescent="0.2">
      <c r="A4093" s="384" t="s">
        <v>582</v>
      </c>
      <c r="B4093" s="568">
        <v>28</v>
      </c>
      <c r="C4093" s="568">
        <v>17</v>
      </c>
      <c r="D4093" s="568">
        <v>11</v>
      </c>
      <c r="E4093" s="191">
        <v>10</v>
      </c>
    </row>
    <row r="4094" spans="1:5" s="3" customFormat="1" ht="11.25" x14ac:dyDescent="0.2">
      <c r="A4094" s="384" t="s">
        <v>583</v>
      </c>
      <c r="B4094" s="568">
        <v>16</v>
      </c>
      <c r="C4094" s="568">
        <v>6</v>
      </c>
      <c r="D4094" s="568">
        <v>10</v>
      </c>
      <c r="E4094" s="191">
        <v>11</v>
      </c>
    </row>
    <row r="4095" spans="1:5" s="3" customFormat="1" ht="11.25" x14ac:dyDescent="0.2">
      <c r="A4095" s="384" t="s">
        <v>584</v>
      </c>
      <c r="B4095" s="568">
        <v>18</v>
      </c>
      <c r="C4095" s="568">
        <v>7</v>
      </c>
      <c r="D4095" s="568">
        <v>11</v>
      </c>
      <c r="E4095" s="191">
        <v>12</v>
      </c>
    </row>
    <row r="4096" spans="1:5" s="3" customFormat="1" ht="11.25" x14ac:dyDescent="0.2">
      <c r="A4096" s="384" t="s">
        <v>585</v>
      </c>
      <c r="B4096" s="568">
        <v>17</v>
      </c>
      <c r="C4096" s="568">
        <v>5</v>
      </c>
      <c r="D4096" s="568">
        <v>12</v>
      </c>
      <c r="E4096" s="191">
        <v>13</v>
      </c>
    </row>
    <row r="4097" spans="1:7" s="3" customFormat="1" ht="11.25" x14ac:dyDescent="0.2">
      <c r="A4097" s="384" t="s">
        <v>586</v>
      </c>
      <c r="B4097" s="568">
        <v>14</v>
      </c>
      <c r="C4097" s="568">
        <v>9</v>
      </c>
      <c r="D4097" s="568">
        <v>5</v>
      </c>
      <c r="E4097" s="191">
        <v>14</v>
      </c>
    </row>
    <row r="4098" spans="1:7" s="3" customFormat="1" ht="12.95" customHeight="1" x14ac:dyDescent="0.2">
      <c r="A4098" s="383" t="s">
        <v>538</v>
      </c>
      <c r="B4098" s="351">
        <v>76</v>
      </c>
      <c r="C4098" s="568">
        <v>24</v>
      </c>
      <c r="D4098" s="568">
        <v>52</v>
      </c>
      <c r="E4098" s="172" t="s">
        <v>538</v>
      </c>
    </row>
    <row r="4099" spans="1:7" s="3" customFormat="1" ht="11.25" x14ac:dyDescent="0.2">
      <c r="A4099" s="384" t="s">
        <v>587</v>
      </c>
      <c r="B4099" s="568">
        <v>5</v>
      </c>
      <c r="C4099" s="656">
        <v>4</v>
      </c>
      <c r="D4099" s="657">
        <v>7</v>
      </c>
      <c r="E4099" s="191">
        <v>15</v>
      </c>
      <c r="F4099" s="661"/>
    </row>
    <row r="4100" spans="1:7" s="3" customFormat="1" ht="11.25" x14ac:dyDescent="0.2">
      <c r="A4100" s="384" t="s">
        <v>588</v>
      </c>
      <c r="B4100" s="568">
        <v>6</v>
      </c>
      <c r="C4100" s="656"/>
      <c r="D4100" s="657"/>
      <c r="E4100" s="191">
        <v>16</v>
      </c>
      <c r="F4100" s="661"/>
    </row>
    <row r="4101" spans="1:7" s="3" customFormat="1" ht="11.25" x14ac:dyDescent="0.2">
      <c r="A4101" s="384" t="s">
        <v>589</v>
      </c>
      <c r="B4101" s="568">
        <v>23</v>
      </c>
      <c r="C4101" s="568">
        <v>10</v>
      </c>
      <c r="D4101" s="568">
        <v>13</v>
      </c>
      <c r="E4101" s="191">
        <v>17</v>
      </c>
      <c r="F4101" s="661"/>
      <c r="G4101" s="7"/>
    </row>
    <row r="4102" spans="1:7" s="3" customFormat="1" ht="11.25" x14ac:dyDescent="0.2">
      <c r="A4102" s="384" t="s">
        <v>590</v>
      </c>
      <c r="B4102" s="568">
        <v>24</v>
      </c>
      <c r="C4102" s="568">
        <v>5</v>
      </c>
      <c r="D4102" s="568">
        <v>19</v>
      </c>
      <c r="E4102" s="191">
        <v>18</v>
      </c>
      <c r="F4102" s="655"/>
      <c r="G4102" s="7"/>
    </row>
    <row r="4103" spans="1:7" s="3" customFormat="1" ht="11.25" x14ac:dyDescent="0.2">
      <c r="A4103" s="384" t="s">
        <v>450</v>
      </c>
      <c r="B4103" s="568">
        <v>18</v>
      </c>
      <c r="C4103" s="568">
        <v>5</v>
      </c>
      <c r="D4103" s="568">
        <v>13</v>
      </c>
      <c r="E4103" s="191">
        <v>19</v>
      </c>
      <c r="F4103" s="655"/>
      <c r="G4103" s="7"/>
    </row>
    <row r="4104" spans="1:7" s="3" customFormat="1" ht="12.95" customHeight="1" x14ac:dyDescent="0.2">
      <c r="A4104" s="383" t="s">
        <v>539</v>
      </c>
      <c r="B4104" s="351">
        <v>145</v>
      </c>
      <c r="C4104" s="351">
        <v>72</v>
      </c>
      <c r="D4104" s="351">
        <v>73</v>
      </c>
      <c r="E4104" s="172" t="s">
        <v>533</v>
      </c>
      <c r="F4104" s="655"/>
      <c r="G4104" s="7"/>
    </row>
    <row r="4105" spans="1:7" s="3" customFormat="1" ht="11.25" x14ac:dyDescent="0.2">
      <c r="A4105" s="384" t="s">
        <v>591</v>
      </c>
      <c r="B4105" s="568">
        <v>28</v>
      </c>
      <c r="C4105" s="568">
        <v>12</v>
      </c>
      <c r="D4105" s="568">
        <v>16</v>
      </c>
      <c r="E4105" s="191">
        <v>20</v>
      </c>
    </row>
    <row r="4106" spans="1:7" s="3" customFormat="1" ht="11.25" x14ac:dyDescent="0.2">
      <c r="A4106" s="384" t="s">
        <v>592</v>
      </c>
      <c r="B4106" s="568">
        <v>48</v>
      </c>
      <c r="C4106" s="568">
        <v>29</v>
      </c>
      <c r="D4106" s="568">
        <v>19</v>
      </c>
      <c r="E4106" s="191">
        <v>21</v>
      </c>
    </row>
    <row r="4107" spans="1:7" s="3" customFormat="1" ht="11.25" x14ac:dyDescent="0.2">
      <c r="A4107" s="384" t="s">
        <v>593</v>
      </c>
      <c r="B4107" s="568">
        <v>28</v>
      </c>
      <c r="C4107" s="568">
        <v>14</v>
      </c>
      <c r="D4107" s="568">
        <v>14</v>
      </c>
      <c r="E4107" s="191">
        <v>22</v>
      </c>
    </row>
    <row r="4108" spans="1:7" s="3" customFormat="1" ht="11.25" x14ac:dyDescent="0.2">
      <c r="A4108" s="384" t="s">
        <v>594</v>
      </c>
      <c r="B4108" s="568">
        <v>22</v>
      </c>
      <c r="C4108" s="568">
        <v>8</v>
      </c>
      <c r="D4108" s="568">
        <v>14</v>
      </c>
      <c r="E4108" s="191">
        <v>23</v>
      </c>
    </row>
    <row r="4109" spans="1:7" s="3" customFormat="1" ht="11.25" x14ac:dyDescent="0.2">
      <c r="A4109" s="384" t="s">
        <v>595</v>
      </c>
      <c r="B4109" s="568">
        <v>19</v>
      </c>
      <c r="C4109" s="568">
        <v>9</v>
      </c>
      <c r="D4109" s="568">
        <v>10</v>
      </c>
      <c r="E4109" s="191">
        <v>24</v>
      </c>
    </row>
    <row r="4110" spans="1:7" s="3" customFormat="1" ht="12.95" customHeight="1" x14ac:dyDescent="0.2">
      <c r="A4110" s="383" t="s">
        <v>537</v>
      </c>
      <c r="B4110" s="351">
        <v>126</v>
      </c>
      <c r="C4110" s="351">
        <v>66</v>
      </c>
      <c r="D4110" s="351">
        <v>60</v>
      </c>
      <c r="E4110" s="172" t="s">
        <v>537</v>
      </c>
    </row>
    <row r="4111" spans="1:7" s="3" customFormat="1" ht="12" customHeight="1" x14ac:dyDescent="0.2">
      <c r="A4111" s="386" t="s">
        <v>540</v>
      </c>
      <c r="B4111" s="351">
        <v>106</v>
      </c>
      <c r="C4111" s="351">
        <v>51</v>
      </c>
      <c r="D4111" s="351">
        <v>55</v>
      </c>
      <c r="E4111" s="172" t="s">
        <v>540</v>
      </c>
    </row>
    <row r="4112" spans="1:7" s="3" customFormat="1" ht="12" customHeight="1" x14ac:dyDescent="0.2">
      <c r="A4112" s="386" t="s">
        <v>541</v>
      </c>
      <c r="B4112" s="366">
        <v>123</v>
      </c>
      <c r="C4112" s="366">
        <v>59</v>
      </c>
      <c r="D4112" s="366">
        <v>64</v>
      </c>
      <c r="E4112" s="172" t="s">
        <v>541</v>
      </c>
    </row>
    <row r="4113" spans="1:5" s="3" customFormat="1" ht="12" customHeight="1" x14ac:dyDescent="0.2">
      <c r="A4113" s="386" t="s">
        <v>542</v>
      </c>
      <c r="B4113" s="366">
        <v>127</v>
      </c>
      <c r="C4113" s="366">
        <v>69</v>
      </c>
      <c r="D4113" s="366">
        <v>58</v>
      </c>
      <c r="E4113" s="172" t="s">
        <v>542</v>
      </c>
    </row>
    <row r="4114" spans="1:5" s="3" customFormat="1" ht="12" customHeight="1" x14ac:dyDescent="0.2">
      <c r="A4114" s="386" t="s">
        <v>543</v>
      </c>
      <c r="B4114" s="366">
        <v>143</v>
      </c>
      <c r="C4114" s="366">
        <v>75</v>
      </c>
      <c r="D4114" s="366">
        <v>68</v>
      </c>
      <c r="E4114" s="172" t="s">
        <v>543</v>
      </c>
    </row>
    <row r="4115" spans="1:5" s="3" customFormat="1" ht="12" customHeight="1" x14ac:dyDescent="0.2">
      <c r="A4115" s="386" t="s">
        <v>544</v>
      </c>
      <c r="B4115" s="366">
        <v>145</v>
      </c>
      <c r="C4115" s="366">
        <v>70</v>
      </c>
      <c r="D4115" s="366">
        <v>75</v>
      </c>
      <c r="E4115" s="172" t="s">
        <v>544</v>
      </c>
    </row>
    <row r="4116" spans="1:5" s="3" customFormat="1" ht="12" customHeight="1" x14ac:dyDescent="0.2">
      <c r="A4116" s="386" t="s">
        <v>545</v>
      </c>
      <c r="B4116" s="366">
        <v>139</v>
      </c>
      <c r="C4116" s="366">
        <v>66</v>
      </c>
      <c r="D4116" s="366">
        <v>73</v>
      </c>
      <c r="E4116" s="172" t="s">
        <v>545</v>
      </c>
    </row>
    <row r="4117" spans="1:5" s="3" customFormat="1" ht="12" customHeight="1" x14ac:dyDescent="0.2">
      <c r="A4117" s="386" t="s">
        <v>546</v>
      </c>
      <c r="B4117" s="366">
        <v>134</v>
      </c>
      <c r="C4117" s="366">
        <v>75</v>
      </c>
      <c r="D4117" s="366">
        <v>59</v>
      </c>
      <c r="E4117" s="172" t="s">
        <v>598</v>
      </c>
    </row>
    <row r="4118" spans="1:5" s="3" customFormat="1" ht="12" customHeight="1" x14ac:dyDescent="0.2">
      <c r="A4118" s="386" t="s">
        <v>564</v>
      </c>
      <c r="B4118" s="568">
        <v>369</v>
      </c>
      <c r="C4118" s="568">
        <v>164</v>
      </c>
      <c r="D4118" s="568">
        <v>205</v>
      </c>
      <c r="E4118" s="172" t="s">
        <v>2</v>
      </c>
    </row>
    <row r="4119" spans="1:5" s="3" customFormat="1" ht="17.100000000000001" customHeight="1" x14ac:dyDescent="0.2">
      <c r="A4119" s="387" t="s">
        <v>553</v>
      </c>
      <c r="B4119" s="351">
        <v>320</v>
      </c>
      <c r="C4119" s="351">
        <v>160</v>
      </c>
      <c r="D4119" s="351">
        <v>160</v>
      </c>
      <c r="E4119" s="173" t="s">
        <v>4</v>
      </c>
    </row>
    <row r="4120" spans="1:5" s="3" customFormat="1" ht="15.95" customHeight="1" x14ac:dyDescent="0.2">
      <c r="A4120" s="387" t="s">
        <v>554</v>
      </c>
      <c r="B4120" s="351">
        <v>1171</v>
      </c>
      <c r="C4120" s="351">
        <v>613</v>
      </c>
      <c r="D4120" s="351">
        <v>558</v>
      </c>
      <c r="E4120" s="173" t="s">
        <v>6</v>
      </c>
    </row>
    <row r="4121" spans="1:5" s="3" customFormat="1" ht="12.95" customHeight="1" x14ac:dyDescent="0.2">
      <c r="A4121" s="388" t="s">
        <v>555</v>
      </c>
      <c r="B4121" s="568">
        <v>613</v>
      </c>
      <c r="C4121" s="568">
        <v>613</v>
      </c>
      <c r="D4121" s="367" t="s">
        <v>90</v>
      </c>
      <c r="E4121" s="191" t="s">
        <v>244</v>
      </c>
    </row>
    <row r="4122" spans="1:5" s="3" customFormat="1" ht="11.25" x14ac:dyDescent="0.2">
      <c r="A4122" s="388" t="s">
        <v>556</v>
      </c>
      <c r="B4122" s="568">
        <v>558</v>
      </c>
      <c r="C4122" s="367" t="s">
        <v>90</v>
      </c>
      <c r="D4122" s="568">
        <v>558</v>
      </c>
      <c r="E4122" s="191" t="s">
        <v>245</v>
      </c>
    </row>
    <row r="4123" spans="1:5" s="3" customFormat="1" ht="12.95" customHeight="1" x14ac:dyDescent="0.2">
      <c r="A4123" s="386" t="s">
        <v>557</v>
      </c>
      <c r="B4123" s="351">
        <v>669</v>
      </c>
      <c r="C4123" s="351">
        <v>327</v>
      </c>
      <c r="D4123" s="351">
        <v>342</v>
      </c>
      <c r="E4123" s="172" t="s">
        <v>246</v>
      </c>
    </row>
    <row r="4124" spans="1:5" s="3" customFormat="1" ht="11.25" x14ac:dyDescent="0.2">
      <c r="A4124" s="386" t="s">
        <v>558</v>
      </c>
      <c r="B4124" s="351">
        <v>502</v>
      </c>
      <c r="C4124" s="351">
        <v>286</v>
      </c>
      <c r="D4124" s="351">
        <v>216</v>
      </c>
      <c r="E4124" s="172" t="s">
        <v>8</v>
      </c>
    </row>
    <row r="4125" spans="1:5" s="3" customFormat="1" ht="12.95" customHeight="1" x14ac:dyDescent="0.2">
      <c r="A4125" s="388" t="s">
        <v>559</v>
      </c>
      <c r="B4125" s="568">
        <v>286</v>
      </c>
      <c r="C4125" s="568">
        <v>286</v>
      </c>
      <c r="D4125" s="367" t="s">
        <v>90</v>
      </c>
      <c r="E4125" s="191" t="s">
        <v>247</v>
      </c>
    </row>
    <row r="4126" spans="1:5" s="3" customFormat="1" ht="11.25" x14ac:dyDescent="0.2">
      <c r="A4126" s="388" t="s">
        <v>560</v>
      </c>
      <c r="B4126" s="568">
        <v>216</v>
      </c>
      <c r="C4126" s="367" t="s">
        <v>90</v>
      </c>
      <c r="D4126" s="568">
        <v>216</v>
      </c>
      <c r="E4126" s="191" t="s">
        <v>248</v>
      </c>
    </row>
    <row r="4127" spans="1:5" s="3" customFormat="1" ht="15.95" customHeight="1" x14ac:dyDescent="0.2">
      <c r="A4127" s="387" t="s">
        <v>561</v>
      </c>
      <c r="B4127" s="351">
        <v>428</v>
      </c>
      <c r="C4127" s="351">
        <v>164</v>
      </c>
      <c r="D4127" s="351">
        <v>264</v>
      </c>
      <c r="E4127" s="173" t="s">
        <v>10</v>
      </c>
    </row>
    <row r="4128" spans="1:5" s="3" customFormat="1" ht="12.95" customHeight="1" x14ac:dyDescent="0.2">
      <c r="A4128" s="386" t="s">
        <v>114</v>
      </c>
      <c r="B4128" s="568">
        <v>164</v>
      </c>
      <c r="C4128" s="568">
        <v>164</v>
      </c>
      <c r="D4128" s="367" t="s">
        <v>90</v>
      </c>
      <c r="E4128" s="172" t="s">
        <v>12</v>
      </c>
    </row>
    <row r="4129" spans="1:5" s="3" customFormat="1" ht="11.25" x14ac:dyDescent="0.2">
      <c r="A4129" s="386" t="s">
        <v>562</v>
      </c>
      <c r="B4129" s="568">
        <v>264</v>
      </c>
      <c r="C4129" s="367" t="s">
        <v>90</v>
      </c>
      <c r="D4129" s="568">
        <v>264</v>
      </c>
      <c r="E4129" s="172" t="s">
        <v>14</v>
      </c>
    </row>
    <row r="4130" spans="1:5" s="3" customFormat="1" ht="15" customHeight="1" x14ac:dyDescent="0.2">
      <c r="A4130" s="382" t="s">
        <v>15</v>
      </c>
      <c r="B4130" s="350"/>
      <c r="C4130" s="350"/>
      <c r="D4130" s="350"/>
      <c r="E4130" s="189" t="s">
        <v>16</v>
      </c>
    </row>
    <row r="4131" spans="1:5" s="3" customFormat="1" ht="12.95" customHeight="1" x14ac:dyDescent="0.2">
      <c r="A4131" s="387" t="s">
        <v>563</v>
      </c>
      <c r="B4131" s="568">
        <v>286</v>
      </c>
      <c r="C4131" s="568">
        <v>146</v>
      </c>
      <c r="D4131" s="568">
        <v>140</v>
      </c>
      <c r="E4131" s="173" t="s">
        <v>249</v>
      </c>
    </row>
    <row r="4132" spans="1:5" s="3" customFormat="1" ht="11.25" x14ac:dyDescent="0.2">
      <c r="A4132" s="387" t="s">
        <v>250</v>
      </c>
      <c r="B4132" s="568">
        <v>1264</v>
      </c>
      <c r="C4132" s="568">
        <v>627</v>
      </c>
      <c r="D4132" s="568">
        <v>637</v>
      </c>
      <c r="E4132" s="173" t="s">
        <v>250</v>
      </c>
    </row>
    <row r="4133" spans="1:5" s="3" customFormat="1" ht="11.25" x14ac:dyDescent="0.2">
      <c r="A4133" s="387" t="s">
        <v>564</v>
      </c>
      <c r="B4133" s="568">
        <v>369</v>
      </c>
      <c r="C4133" s="568">
        <v>164</v>
      </c>
      <c r="D4133" s="568">
        <v>205</v>
      </c>
      <c r="E4133" s="173" t="s">
        <v>2</v>
      </c>
    </row>
    <row r="4134" spans="1:5" s="3" customFormat="1" ht="15" customHeight="1" x14ac:dyDescent="0.2">
      <c r="A4134" s="382" t="s">
        <v>17</v>
      </c>
      <c r="B4134" s="350"/>
      <c r="C4134" s="350"/>
      <c r="D4134" s="350"/>
      <c r="E4134" s="189" t="s">
        <v>18</v>
      </c>
    </row>
    <row r="4135" spans="1:5" s="3" customFormat="1" ht="12.95" customHeight="1" x14ac:dyDescent="0.2">
      <c r="A4135" s="387" t="s">
        <v>565</v>
      </c>
      <c r="B4135" s="568">
        <v>75</v>
      </c>
      <c r="C4135" s="568">
        <v>37</v>
      </c>
      <c r="D4135" s="568">
        <v>38</v>
      </c>
      <c r="E4135" s="173" t="s">
        <v>251</v>
      </c>
    </row>
    <row r="4136" spans="1:5" s="3" customFormat="1" ht="11.25" x14ac:dyDescent="0.2">
      <c r="A4136" s="387" t="s">
        <v>252</v>
      </c>
      <c r="B4136" s="568">
        <v>123</v>
      </c>
      <c r="C4136" s="568">
        <v>64</v>
      </c>
      <c r="D4136" s="568">
        <v>59</v>
      </c>
      <c r="E4136" s="173" t="s">
        <v>252</v>
      </c>
    </row>
    <row r="4137" spans="1:5" s="3" customFormat="1" ht="11.25" x14ac:dyDescent="0.2">
      <c r="A4137" s="387" t="s">
        <v>253</v>
      </c>
      <c r="B4137" s="568">
        <v>36</v>
      </c>
      <c r="C4137" s="568">
        <v>15</v>
      </c>
      <c r="D4137" s="568">
        <v>21</v>
      </c>
      <c r="E4137" s="173" t="s">
        <v>253</v>
      </c>
    </row>
    <row r="4138" spans="1:5" s="3" customFormat="1" ht="11.25" x14ac:dyDescent="0.2">
      <c r="A4138" s="387" t="s">
        <v>254</v>
      </c>
      <c r="B4138" s="568">
        <v>53</v>
      </c>
      <c r="C4138" s="568">
        <v>18</v>
      </c>
      <c r="D4138" s="568">
        <v>35</v>
      </c>
      <c r="E4138" s="173" t="s">
        <v>254</v>
      </c>
    </row>
    <row r="4139" spans="1:5" s="3" customFormat="1" ht="11.25" x14ac:dyDescent="0.2">
      <c r="A4139" s="387" t="s">
        <v>566</v>
      </c>
      <c r="B4139" s="568">
        <v>163</v>
      </c>
      <c r="C4139" s="568">
        <v>77</v>
      </c>
      <c r="D4139" s="568">
        <v>86</v>
      </c>
      <c r="E4139" s="173" t="s">
        <v>255</v>
      </c>
    </row>
    <row r="4140" spans="1:5" s="3" customFormat="1" ht="15" customHeight="1" x14ac:dyDescent="0.2">
      <c r="A4140" s="382" t="s">
        <v>238</v>
      </c>
      <c r="B4140" s="351">
        <v>430</v>
      </c>
      <c r="C4140" s="350" t="s">
        <v>90</v>
      </c>
      <c r="D4140" s="351">
        <v>430</v>
      </c>
      <c r="E4140" s="189" t="s">
        <v>256</v>
      </c>
    </row>
    <row r="4141" spans="1:5" s="3" customFormat="1" ht="24.95" customHeight="1" x14ac:dyDescent="0.2">
      <c r="A4141" s="382" t="s">
        <v>367</v>
      </c>
      <c r="B4141" s="350">
        <v>3953</v>
      </c>
      <c r="C4141" s="350">
        <v>1979</v>
      </c>
      <c r="D4141" s="350">
        <v>1974</v>
      </c>
      <c r="E4141" s="189" t="s">
        <v>183</v>
      </c>
    </row>
    <row r="4142" spans="1:5" s="3" customFormat="1" ht="15" customHeight="1" x14ac:dyDescent="0.2">
      <c r="A4142" s="383" t="s">
        <v>427</v>
      </c>
      <c r="B4142" s="351">
        <v>138</v>
      </c>
      <c r="C4142" s="351">
        <v>73</v>
      </c>
      <c r="D4142" s="351">
        <v>65</v>
      </c>
      <c r="E4142" s="172" t="s">
        <v>596</v>
      </c>
    </row>
    <row r="4143" spans="1:5" s="3" customFormat="1" ht="11.25" x14ac:dyDescent="0.2">
      <c r="A4143" s="384" t="s">
        <v>572</v>
      </c>
      <c r="B4143" s="568">
        <v>23</v>
      </c>
      <c r="C4143" s="568">
        <v>14</v>
      </c>
      <c r="D4143" s="568">
        <v>9</v>
      </c>
      <c r="E4143" s="190">
        <v>0</v>
      </c>
    </row>
    <row r="4144" spans="1:5" s="3" customFormat="1" ht="11.25" x14ac:dyDescent="0.2">
      <c r="A4144" s="384" t="s">
        <v>573</v>
      </c>
      <c r="B4144" s="568">
        <v>32</v>
      </c>
      <c r="C4144" s="568">
        <v>16</v>
      </c>
      <c r="D4144" s="568">
        <v>16</v>
      </c>
      <c r="E4144" s="190">
        <v>1</v>
      </c>
    </row>
    <row r="4145" spans="1:5" s="3" customFormat="1" ht="11.25" x14ac:dyDescent="0.2">
      <c r="A4145" s="384" t="s">
        <v>574</v>
      </c>
      <c r="B4145" s="568">
        <v>16</v>
      </c>
      <c r="C4145" s="568">
        <v>6</v>
      </c>
      <c r="D4145" s="568">
        <v>10</v>
      </c>
      <c r="E4145" s="190">
        <v>2</v>
      </c>
    </row>
    <row r="4146" spans="1:5" s="3" customFormat="1" ht="11.25" x14ac:dyDescent="0.2">
      <c r="A4146" s="384" t="s">
        <v>575</v>
      </c>
      <c r="B4146" s="568">
        <v>43</v>
      </c>
      <c r="C4146" s="568">
        <v>23</v>
      </c>
      <c r="D4146" s="568">
        <v>20</v>
      </c>
      <c r="E4146" s="190">
        <v>3</v>
      </c>
    </row>
    <row r="4147" spans="1:5" s="3" customFormat="1" ht="11.25" x14ac:dyDescent="0.2">
      <c r="A4147" s="384" t="s">
        <v>576</v>
      </c>
      <c r="B4147" s="568">
        <v>24</v>
      </c>
      <c r="C4147" s="568">
        <v>14</v>
      </c>
      <c r="D4147" s="568">
        <v>10</v>
      </c>
      <c r="E4147" s="190">
        <v>4</v>
      </c>
    </row>
    <row r="4148" spans="1:5" s="3" customFormat="1" ht="12.95" customHeight="1" x14ac:dyDescent="0.2">
      <c r="A4148" s="385" t="s">
        <v>530</v>
      </c>
      <c r="B4148" s="351">
        <v>197</v>
      </c>
      <c r="C4148" s="351">
        <v>104</v>
      </c>
      <c r="D4148" s="351">
        <v>93</v>
      </c>
      <c r="E4148" s="172" t="s">
        <v>530</v>
      </c>
    </row>
    <row r="4149" spans="1:5" s="3" customFormat="1" ht="11.25" x14ac:dyDescent="0.2">
      <c r="A4149" s="384" t="s">
        <v>577</v>
      </c>
      <c r="B4149" s="568">
        <v>39</v>
      </c>
      <c r="C4149" s="568">
        <v>22</v>
      </c>
      <c r="D4149" s="568">
        <v>17</v>
      </c>
      <c r="E4149" s="190">
        <v>5</v>
      </c>
    </row>
    <row r="4150" spans="1:5" s="3" customFormat="1" ht="11.25" x14ac:dyDescent="0.2">
      <c r="A4150" s="384" t="s">
        <v>578</v>
      </c>
      <c r="B4150" s="568">
        <v>26</v>
      </c>
      <c r="C4150" s="568">
        <v>16</v>
      </c>
      <c r="D4150" s="568">
        <v>10</v>
      </c>
      <c r="E4150" s="190">
        <v>6</v>
      </c>
    </row>
    <row r="4151" spans="1:5" s="3" customFormat="1" ht="11.25" x14ac:dyDescent="0.2">
      <c r="A4151" s="384" t="s">
        <v>579</v>
      </c>
      <c r="B4151" s="568">
        <v>51</v>
      </c>
      <c r="C4151" s="568">
        <v>29</v>
      </c>
      <c r="D4151" s="568">
        <v>22</v>
      </c>
      <c r="E4151" s="190">
        <v>7</v>
      </c>
    </row>
    <row r="4152" spans="1:5" s="3" customFormat="1" ht="11.25" x14ac:dyDescent="0.2">
      <c r="A4152" s="384" t="s">
        <v>580</v>
      </c>
      <c r="B4152" s="568">
        <v>37</v>
      </c>
      <c r="C4152" s="568">
        <v>20</v>
      </c>
      <c r="D4152" s="568">
        <v>17</v>
      </c>
      <c r="E4152" s="190">
        <v>8</v>
      </c>
    </row>
    <row r="4153" spans="1:5" s="3" customFormat="1" ht="11.25" x14ac:dyDescent="0.2">
      <c r="A4153" s="384" t="s">
        <v>581</v>
      </c>
      <c r="B4153" s="568">
        <v>44</v>
      </c>
      <c r="C4153" s="568">
        <v>17</v>
      </c>
      <c r="D4153" s="568">
        <v>27</v>
      </c>
      <c r="E4153" s="190">
        <v>9</v>
      </c>
    </row>
    <row r="4154" spans="1:5" s="3" customFormat="1" ht="12.95" customHeight="1" x14ac:dyDescent="0.2">
      <c r="A4154" s="383" t="s">
        <v>531</v>
      </c>
      <c r="B4154" s="351">
        <v>197</v>
      </c>
      <c r="C4154" s="351">
        <v>99</v>
      </c>
      <c r="D4154" s="351">
        <v>98</v>
      </c>
      <c r="E4154" s="172" t="s">
        <v>597</v>
      </c>
    </row>
    <row r="4155" spans="1:5" s="3" customFormat="1" ht="11.25" x14ac:dyDescent="0.2">
      <c r="A4155" s="384" t="s">
        <v>582</v>
      </c>
      <c r="B4155" s="568">
        <v>30</v>
      </c>
      <c r="C4155" s="568">
        <v>14</v>
      </c>
      <c r="D4155" s="568">
        <v>16</v>
      </c>
      <c r="E4155" s="191">
        <v>10</v>
      </c>
    </row>
    <row r="4156" spans="1:5" s="3" customFormat="1" ht="11.25" x14ac:dyDescent="0.2">
      <c r="A4156" s="384" t="s">
        <v>583</v>
      </c>
      <c r="B4156" s="568">
        <v>45</v>
      </c>
      <c r="C4156" s="568">
        <v>27</v>
      </c>
      <c r="D4156" s="568">
        <v>18</v>
      </c>
      <c r="E4156" s="191">
        <v>11</v>
      </c>
    </row>
    <row r="4157" spans="1:5" s="3" customFormat="1" ht="11.25" x14ac:dyDescent="0.2">
      <c r="A4157" s="384" t="s">
        <v>584</v>
      </c>
      <c r="B4157" s="568">
        <v>48</v>
      </c>
      <c r="C4157" s="568">
        <v>20</v>
      </c>
      <c r="D4157" s="568">
        <v>28</v>
      </c>
      <c r="E4157" s="191">
        <v>12</v>
      </c>
    </row>
    <row r="4158" spans="1:5" s="3" customFormat="1" ht="11.25" x14ac:dyDescent="0.2">
      <c r="A4158" s="384" t="s">
        <v>585</v>
      </c>
      <c r="B4158" s="568">
        <v>35</v>
      </c>
      <c r="C4158" s="568">
        <v>22</v>
      </c>
      <c r="D4158" s="568">
        <v>13</v>
      </c>
      <c r="E4158" s="191">
        <v>13</v>
      </c>
    </row>
    <row r="4159" spans="1:5" s="3" customFormat="1" ht="11.25" x14ac:dyDescent="0.2">
      <c r="A4159" s="384" t="s">
        <v>586</v>
      </c>
      <c r="B4159" s="568">
        <v>39</v>
      </c>
      <c r="C4159" s="568">
        <v>16</v>
      </c>
      <c r="D4159" s="568">
        <v>23</v>
      </c>
      <c r="E4159" s="191">
        <v>14</v>
      </c>
    </row>
    <row r="4160" spans="1:5" s="3" customFormat="1" ht="12.95" customHeight="1" x14ac:dyDescent="0.2">
      <c r="A4160" s="383" t="s">
        <v>538</v>
      </c>
      <c r="B4160" s="351">
        <v>198</v>
      </c>
      <c r="C4160" s="351">
        <v>101</v>
      </c>
      <c r="D4160" s="351">
        <v>97</v>
      </c>
      <c r="E4160" s="172" t="s">
        <v>538</v>
      </c>
    </row>
    <row r="4161" spans="1:5" s="3" customFormat="1" ht="11.25" x14ac:dyDescent="0.2">
      <c r="A4161" s="384" t="s">
        <v>587</v>
      </c>
      <c r="B4161" s="568">
        <v>36</v>
      </c>
      <c r="C4161" s="568">
        <v>18</v>
      </c>
      <c r="D4161" s="568">
        <v>18</v>
      </c>
      <c r="E4161" s="191">
        <v>15</v>
      </c>
    </row>
    <row r="4162" spans="1:5" s="3" customFormat="1" ht="11.25" x14ac:dyDescent="0.2">
      <c r="A4162" s="384" t="s">
        <v>588</v>
      </c>
      <c r="B4162" s="568">
        <v>40</v>
      </c>
      <c r="C4162" s="568">
        <v>19</v>
      </c>
      <c r="D4162" s="568">
        <v>21</v>
      </c>
      <c r="E4162" s="191">
        <v>16</v>
      </c>
    </row>
    <row r="4163" spans="1:5" s="3" customFormat="1" ht="11.25" x14ac:dyDescent="0.2">
      <c r="A4163" s="384" t="s">
        <v>589</v>
      </c>
      <c r="B4163" s="568">
        <v>35</v>
      </c>
      <c r="C4163" s="568">
        <v>23</v>
      </c>
      <c r="D4163" s="568">
        <v>12</v>
      </c>
      <c r="E4163" s="191">
        <v>17</v>
      </c>
    </row>
    <row r="4164" spans="1:5" s="3" customFormat="1" ht="11.25" x14ac:dyDescent="0.2">
      <c r="A4164" s="384" t="s">
        <v>590</v>
      </c>
      <c r="B4164" s="568">
        <v>47</v>
      </c>
      <c r="C4164" s="568">
        <v>22</v>
      </c>
      <c r="D4164" s="568">
        <v>25</v>
      </c>
      <c r="E4164" s="191">
        <v>18</v>
      </c>
    </row>
    <row r="4165" spans="1:5" s="3" customFormat="1" ht="11.25" x14ac:dyDescent="0.2">
      <c r="A4165" s="384" t="s">
        <v>450</v>
      </c>
      <c r="B4165" s="568">
        <v>40</v>
      </c>
      <c r="C4165" s="568">
        <v>19</v>
      </c>
      <c r="D4165" s="568">
        <v>21</v>
      </c>
      <c r="E4165" s="191">
        <v>19</v>
      </c>
    </row>
    <row r="4166" spans="1:5" s="3" customFormat="1" ht="12.95" customHeight="1" x14ac:dyDescent="0.2">
      <c r="A4166" s="383" t="s">
        <v>539</v>
      </c>
      <c r="B4166" s="351">
        <v>204</v>
      </c>
      <c r="C4166" s="351">
        <v>104</v>
      </c>
      <c r="D4166" s="351">
        <v>100</v>
      </c>
      <c r="E4166" s="172" t="s">
        <v>533</v>
      </c>
    </row>
    <row r="4167" spans="1:5" s="3" customFormat="1" ht="11.25" x14ac:dyDescent="0.2">
      <c r="A4167" s="384" t="s">
        <v>591</v>
      </c>
      <c r="B4167" s="568">
        <v>33</v>
      </c>
      <c r="C4167" s="568">
        <v>17</v>
      </c>
      <c r="D4167" s="568">
        <v>16</v>
      </c>
      <c r="E4167" s="191">
        <v>20</v>
      </c>
    </row>
    <row r="4168" spans="1:5" s="3" customFormat="1" ht="11.25" x14ac:dyDescent="0.2">
      <c r="A4168" s="384" t="s">
        <v>592</v>
      </c>
      <c r="B4168" s="568">
        <v>40</v>
      </c>
      <c r="C4168" s="568">
        <v>24</v>
      </c>
      <c r="D4168" s="568">
        <v>16</v>
      </c>
      <c r="E4168" s="191">
        <v>21</v>
      </c>
    </row>
    <row r="4169" spans="1:5" s="3" customFormat="1" ht="11.25" x14ac:dyDescent="0.2">
      <c r="A4169" s="384" t="s">
        <v>593</v>
      </c>
      <c r="B4169" s="568">
        <v>51</v>
      </c>
      <c r="C4169" s="568">
        <v>27</v>
      </c>
      <c r="D4169" s="568">
        <v>24</v>
      </c>
      <c r="E4169" s="191">
        <v>22</v>
      </c>
    </row>
    <row r="4170" spans="1:5" s="3" customFormat="1" ht="11.25" x14ac:dyDescent="0.2">
      <c r="A4170" s="384" t="s">
        <v>594</v>
      </c>
      <c r="B4170" s="568">
        <v>39</v>
      </c>
      <c r="C4170" s="568">
        <v>17</v>
      </c>
      <c r="D4170" s="568">
        <v>22</v>
      </c>
      <c r="E4170" s="191">
        <v>23</v>
      </c>
    </row>
    <row r="4171" spans="1:5" s="3" customFormat="1" ht="11.25" x14ac:dyDescent="0.2">
      <c r="A4171" s="384" t="s">
        <v>595</v>
      </c>
      <c r="B4171" s="568">
        <v>41</v>
      </c>
      <c r="C4171" s="568">
        <v>19</v>
      </c>
      <c r="D4171" s="568">
        <v>22</v>
      </c>
      <c r="E4171" s="191">
        <v>24</v>
      </c>
    </row>
    <row r="4172" spans="1:5" s="3" customFormat="1" ht="12.95" customHeight="1" x14ac:dyDescent="0.2">
      <c r="A4172" s="383" t="s">
        <v>537</v>
      </c>
      <c r="B4172" s="351">
        <v>251</v>
      </c>
      <c r="C4172" s="351">
        <v>131</v>
      </c>
      <c r="D4172" s="351">
        <v>120</v>
      </c>
      <c r="E4172" s="172" t="s">
        <v>537</v>
      </c>
    </row>
    <row r="4173" spans="1:5" s="3" customFormat="1" ht="12" customHeight="1" x14ac:dyDescent="0.2">
      <c r="A4173" s="386" t="s">
        <v>540</v>
      </c>
      <c r="B4173" s="351">
        <v>269</v>
      </c>
      <c r="C4173" s="351">
        <v>141</v>
      </c>
      <c r="D4173" s="351">
        <v>128</v>
      </c>
      <c r="E4173" s="172" t="s">
        <v>540</v>
      </c>
    </row>
    <row r="4174" spans="1:5" s="3" customFormat="1" ht="12" customHeight="1" x14ac:dyDescent="0.2">
      <c r="A4174" s="386" t="s">
        <v>541</v>
      </c>
      <c r="B4174" s="366">
        <v>290</v>
      </c>
      <c r="C4174" s="366">
        <v>144</v>
      </c>
      <c r="D4174" s="366">
        <v>146</v>
      </c>
      <c r="E4174" s="172" t="s">
        <v>541</v>
      </c>
    </row>
    <row r="4175" spans="1:5" s="3" customFormat="1" ht="12" customHeight="1" x14ac:dyDescent="0.2">
      <c r="A4175" s="386" t="s">
        <v>542</v>
      </c>
      <c r="B4175" s="366">
        <v>298</v>
      </c>
      <c r="C4175" s="366">
        <v>148</v>
      </c>
      <c r="D4175" s="366">
        <v>150</v>
      </c>
      <c r="E4175" s="172" t="s">
        <v>542</v>
      </c>
    </row>
    <row r="4176" spans="1:5" s="3" customFormat="1" ht="12" customHeight="1" x14ac:dyDescent="0.2">
      <c r="A4176" s="386" t="s">
        <v>543</v>
      </c>
      <c r="B4176" s="366">
        <v>289</v>
      </c>
      <c r="C4176" s="366">
        <v>156</v>
      </c>
      <c r="D4176" s="366">
        <v>133</v>
      </c>
      <c r="E4176" s="172" t="s">
        <v>543</v>
      </c>
    </row>
    <row r="4177" spans="1:5" s="3" customFormat="1" ht="12" customHeight="1" x14ac:dyDescent="0.2">
      <c r="A4177" s="386" t="s">
        <v>544</v>
      </c>
      <c r="B4177" s="366">
        <v>279</v>
      </c>
      <c r="C4177" s="366">
        <v>144</v>
      </c>
      <c r="D4177" s="366">
        <v>135</v>
      </c>
      <c r="E4177" s="172" t="s">
        <v>544</v>
      </c>
    </row>
    <row r="4178" spans="1:5" s="3" customFormat="1" ht="12" customHeight="1" x14ac:dyDescent="0.2">
      <c r="A4178" s="386" t="s">
        <v>545</v>
      </c>
      <c r="B4178" s="366">
        <v>254</v>
      </c>
      <c r="C4178" s="366">
        <v>127</v>
      </c>
      <c r="D4178" s="366">
        <v>127</v>
      </c>
      <c r="E4178" s="172" t="s">
        <v>545</v>
      </c>
    </row>
    <row r="4179" spans="1:5" s="3" customFormat="1" ht="12" customHeight="1" x14ac:dyDescent="0.2">
      <c r="A4179" s="386" t="s">
        <v>546</v>
      </c>
      <c r="B4179" s="366">
        <v>277</v>
      </c>
      <c r="C4179" s="366">
        <v>148</v>
      </c>
      <c r="D4179" s="366">
        <v>129</v>
      </c>
      <c r="E4179" s="172" t="s">
        <v>598</v>
      </c>
    </row>
    <row r="4180" spans="1:5" s="3" customFormat="1" ht="12" customHeight="1" x14ac:dyDescent="0.2">
      <c r="A4180" s="386" t="s">
        <v>564</v>
      </c>
      <c r="B4180" s="568">
        <v>812</v>
      </c>
      <c r="C4180" s="568">
        <v>359</v>
      </c>
      <c r="D4180" s="568">
        <v>453</v>
      </c>
      <c r="E4180" s="172" t="s">
        <v>2</v>
      </c>
    </row>
    <row r="4181" spans="1:5" s="3" customFormat="1" ht="17.100000000000001" customHeight="1" x14ac:dyDescent="0.2">
      <c r="A4181" s="387" t="s">
        <v>553</v>
      </c>
      <c r="B4181" s="351">
        <v>643</v>
      </c>
      <c r="C4181" s="351">
        <v>336</v>
      </c>
      <c r="D4181" s="351">
        <v>307</v>
      </c>
      <c r="E4181" s="173" t="s">
        <v>4</v>
      </c>
    </row>
    <row r="4182" spans="1:5" s="3" customFormat="1" ht="15.95" customHeight="1" x14ac:dyDescent="0.2">
      <c r="A4182" s="387" t="s">
        <v>554</v>
      </c>
      <c r="B4182" s="351">
        <v>2369</v>
      </c>
      <c r="C4182" s="351">
        <v>1284</v>
      </c>
      <c r="D4182" s="351">
        <v>1085</v>
      </c>
      <c r="E4182" s="173" t="s">
        <v>6</v>
      </c>
    </row>
    <row r="4183" spans="1:5" s="3" customFormat="1" ht="12.95" customHeight="1" x14ac:dyDescent="0.2">
      <c r="A4183" s="388" t="s">
        <v>555</v>
      </c>
      <c r="B4183" s="568">
        <v>1284</v>
      </c>
      <c r="C4183" s="568">
        <v>1284</v>
      </c>
      <c r="D4183" s="367" t="s">
        <v>90</v>
      </c>
      <c r="E4183" s="191" t="s">
        <v>244</v>
      </c>
    </row>
    <row r="4184" spans="1:5" s="3" customFormat="1" ht="11.25" x14ac:dyDescent="0.2">
      <c r="A4184" s="388" t="s">
        <v>556</v>
      </c>
      <c r="B4184" s="568">
        <v>1085</v>
      </c>
      <c r="C4184" s="367" t="s">
        <v>90</v>
      </c>
      <c r="D4184" s="568">
        <v>1085</v>
      </c>
      <c r="E4184" s="191" t="s">
        <v>245</v>
      </c>
    </row>
    <row r="4185" spans="1:5" s="3" customFormat="1" ht="12.95" customHeight="1" x14ac:dyDescent="0.2">
      <c r="A4185" s="386" t="s">
        <v>557</v>
      </c>
      <c r="B4185" s="351">
        <v>1399</v>
      </c>
      <c r="C4185" s="351">
        <v>709</v>
      </c>
      <c r="D4185" s="351">
        <v>690</v>
      </c>
      <c r="E4185" s="172" t="s">
        <v>246</v>
      </c>
    </row>
    <row r="4186" spans="1:5" s="3" customFormat="1" ht="11.25" x14ac:dyDescent="0.2">
      <c r="A4186" s="386" t="s">
        <v>558</v>
      </c>
      <c r="B4186" s="351">
        <v>970</v>
      </c>
      <c r="C4186" s="351">
        <v>575</v>
      </c>
      <c r="D4186" s="351">
        <v>395</v>
      </c>
      <c r="E4186" s="172" t="s">
        <v>8</v>
      </c>
    </row>
    <row r="4187" spans="1:5" s="3" customFormat="1" ht="12.95" customHeight="1" x14ac:dyDescent="0.2">
      <c r="A4187" s="388" t="s">
        <v>559</v>
      </c>
      <c r="B4187" s="568">
        <v>575</v>
      </c>
      <c r="C4187" s="568">
        <v>575</v>
      </c>
      <c r="D4187" s="367" t="s">
        <v>90</v>
      </c>
      <c r="E4187" s="191" t="s">
        <v>247</v>
      </c>
    </row>
    <row r="4188" spans="1:5" s="3" customFormat="1" ht="11.25" x14ac:dyDescent="0.2">
      <c r="A4188" s="388" t="s">
        <v>560</v>
      </c>
      <c r="B4188" s="568">
        <v>395</v>
      </c>
      <c r="C4188" s="367" t="s">
        <v>90</v>
      </c>
      <c r="D4188" s="568">
        <v>395</v>
      </c>
      <c r="E4188" s="191" t="s">
        <v>248</v>
      </c>
    </row>
    <row r="4189" spans="1:5" s="3" customFormat="1" ht="15.95" customHeight="1" x14ac:dyDescent="0.2">
      <c r="A4189" s="387" t="s">
        <v>561</v>
      </c>
      <c r="B4189" s="351">
        <v>941</v>
      </c>
      <c r="C4189" s="351">
        <v>359</v>
      </c>
      <c r="D4189" s="351">
        <v>582</v>
      </c>
      <c r="E4189" s="173" t="s">
        <v>10</v>
      </c>
    </row>
    <row r="4190" spans="1:5" s="3" customFormat="1" ht="12.95" customHeight="1" x14ac:dyDescent="0.2">
      <c r="A4190" s="386" t="s">
        <v>114</v>
      </c>
      <c r="B4190" s="568">
        <v>359</v>
      </c>
      <c r="C4190" s="568">
        <v>359</v>
      </c>
      <c r="D4190" s="367" t="s">
        <v>90</v>
      </c>
      <c r="E4190" s="172" t="s">
        <v>12</v>
      </c>
    </row>
    <row r="4191" spans="1:5" s="3" customFormat="1" ht="11.25" x14ac:dyDescent="0.2">
      <c r="A4191" s="386" t="s">
        <v>562</v>
      </c>
      <c r="B4191" s="568">
        <v>582</v>
      </c>
      <c r="C4191" s="367" t="s">
        <v>90</v>
      </c>
      <c r="D4191" s="568">
        <v>582</v>
      </c>
      <c r="E4191" s="172" t="s">
        <v>14</v>
      </c>
    </row>
    <row r="4192" spans="1:5" s="3" customFormat="1" ht="15" customHeight="1" x14ac:dyDescent="0.2">
      <c r="A4192" s="382" t="s">
        <v>15</v>
      </c>
      <c r="B4192" s="350"/>
      <c r="C4192" s="350"/>
      <c r="D4192" s="350"/>
      <c r="E4192" s="189" t="s">
        <v>16</v>
      </c>
    </row>
    <row r="4193" spans="1:5" s="3" customFormat="1" ht="12.95" customHeight="1" x14ac:dyDescent="0.2">
      <c r="A4193" s="387" t="s">
        <v>563</v>
      </c>
      <c r="B4193" s="568">
        <v>532</v>
      </c>
      <c r="C4193" s="568">
        <v>276</v>
      </c>
      <c r="D4193" s="568">
        <v>256</v>
      </c>
      <c r="E4193" s="173" t="s">
        <v>249</v>
      </c>
    </row>
    <row r="4194" spans="1:5" s="3" customFormat="1" ht="11.25" x14ac:dyDescent="0.2">
      <c r="A4194" s="387" t="s">
        <v>250</v>
      </c>
      <c r="B4194" s="568">
        <v>2609</v>
      </c>
      <c r="C4194" s="568">
        <v>1344</v>
      </c>
      <c r="D4194" s="568">
        <v>1265</v>
      </c>
      <c r="E4194" s="173" t="s">
        <v>250</v>
      </c>
    </row>
    <row r="4195" spans="1:5" s="3" customFormat="1" ht="11.25" x14ac:dyDescent="0.2">
      <c r="A4195" s="387" t="s">
        <v>564</v>
      </c>
      <c r="B4195" s="568">
        <v>812</v>
      </c>
      <c r="C4195" s="568">
        <v>359</v>
      </c>
      <c r="D4195" s="568">
        <v>453</v>
      </c>
      <c r="E4195" s="173" t="s">
        <v>2</v>
      </c>
    </row>
    <row r="4196" spans="1:5" s="3" customFormat="1" ht="15" customHeight="1" x14ac:dyDescent="0.2">
      <c r="A4196" s="382" t="s">
        <v>17</v>
      </c>
      <c r="B4196" s="350"/>
      <c r="C4196" s="350"/>
      <c r="D4196" s="350"/>
      <c r="E4196" s="189" t="s">
        <v>18</v>
      </c>
    </row>
    <row r="4197" spans="1:5" s="3" customFormat="1" ht="12.95" customHeight="1" x14ac:dyDescent="0.2">
      <c r="A4197" s="387" t="s">
        <v>565</v>
      </c>
      <c r="B4197" s="568">
        <v>132</v>
      </c>
      <c r="C4197" s="568">
        <v>75</v>
      </c>
      <c r="D4197" s="568">
        <v>57</v>
      </c>
      <c r="E4197" s="173" t="s">
        <v>251</v>
      </c>
    </row>
    <row r="4198" spans="1:5" s="3" customFormat="1" ht="11.25" x14ac:dyDescent="0.2">
      <c r="A4198" s="387" t="s">
        <v>252</v>
      </c>
      <c r="B4198" s="568">
        <v>255</v>
      </c>
      <c r="C4198" s="568">
        <v>127</v>
      </c>
      <c r="D4198" s="568">
        <v>128</v>
      </c>
      <c r="E4198" s="173" t="s">
        <v>252</v>
      </c>
    </row>
    <row r="4199" spans="1:5" s="3" customFormat="1" ht="11.25" x14ac:dyDescent="0.2">
      <c r="A4199" s="387" t="s">
        <v>253</v>
      </c>
      <c r="B4199" s="568">
        <v>110</v>
      </c>
      <c r="C4199" s="568">
        <v>56</v>
      </c>
      <c r="D4199" s="568">
        <v>54</v>
      </c>
      <c r="E4199" s="173" t="s">
        <v>253</v>
      </c>
    </row>
    <row r="4200" spans="1:5" s="3" customFormat="1" ht="11.25" x14ac:dyDescent="0.2">
      <c r="A4200" s="387" t="s">
        <v>254</v>
      </c>
      <c r="B4200" s="568">
        <v>122</v>
      </c>
      <c r="C4200" s="568">
        <v>64</v>
      </c>
      <c r="D4200" s="568">
        <v>58</v>
      </c>
      <c r="E4200" s="173" t="s">
        <v>254</v>
      </c>
    </row>
    <row r="4201" spans="1:5" s="3" customFormat="1" ht="11.25" x14ac:dyDescent="0.2">
      <c r="A4201" s="387" t="s">
        <v>566</v>
      </c>
      <c r="B4201" s="568">
        <v>244</v>
      </c>
      <c r="C4201" s="568">
        <v>123</v>
      </c>
      <c r="D4201" s="568">
        <v>121</v>
      </c>
      <c r="E4201" s="173" t="s">
        <v>255</v>
      </c>
    </row>
    <row r="4202" spans="1:5" s="3" customFormat="1" ht="15" customHeight="1" x14ac:dyDescent="0.2">
      <c r="A4202" s="382" t="s">
        <v>238</v>
      </c>
      <c r="B4202" s="351">
        <v>874</v>
      </c>
      <c r="C4202" s="350" t="s">
        <v>90</v>
      </c>
      <c r="D4202" s="351">
        <v>874</v>
      </c>
      <c r="E4202" s="189" t="s">
        <v>256</v>
      </c>
    </row>
    <row r="4203" spans="1:5" s="3" customFormat="1" ht="24.95" customHeight="1" x14ac:dyDescent="0.2">
      <c r="A4203" s="382" t="s">
        <v>185</v>
      </c>
      <c r="B4203" s="350">
        <v>5664</v>
      </c>
      <c r="C4203" s="350">
        <v>2853</v>
      </c>
      <c r="D4203" s="350">
        <v>2811</v>
      </c>
      <c r="E4203" s="189" t="s">
        <v>184</v>
      </c>
    </row>
    <row r="4204" spans="1:5" s="3" customFormat="1" ht="15" customHeight="1" x14ac:dyDescent="0.2">
      <c r="A4204" s="383" t="s">
        <v>427</v>
      </c>
      <c r="B4204" s="351">
        <v>232</v>
      </c>
      <c r="C4204" s="351">
        <v>123</v>
      </c>
      <c r="D4204" s="351">
        <v>109</v>
      </c>
      <c r="E4204" s="172" t="s">
        <v>596</v>
      </c>
    </row>
    <row r="4205" spans="1:5" s="3" customFormat="1" ht="11.25" x14ac:dyDescent="0.2">
      <c r="A4205" s="384" t="s">
        <v>572</v>
      </c>
      <c r="B4205" s="568">
        <v>33</v>
      </c>
      <c r="C4205" s="568">
        <v>15</v>
      </c>
      <c r="D4205" s="568">
        <v>18</v>
      </c>
      <c r="E4205" s="190">
        <v>0</v>
      </c>
    </row>
    <row r="4206" spans="1:5" s="3" customFormat="1" ht="11.25" x14ac:dyDescent="0.2">
      <c r="A4206" s="384" t="s">
        <v>573</v>
      </c>
      <c r="B4206" s="568">
        <v>39</v>
      </c>
      <c r="C4206" s="568">
        <v>24</v>
      </c>
      <c r="D4206" s="568">
        <v>15</v>
      </c>
      <c r="E4206" s="190">
        <v>1</v>
      </c>
    </row>
    <row r="4207" spans="1:5" s="3" customFormat="1" ht="11.25" x14ac:dyDescent="0.2">
      <c r="A4207" s="384" t="s">
        <v>574</v>
      </c>
      <c r="B4207" s="568">
        <v>40</v>
      </c>
      <c r="C4207" s="568">
        <v>22</v>
      </c>
      <c r="D4207" s="568">
        <v>18</v>
      </c>
      <c r="E4207" s="190">
        <v>2</v>
      </c>
    </row>
    <row r="4208" spans="1:5" s="3" customFormat="1" ht="11.25" x14ac:dyDescent="0.2">
      <c r="A4208" s="384" t="s">
        <v>575</v>
      </c>
      <c r="B4208" s="568">
        <v>55</v>
      </c>
      <c r="C4208" s="568">
        <v>27</v>
      </c>
      <c r="D4208" s="568">
        <v>28</v>
      </c>
      <c r="E4208" s="190">
        <v>3</v>
      </c>
    </row>
    <row r="4209" spans="1:5" s="3" customFormat="1" ht="11.25" x14ac:dyDescent="0.2">
      <c r="A4209" s="384" t="s">
        <v>576</v>
      </c>
      <c r="B4209" s="568">
        <v>65</v>
      </c>
      <c r="C4209" s="568">
        <v>35</v>
      </c>
      <c r="D4209" s="568">
        <v>30</v>
      </c>
      <c r="E4209" s="190">
        <v>4</v>
      </c>
    </row>
    <row r="4210" spans="1:5" s="3" customFormat="1" ht="12.95" customHeight="1" x14ac:dyDescent="0.2">
      <c r="A4210" s="385" t="s">
        <v>530</v>
      </c>
      <c r="B4210" s="351">
        <v>347</v>
      </c>
      <c r="C4210" s="351">
        <v>176</v>
      </c>
      <c r="D4210" s="351">
        <v>171</v>
      </c>
      <c r="E4210" s="172" t="s">
        <v>530</v>
      </c>
    </row>
    <row r="4211" spans="1:5" s="3" customFormat="1" ht="11.25" x14ac:dyDescent="0.2">
      <c r="A4211" s="384" t="s">
        <v>577</v>
      </c>
      <c r="B4211" s="568">
        <v>75</v>
      </c>
      <c r="C4211" s="568">
        <v>38</v>
      </c>
      <c r="D4211" s="568">
        <v>37</v>
      </c>
      <c r="E4211" s="190">
        <v>5</v>
      </c>
    </row>
    <row r="4212" spans="1:5" s="3" customFormat="1" ht="11.25" x14ac:dyDescent="0.2">
      <c r="A4212" s="384" t="s">
        <v>578</v>
      </c>
      <c r="B4212" s="568">
        <v>67</v>
      </c>
      <c r="C4212" s="568">
        <v>37</v>
      </c>
      <c r="D4212" s="568">
        <v>30</v>
      </c>
      <c r="E4212" s="190">
        <v>6</v>
      </c>
    </row>
    <row r="4213" spans="1:5" s="3" customFormat="1" ht="11.25" x14ac:dyDescent="0.2">
      <c r="A4213" s="384" t="s">
        <v>579</v>
      </c>
      <c r="B4213" s="568">
        <v>73</v>
      </c>
      <c r="C4213" s="568">
        <v>38</v>
      </c>
      <c r="D4213" s="568">
        <v>35</v>
      </c>
      <c r="E4213" s="190">
        <v>7</v>
      </c>
    </row>
    <row r="4214" spans="1:5" s="3" customFormat="1" ht="11.25" x14ac:dyDescent="0.2">
      <c r="A4214" s="384" t="s">
        <v>580</v>
      </c>
      <c r="B4214" s="568">
        <v>66</v>
      </c>
      <c r="C4214" s="568">
        <v>31</v>
      </c>
      <c r="D4214" s="568">
        <v>35</v>
      </c>
      <c r="E4214" s="190">
        <v>8</v>
      </c>
    </row>
    <row r="4215" spans="1:5" s="3" customFormat="1" ht="11.25" x14ac:dyDescent="0.2">
      <c r="A4215" s="384" t="s">
        <v>581</v>
      </c>
      <c r="B4215" s="568">
        <v>66</v>
      </c>
      <c r="C4215" s="568">
        <v>32</v>
      </c>
      <c r="D4215" s="568">
        <v>34</v>
      </c>
      <c r="E4215" s="190">
        <v>9</v>
      </c>
    </row>
    <row r="4216" spans="1:5" s="3" customFormat="1" ht="12.95" customHeight="1" x14ac:dyDescent="0.2">
      <c r="A4216" s="383" t="s">
        <v>531</v>
      </c>
      <c r="B4216" s="351">
        <v>347</v>
      </c>
      <c r="C4216" s="351">
        <v>168</v>
      </c>
      <c r="D4216" s="351">
        <v>179</v>
      </c>
      <c r="E4216" s="172" t="s">
        <v>597</v>
      </c>
    </row>
    <row r="4217" spans="1:5" s="3" customFormat="1" ht="11.25" x14ac:dyDescent="0.2">
      <c r="A4217" s="384" t="s">
        <v>582</v>
      </c>
      <c r="B4217" s="568">
        <v>70</v>
      </c>
      <c r="C4217" s="568">
        <v>35</v>
      </c>
      <c r="D4217" s="568">
        <v>35</v>
      </c>
      <c r="E4217" s="191">
        <v>10</v>
      </c>
    </row>
    <row r="4218" spans="1:5" s="3" customFormat="1" ht="11.25" x14ac:dyDescent="0.2">
      <c r="A4218" s="384" t="s">
        <v>583</v>
      </c>
      <c r="B4218" s="568">
        <v>57</v>
      </c>
      <c r="C4218" s="568">
        <v>29</v>
      </c>
      <c r="D4218" s="568">
        <v>28</v>
      </c>
      <c r="E4218" s="191">
        <v>11</v>
      </c>
    </row>
    <row r="4219" spans="1:5" s="3" customFormat="1" ht="11.25" x14ac:dyDescent="0.2">
      <c r="A4219" s="384" t="s">
        <v>584</v>
      </c>
      <c r="B4219" s="568">
        <v>64</v>
      </c>
      <c r="C4219" s="568">
        <v>30</v>
      </c>
      <c r="D4219" s="568">
        <v>34</v>
      </c>
      <c r="E4219" s="191">
        <v>12</v>
      </c>
    </row>
    <row r="4220" spans="1:5" s="3" customFormat="1" ht="11.25" x14ac:dyDescent="0.2">
      <c r="A4220" s="384" t="s">
        <v>585</v>
      </c>
      <c r="B4220" s="568">
        <v>86</v>
      </c>
      <c r="C4220" s="568">
        <v>44</v>
      </c>
      <c r="D4220" s="568">
        <v>42</v>
      </c>
      <c r="E4220" s="191">
        <v>13</v>
      </c>
    </row>
    <row r="4221" spans="1:5" s="3" customFormat="1" ht="11.25" x14ac:dyDescent="0.2">
      <c r="A4221" s="384" t="s">
        <v>586</v>
      </c>
      <c r="B4221" s="568">
        <v>70</v>
      </c>
      <c r="C4221" s="568">
        <v>30</v>
      </c>
      <c r="D4221" s="568">
        <v>40</v>
      </c>
      <c r="E4221" s="191">
        <v>14</v>
      </c>
    </row>
    <row r="4222" spans="1:5" s="3" customFormat="1" ht="12.95" customHeight="1" x14ac:dyDescent="0.2">
      <c r="A4222" s="383" t="s">
        <v>538</v>
      </c>
      <c r="B4222" s="351">
        <v>364</v>
      </c>
      <c r="C4222" s="351">
        <v>203</v>
      </c>
      <c r="D4222" s="351">
        <v>161</v>
      </c>
      <c r="E4222" s="172" t="s">
        <v>538</v>
      </c>
    </row>
    <row r="4223" spans="1:5" s="3" customFormat="1" ht="11.25" x14ac:dyDescent="0.2">
      <c r="A4223" s="384" t="s">
        <v>587</v>
      </c>
      <c r="B4223" s="568">
        <v>87</v>
      </c>
      <c r="C4223" s="568">
        <v>55</v>
      </c>
      <c r="D4223" s="568">
        <v>32</v>
      </c>
      <c r="E4223" s="191">
        <v>15</v>
      </c>
    </row>
    <row r="4224" spans="1:5" s="3" customFormat="1" ht="11.25" x14ac:dyDescent="0.2">
      <c r="A4224" s="384" t="s">
        <v>588</v>
      </c>
      <c r="B4224" s="568">
        <v>80</v>
      </c>
      <c r="C4224" s="568">
        <v>35</v>
      </c>
      <c r="D4224" s="568">
        <v>45</v>
      </c>
      <c r="E4224" s="191">
        <v>16</v>
      </c>
    </row>
    <row r="4225" spans="1:5" s="3" customFormat="1" ht="11.25" x14ac:dyDescent="0.2">
      <c r="A4225" s="384" t="s">
        <v>589</v>
      </c>
      <c r="B4225" s="568">
        <v>64</v>
      </c>
      <c r="C4225" s="568">
        <v>33</v>
      </c>
      <c r="D4225" s="568">
        <v>31</v>
      </c>
      <c r="E4225" s="191">
        <v>17</v>
      </c>
    </row>
    <row r="4226" spans="1:5" s="3" customFormat="1" ht="11.25" x14ac:dyDescent="0.2">
      <c r="A4226" s="384" t="s">
        <v>590</v>
      </c>
      <c r="B4226" s="568">
        <v>66</v>
      </c>
      <c r="C4226" s="568">
        <v>39</v>
      </c>
      <c r="D4226" s="568">
        <v>27</v>
      </c>
      <c r="E4226" s="191">
        <v>18</v>
      </c>
    </row>
    <row r="4227" spans="1:5" s="3" customFormat="1" ht="11.25" x14ac:dyDescent="0.2">
      <c r="A4227" s="384" t="s">
        <v>450</v>
      </c>
      <c r="B4227" s="568">
        <v>67</v>
      </c>
      <c r="C4227" s="568">
        <v>41</v>
      </c>
      <c r="D4227" s="568">
        <v>26</v>
      </c>
      <c r="E4227" s="191">
        <v>19</v>
      </c>
    </row>
    <row r="4228" spans="1:5" s="3" customFormat="1" ht="12.95" customHeight="1" x14ac:dyDescent="0.2">
      <c r="A4228" s="383" t="s">
        <v>539</v>
      </c>
      <c r="B4228" s="351">
        <v>323</v>
      </c>
      <c r="C4228" s="351">
        <v>172</v>
      </c>
      <c r="D4228" s="351">
        <v>151</v>
      </c>
      <c r="E4228" s="172" t="s">
        <v>533</v>
      </c>
    </row>
    <row r="4229" spans="1:5" s="3" customFormat="1" ht="11.25" x14ac:dyDescent="0.2">
      <c r="A4229" s="384" t="s">
        <v>591</v>
      </c>
      <c r="B4229" s="568">
        <v>63</v>
      </c>
      <c r="C4229" s="568">
        <v>34</v>
      </c>
      <c r="D4229" s="568">
        <v>29</v>
      </c>
      <c r="E4229" s="191">
        <v>20</v>
      </c>
    </row>
    <row r="4230" spans="1:5" s="3" customFormat="1" ht="11.25" x14ac:dyDescent="0.2">
      <c r="A4230" s="384" t="s">
        <v>592</v>
      </c>
      <c r="B4230" s="568">
        <v>65</v>
      </c>
      <c r="C4230" s="568">
        <v>34</v>
      </c>
      <c r="D4230" s="568">
        <v>31</v>
      </c>
      <c r="E4230" s="191">
        <v>21</v>
      </c>
    </row>
    <row r="4231" spans="1:5" s="3" customFormat="1" ht="11.25" x14ac:dyDescent="0.2">
      <c r="A4231" s="384" t="s">
        <v>593</v>
      </c>
      <c r="B4231" s="568">
        <v>58</v>
      </c>
      <c r="C4231" s="568">
        <v>31</v>
      </c>
      <c r="D4231" s="568">
        <v>27</v>
      </c>
      <c r="E4231" s="191">
        <v>22</v>
      </c>
    </row>
    <row r="4232" spans="1:5" s="3" customFormat="1" ht="11.25" x14ac:dyDescent="0.2">
      <c r="A4232" s="384" t="s">
        <v>594</v>
      </c>
      <c r="B4232" s="568">
        <v>74</v>
      </c>
      <c r="C4232" s="568">
        <v>41</v>
      </c>
      <c r="D4232" s="568">
        <v>33</v>
      </c>
      <c r="E4232" s="191">
        <v>23</v>
      </c>
    </row>
    <row r="4233" spans="1:5" s="3" customFormat="1" ht="11.25" x14ac:dyDescent="0.2">
      <c r="A4233" s="384" t="s">
        <v>595</v>
      </c>
      <c r="B4233" s="568">
        <v>63</v>
      </c>
      <c r="C4233" s="568">
        <v>32</v>
      </c>
      <c r="D4233" s="568">
        <v>31</v>
      </c>
      <c r="E4233" s="191">
        <v>24</v>
      </c>
    </row>
    <row r="4234" spans="1:5" s="3" customFormat="1" ht="12.95" customHeight="1" x14ac:dyDescent="0.2">
      <c r="A4234" s="383" t="s">
        <v>537</v>
      </c>
      <c r="B4234" s="351">
        <v>355</v>
      </c>
      <c r="C4234" s="351">
        <v>199</v>
      </c>
      <c r="D4234" s="351">
        <v>156</v>
      </c>
      <c r="E4234" s="172" t="s">
        <v>537</v>
      </c>
    </row>
    <row r="4235" spans="1:5" s="3" customFormat="1" ht="12" customHeight="1" x14ac:dyDescent="0.2">
      <c r="A4235" s="386" t="s">
        <v>540</v>
      </c>
      <c r="B4235" s="351">
        <v>392</v>
      </c>
      <c r="C4235" s="351">
        <v>206</v>
      </c>
      <c r="D4235" s="351">
        <v>186</v>
      </c>
      <c r="E4235" s="172" t="s">
        <v>540</v>
      </c>
    </row>
    <row r="4236" spans="1:5" s="3" customFormat="1" ht="12" customHeight="1" x14ac:dyDescent="0.2">
      <c r="A4236" s="386" t="s">
        <v>541</v>
      </c>
      <c r="B4236" s="366">
        <v>426</v>
      </c>
      <c r="C4236" s="366">
        <v>226</v>
      </c>
      <c r="D4236" s="366">
        <v>200</v>
      </c>
      <c r="E4236" s="172" t="s">
        <v>541</v>
      </c>
    </row>
    <row r="4237" spans="1:5" s="3" customFormat="1" ht="12" customHeight="1" x14ac:dyDescent="0.2">
      <c r="A4237" s="386" t="s">
        <v>542</v>
      </c>
      <c r="B4237" s="366">
        <v>435</v>
      </c>
      <c r="C4237" s="366">
        <v>221</v>
      </c>
      <c r="D4237" s="366">
        <v>214</v>
      </c>
      <c r="E4237" s="172" t="s">
        <v>542</v>
      </c>
    </row>
    <row r="4238" spans="1:5" s="3" customFormat="1" ht="12" customHeight="1" x14ac:dyDescent="0.2">
      <c r="A4238" s="386" t="s">
        <v>543</v>
      </c>
      <c r="B4238" s="366">
        <v>369</v>
      </c>
      <c r="C4238" s="366">
        <v>179</v>
      </c>
      <c r="D4238" s="366">
        <v>190</v>
      </c>
      <c r="E4238" s="172" t="s">
        <v>543</v>
      </c>
    </row>
    <row r="4239" spans="1:5" s="3" customFormat="1" ht="12" customHeight="1" x14ac:dyDescent="0.2">
      <c r="A4239" s="386" t="s">
        <v>544</v>
      </c>
      <c r="B4239" s="366">
        <v>355</v>
      </c>
      <c r="C4239" s="366">
        <v>183</v>
      </c>
      <c r="D4239" s="366">
        <v>172</v>
      </c>
      <c r="E4239" s="172" t="s">
        <v>544</v>
      </c>
    </row>
    <row r="4240" spans="1:5" s="3" customFormat="1" ht="12" customHeight="1" x14ac:dyDescent="0.2">
      <c r="A4240" s="386" t="s">
        <v>545</v>
      </c>
      <c r="B4240" s="366">
        <v>341</v>
      </c>
      <c r="C4240" s="366">
        <v>169</v>
      </c>
      <c r="D4240" s="366">
        <v>172</v>
      </c>
      <c r="E4240" s="172" t="s">
        <v>545</v>
      </c>
    </row>
    <row r="4241" spans="1:5" s="3" customFormat="1" ht="12" customHeight="1" x14ac:dyDescent="0.2">
      <c r="A4241" s="386" t="s">
        <v>546</v>
      </c>
      <c r="B4241" s="366">
        <v>402</v>
      </c>
      <c r="C4241" s="366">
        <v>210</v>
      </c>
      <c r="D4241" s="366">
        <v>192</v>
      </c>
      <c r="E4241" s="172" t="s">
        <v>598</v>
      </c>
    </row>
    <row r="4242" spans="1:5" s="3" customFormat="1" ht="12" customHeight="1" x14ac:dyDescent="0.2">
      <c r="A4242" s="386" t="s">
        <v>564</v>
      </c>
      <c r="B4242" s="568">
        <v>976</v>
      </c>
      <c r="C4242" s="568">
        <v>418</v>
      </c>
      <c r="D4242" s="568">
        <v>558</v>
      </c>
      <c r="E4242" s="172" t="s">
        <v>2</v>
      </c>
    </row>
    <row r="4243" spans="1:5" s="3" customFormat="1" ht="17.100000000000001" customHeight="1" x14ac:dyDescent="0.2">
      <c r="A4243" s="387" t="s">
        <v>553</v>
      </c>
      <c r="B4243" s="351">
        <v>1157</v>
      </c>
      <c r="C4243" s="351">
        <v>590</v>
      </c>
      <c r="D4243" s="351">
        <v>567</v>
      </c>
      <c r="E4243" s="173" t="s">
        <v>4</v>
      </c>
    </row>
    <row r="4244" spans="1:5" s="3" customFormat="1" ht="15.95" customHeight="1" x14ac:dyDescent="0.2">
      <c r="A4244" s="387" t="s">
        <v>554</v>
      </c>
      <c r="B4244" s="351">
        <v>3339</v>
      </c>
      <c r="C4244" s="351">
        <v>1845</v>
      </c>
      <c r="D4244" s="351">
        <v>1494</v>
      </c>
      <c r="E4244" s="173" t="s">
        <v>6</v>
      </c>
    </row>
    <row r="4245" spans="1:5" s="3" customFormat="1" ht="12.95" customHeight="1" x14ac:dyDescent="0.2">
      <c r="A4245" s="388" t="s">
        <v>555</v>
      </c>
      <c r="B4245" s="568">
        <v>1845</v>
      </c>
      <c r="C4245" s="568">
        <v>1845</v>
      </c>
      <c r="D4245" s="367" t="s">
        <v>90</v>
      </c>
      <c r="E4245" s="191" t="s">
        <v>244</v>
      </c>
    </row>
    <row r="4246" spans="1:5" s="3" customFormat="1" ht="11.25" x14ac:dyDescent="0.2">
      <c r="A4246" s="388" t="s">
        <v>556</v>
      </c>
      <c r="B4246" s="568">
        <v>1494</v>
      </c>
      <c r="C4246" s="367" t="s">
        <v>90</v>
      </c>
      <c r="D4246" s="568">
        <v>1494</v>
      </c>
      <c r="E4246" s="191" t="s">
        <v>245</v>
      </c>
    </row>
    <row r="4247" spans="1:5" s="3" customFormat="1" ht="12.95" customHeight="1" x14ac:dyDescent="0.2">
      <c r="A4247" s="386" t="s">
        <v>557</v>
      </c>
      <c r="B4247" s="351">
        <v>2064</v>
      </c>
      <c r="C4247" s="351">
        <v>1104</v>
      </c>
      <c r="D4247" s="351">
        <v>960</v>
      </c>
      <c r="E4247" s="172" t="s">
        <v>246</v>
      </c>
    </row>
    <row r="4248" spans="1:5" s="3" customFormat="1" ht="11.25" x14ac:dyDescent="0.2">
      <c r="A4248" s="386" t="s">
        <v>558</v>
      </c>
      <c r="B4248" s="351">
        <v>1275</v>
      </c>
      <c r="C4248" s="351">
        <v>741</v>
      </c>
      <c r="D4248" s="351">
        <v>534</v>
      </c>
      <c r="E4248" s="172" t="s">
        <v>8</v>
      </c>
    </row>
    <row r="4249" spans="1:5" s="3" customFormat="1" ht="12.95" customHeight="1" x14ac:dyDescent="0.2">
      <c r="A4249" s="388" t="s">
        <v>559</v>
      </c>
      <c r="B4249" s="568">
        <v>741</v>
      </c>
      <c r="C4249" s="568">
        <v>741</v>
      </c>
      <c r="D4249" s="367" t="s">
        <v>90</v>
      </c>
      <c r="E4249" s="191" t="s">
        <v>247</v>
      </c>
    </row>
    <row r="4250" spans="1:5" s="3" customFormat="1" ht="11.25" x14ac:dyDescent="0.2">
      <c r="A4250" s="388" t="s">
        <v>560</v>
      </c>
      <c r="B4250" s="568">
        <v>534</v>
      </c>
      <c r="C4250" s="367" t="s">
        <v>90</v>
      </c>
      <c r="D4250" s="568">
        <v>534</v>
      </c>
      <c r="E4250" s="191" t="s">
        <v>248</v>
      </c>
    </row>
    <row r="4251" spans="1:5" s="3" customFormat="1" ht="15.95" customHeight="1" x14ac:dyDescent="0.2">
      <c r="A4251" s="387" t="s">
        <v>561</v>
      </c>
      <c r="B4251" s="351">
        <v>1168</v>
      </c>
      <c r="C4251" s="351">
        <v>418</v>
      </c>
      <c r="D4251" s="351">
        <v>750</v>
      </c>
      <c r="E4251" s="173" t="s">
        <v>10</v>
      </c>
    </row>
    <row r="4252" spans="1:5" s="3" customFormat="1" ht="12.95" customHeight="1" x14ac:dyDescent="0.2">
      <c r="A4252" s="386" t="s">
        <v>114</v>
      </c>
      <c r="B4252" s="568">
        <v>418</v>
      </c>
      <c r="C4252" s="568">
        <v>418</v>
      </c>
      <c r="D4252" s="367" t="s">
        <v>90</v>
      </c>
      <c r="E4252" s="172" t="s">
        <v>12</v>
      </c>
    </row>
    <row r="4253" spans="1:5" s="3" customFormat="1" ht="11.25" x14ac:dyDescent="0.2">
      <c r="A4253" s="386" t="s">
        <v>562</v>
      </c>
      <c r="B4253" s="568">
        <v>750</v>
      </c>
      <c r="C4253" s="367" t="s">
        <v>90</v>
      </c>
      <c r="D4253" s="568">
        <v>750</v>
      </c>
      <c r="E4253" s="172" t="s">
        <v>14</v>
      </c>
    </row>
    <row r="4254" spans="1:5" s="3" customFormat="1" ht="15" customHeight="1" x14ac:dyDescent="0.2">
      <c r="A4254" s="382" t="s">
        <v>15</v>
      </c>
      <c r="B4254" s="350"/>
      <c r="C4254" s="350"/>
      <c r="D4254" s="350"/>
      <c r="E4254" s="189" t="s">
        <v>16</v>
      </c>
    </row>
    <row r="4255" spans="1:5" s="3" customFormat="1" ht="12.95" customHeight="1" x14ac:dyDescent="0.2">
      <c r="A4255" s="387" t="s">
        <v>563</v>
      </c>
      <c r="B4255" s="568">
        <v>926</v>
      </c>
      <c r="C4255" s="568">
        <v>467</v>
      </c>
      <c r="D4255" s="568">
        <v>459</v>
      </c>
      <c r="E4255" s="173" t="s">
        <v>249</v>
      </c>
    </row>
    <row r="4256" spans="1:5" s="3" customFormat="1" ht="11.25" x14ac:dyDescent="0.2">
      <c r="A4256" s="387" t="s">
        <v>250</v>
      </c>
      <c r="B4256" s="568">
        <v>3762</v>
      </c>
      <c r="C4256" s="568">
        <v>1968</v>
      </c>
      <c r="D4256" s="568">
        <v>1794</v>
      </c>
      <c r="E4256" s="173" t="s">
        <v>250</v>
      </c>
    </row>
    <row r="4257" spans="1:5" s="3" customFormat="1" ht="11.25" x14ac:dyDescent="0.2">
      <c r="A4257" s="387" t="s">
        <v>564</v>
      </c>
      <c r="B4257" s="568">
        <v>976</v>
      </c>
      <c r="C4257" s="568">
        <v>418</v>
      </c>
      <c r="D4257" s="568">
        <v>558</v>
      </c>
      <c r="E4257" s="173" t="s">
        <v>2</v>
      </c>
    </row>
    <row r="4258" spans="1:5" s="3" customFormat="1" ht="15" customHeight="1" x14ac:dyDescent="0.2">
      <c r="A4258" s="382" t="s">
        <v>17</v>
      </c>
      <c r="B4258" s="350"/>
      <c r="C4258" s="350"/>
      <c r="D4258" s="350"/>
      <c r="E4258" s="189" t="s">
        <v>18</v>
      </c>
    </row>
    <row r="4259" spans="1:5" s="3" customFormat="1" ht="12.95" customHeight="1" x14ac:dyDescent="0.2">
      <c r="A4259" s="387" t="s">
        <v>565</v>
      </c>
      <c r="B4259" s="568">
        <v>262</v>
      </c>
      <c r="C4259" s="568">
        <v>137</v>
      </c>
      <c r="D4259" s="568">
        <v>125</v>
      </c>
      <c r="E4259" s="173" t="s">
        <v>251</v>
      </c>
    </row>
    <row r="4260" spans="1:5" s="3" customFormat="1" ht="11.25" x14ac:dyDescent="0.2">
      <c r="A4260" s="387" t="s">
        <v>252</v>
      </c>
      <c r="B4260" s="568">
        <v>396</v>
      </c>
      <c r="C4260" s="568">
        <v>195</v>
      </c>
      <c r="D4260" s="568">
        <v>201</v>
      </c>
      <c r="E4260" s="173" t="s">
        <v>252</v>
      </c>
    </row>
    <row r="4261" spans="1:5" s="3" customFormat="1" ht="11.25" x14ac:dyDescent="0.2">
      <c r="A4261" s="387" t="s">
        <v>253</v>
      </c>
      <c r="B4261" s="568">
        <v>243</v>
      </c>
      <c r="C4261" s="568">
        <v>129</v>
      </c>
      <c r="D4261" s="568">
        <v>114</v>
      </c>
      <c r="E4261" s="173" t="s">
        <v>253</v>
      </c>
    </row>
    <row r="4262" spans="1:5" s="3" customFormat="1" ht="11.25" x14ac:dyDescent="0.2">
      <c r="A4262" s="387" t="s">
        <v>254</v>
      </c>
      <c r="B4262" s="568">
        <v>210</v>
      </c>
      <c r="C4262" s="568">
        <v>107</v>
      </c>
      <c r="D4262" s="568">
        <v>103</v>
      </c>
      <c r="E4262" s="173" t="s">
        <v>254</v>
      </c>
    </row>
    <row r="4263" spans="1:5" s="3" customFormat="1" ht="11.25" x14ac:dyDescent="0.2">
      <c r="A4263" s="387" t="s">
        <v>566</v>
      </c>
      <c r="B4263" s="568">
        <v>390</v>
      </c>
      <c r="C4263" s="568">
        <v>213</v>
      </c>
      <c r="D4263" s="568">
        <v>177</v>
      </c>
      <c r="E4263" s="173" t="s">
        <v>255</v>
      </c>
    </row>
    <row r="4264" spans="1:5" s="3" customFormat="1" ht="15" customHeight="1" x14ac:dyDescent="0.2">
      <c r="A4264" s="382" t="s">
        <v>238</v>
      </c>
      <c r="B4264" s="351">
        <v>1258</v>
      </c>
      <c r="C4264" s="350" t="s">
        <v>90</v>
      </c>
      <c r="D4264" s="351">
        <v>1258</v>
      </c>
      <c r="E4264" s="189" t="s">
        <v>256</v>
      </c>
    </row>
    <row r="4265" spans="1:5" s="3" customFormat="1" ht="24.95" customHeight="1" x14ac:dyDescent="0.2">
      <c r="A4265" s="382" t="s">
        <v>368</v>
      </c>
      <c r="B4265" s="350">
        <v>4295</v>
      </c>
      <c r="C4265" s="350">
        <v>2142</v>
      </c>
      <c r="D4265" s="350">
        <v>2153</v>
      </c>
      <c r="E4265" s="189" t="s">
        <v>186</v>
      </c>
    </row>
    <row r="4266" spans="1:5" s="3" customFormat="1" ht="15" customHeight="1" x14ac:dyDescent="0.2">
      <c r="A4266" s="383" t="s">
        <v>427</v>
      </c>
      <c r="B4266" s="351">
        <v>169</v>
      </c>
      <c r="C4266" s="351">
        <v>83</v>
      </c>
      <c r="D4266" s="351">
        <v>86</v>
      </c>
      <c r="E4266" s="172" t="s">
        <v>596</v>
      </c>
    </row>
    <row r="4267" spans="1:5" s="3" customFormat="1" ht="11.25" x14ac:dyDescent="0.2">
      <c r="A4267" s="384" t="s">
        <v>572</v>
      </c>
      <c r="B4267" s="568">
        <v>23</v>
      </c>
      <c r="C4267" s="568">
        <v>10</v>
      </c>
      <c r="D4267" s="568">
        <v>13</v>
      </c>
      <c r="E4267" s="190">
        <v>0</v>
      </c>
    </row>
    <row r="4268" spans="1:5" s="3" customFormat="1" ht="11.25" x14ac:dyDescent="0.2">
      <c r="A4268" s="384" t="s">
        <v>573</v>
      </c>
      <c r="B4268" s="568">
        <v>32</v>
      </c>
      <c r="C4268" s="568">
        <v>17</v>
      </c>
      <c r="D4268" s="568">
        <v>15</v>
      </c>
      <c r="E4268" s="190">
        <v>1</v>
      </c>
    </row>
    <row r="4269" spans="1:5" s="3" customFormat="1" ht="11.25" x14ac:dyDescent="0.2">
      <c r="A4269" s="384" t="s">
        <v>574</v>
      </c>
      <c r="B4269" s="568">
        <v>36</v>
      </c>
      <c r="C4269" s="568">
        <v>19</v>
      </c>
      <c r="D4269" s="568">
        <v>17</v>
      </c>
      <c r="E4269" s="190">
        <v>2</v>
      </c>
    </row>
    <row r="4270" spans="1:5" s="3" customFormat="1" ht="11.25" x14ac:dyDescent="0.2">
      <c r="A4270" s="384" t="s">
        <v>575</v>
      </c>
      <c r="B4270" s="568">
        <v>34</v>
      </c>
      <c r="C4270" s="568">
        <v>14</v>
      </c>
      <c r="D4270" s="568">
        <v>20</v>
      </c>
      <c r="E4270" s="190">
        <v>3</v>
      </c>
    </row>
    <row r="4271" spans="1:5" s="3" customFormat="1" ht="11.25" x14ac:dyDescent="0.2">
      <c r="A4271" s="384" t="s">
        <v>576</v>
      </c>
      <c r="B4271" s="568">
        <v>44</v>
      </c>
      <c r="C4271" s="568">
        <v>23</v>
      </c>
      <c r="D4271" s="568">
        <v>21</v>
      </c>
      <c r="E4271" s="190">
        <v>4</v>
      </c>
    </row>
    <row r="4272" spans="1:5" s="3" customFormat="1" ht="12.95" customHeight="1" x14ac:dyDescent="0.2">
      <c r="A4272" s="385" t="s">
        <v>530</v>
      </c>
      <c r="B4272" s="351">
        <v>227</v>
      </c>
      <c r="C4272" s="351">
        <v>111</v>
      </c>
      <c r="D4272" s="351">
        <v>116</v>
      </c>
      <c r="E4272" s="172" t="s">
        <v>530</v>
      </c>
    </row>
    <row r="4273" spans="1:5" s="3" customFormat="1" ht="11.25" x14ac:dyDescent="0.2">
      <c r="A4273" s="384" t="s">
        <v>577</v>
      </c>
      <c r="B4273" s="568">
        <v>43</v>
      </c>
      <c r="C4273" s="568">
        <v>17</v>
      </c>
      <c r="D4273" s="568">
        <v>26</v>
      </c>
      <c r="E4273" s="190">
        <v>5</v>
      </c>
    </row>
    <row r="4274" spans="1:5" s="3" customFormat="1" ht="11.25" x14ac:dyDescent="0.2">
      <c r="A4274" s="384" t="s">
        <v>578</v>
      </c>
      <c r="B4274" s="568">
        <v>42</v>
      </c>
      <c r="C4274" s="568">
        <v>20</v>
      </c>
      <c r="D4274" s="568">
        <v>22</v>
      </c>
      <c r="E4274" s="190">
        <v>6</v>
      </c>
    </row>
    <row r="4275" spans="1:5" s="3" customFormat="1" ht="11.25" x14ac:dyDescent="0.2">
      <c r="A4275" s="384" t="s">
        <v>579</v>
      </c>
      <c r="B4275" s="568">
        <v>50</v>
      </c>
      <c r="C4275" s="568">
        <v>25</v>
      </c>
      <c r="D4275" s="568">
        <v>25</v>
      </c>
      <c r="E4275" s="190">
        <v>7</v>
      </c>
    </row>
    <row r="4276" spans="1:5" s="3" customFormat="1" ht="11.25" x14ac:dyDescent="0.2">
      <c r="A4276" s="384" t="s">
        <v>580</v>
      </c>
      <c r="B4276" s="568">
        <v>56</v>
      </c>
      <c r="C4276" s="568">
        <v>29</v>
      </c>
      <c r="D4276" s="568">
        <v>27</v>
      </c>
      <c r="E4276" s="190">
        <v>8</v>
      </c>
    </row>
    <row r="4277" spans="1:5" s="3" customFormat="1" ht="11.25" x14ac:dyDescent="0.2">
      <c r="A4277" s="384" t="s">
        <v>581</v>
      </c>
      <c r="B4277" s="568">
        <v>36</v>
      </c>
      <c r="C4277" s="568">
        <v>20</v>
      </c>
      <c r="D4277" s="568">
        <v>16</v>
      </c>
      <c r="E4277" s="190">
        <v>9</v>
      </c>
    </row>
    <row r="4278" spans="1:5" s="3" customFormat="1" ht="12.95" customHeight="1" x14ac:dyDescent="0.2">
      <c r="A4278" s="383" t="s">
        <v>531</v>
      </c>
      <c r="B4278" s="351">
        <v>224</v>
      </c>
      <c r="C4278" s="351">
        <v>125</v>
      </c>
      <c r="D4278" s="351">
        <v>99</v>
      </c>
      <c r="E4278" s="172" t="s">
        <v>597</v>
      </c>
    </row>
    <row r="4279" spans="1:5" s="3" customFormat="1" ht="11.25" x14ac:dyDescent="0.2">
      <c r="A4279" s="384" t="s">
        <v>582</v>
      </c>
      <c r="B4279" s="568">
        <v>59</v>
      </c>
      <c r="C4279" s="568">
        <v>35</v>
      </c>
      <c r="D4279" s="568">
        <v>24</v>
      </c>
      <c r="E4279" s="191">
        <v>10</v>
      </c>
    </row>
    <row r="4280" spans="1:5" s="3" customFormat="1" ht="11.25" x14ac:dyDescent="0.2">
      <c r="A4280" s="384" t="s">
        <v>583</v>
      </c>
      <c r="B4280" s="568">
        <v>40</v>
      </c>
      <c r="C4280" s="568">
        <v>21</v>
      </c>
      <c r="D4280" s="568">
        <v>19</v>
      </c>
      <c r="E4280" s="191">
        <v>11</v>
      </c>
    </row>
    <row r="4281" spans="1:5" s="3" customFormat="1" ht="11.25" x14ac:dyDescent="0.2">
      <c r="A4281" s="384" t="s">
        <v>584</v>
      </c>
      <c r="B4281" s="568">
        <v>45</v>
      </c>
      <c r="C4281" s="568">
        <v>23</v>
      </c>
      <c r="D4281" s="568">
        <v>22</v>
      </c>
      <c r="E4281" s="191">
        <v>12</v>
      </c>
    </row>
    <row r="4282" spans="1:5" s="3" customFormat="1" ht="11.25" x14ac:dyDescent="0.2">
      <c r="A4282" s="384" t="s">
        <v>585</v>
      </c>
      <c r="B4282" s="568">
        <v>55</v>
      </c>
      <c r="C4282" s="568">
        <v>33</v>
      </c>
      <c r="D4282" s="568">
        <v>22</v>
      </c>
      <c r="E4282" s="191">
        <v>13</v>
      </c>
    </row>
    <row r="4283" spans="1:5" s="3" customFormat="1" ht="11.25" x14ac:dyDescent="0.2">
      <c r="A4283" s="384" t="s">
        <v>586</v>
      </c>
      <c r="B4283" s="568">
        <v>25</v>
      </c>
      <c r="C4283" s="568">
        <v>13</v>
      </c>
      <c r="D4283" s="568">
        <v>12</v>
      </c>
      <c r="E4283" s="191">
        <v>14</v>
      </c>
    </row>
    <row r="4284" spans="1:5" s="3" customFormat="1" ht="12.95" customHeight="1" x14ac:dyDescent="0.2">
      <c r="A4284" s="383" t="s">
        <v>538</v>
      </c>
      <c r="B4284" s="351">
        <v>194</v>
      </c>
      <c r="C4284" s="351">
        <v>93</v>
      </c>
      <c r="D4284" s="351">
        <v>101</v>
      </c>
      <c r="E4284" s="172" t="s">
        <v>538</v>
      </c>
    </row>
    <row r="4285" spans="1:5" s="3" customFormat="1" ht="11.25" x14ac:dyDescent="0.2">
      <c r="A4285" s="384" t="s">
        <v>587</v>
      </c>
      <c r="B4285" s="568">
        <v>21</v>
      </c>
      <c r="C4285" s="568">
        <v>11</v>
      </c>
      <c r="D4285" s="568">
        <v>10</v>
      </c>
      <c r="E4285" s="191">
        <v>15</v>
      </c>
    </row>
    <row r="4286" spans="1:5" s="3" customFormat="1" ht="11.25" x14ac:dyDescent="0.2">
      <c r="A4286" s="384" t="s">
        <v>588</v>
      </c>
      <c r="B4286" s="568">
        <v>22</v>
      </c>
      <c r="C4286" s="568">
        <v>12</v>
      </c>
      <c r="D4286" s="568">
        <v>10</v>
      </c>
      <c r="E4286" s="191">
        <v>16</v>
      </c>
    </row>
    <row r="4287" spans="1:5" s="3" customFormat="1" ht="11.25" x14ac:dyDescent="0.2">
      <c r="A4287" s="384" t="s">
        <v>589</v>
      </c>
      <c r="B4287" s="568">
        <v>32</v>
      </c>
      <c r="C4287" s="568">
        <v>18</v>
      </c>
      <c r="D4287" s="568">
        <v>14</v>
      </c>
      <c r="E4287" s="191">
        <v>17</v>
      </c>
    </row>
    <row r="4288" spans="1:5" s="3" customFormat="1" ht="11.25" x14ac:dyDescent="0.2">
      <c r="A4288" s="384" t="s">
        <v>590</v>
      </c>
      <c r="B4288" s="568">
        <v>68</v>
      </c>
      <c r="C4288" s="568">
        <v>31</v>
      </c>
      <c r="D4288" s="568">
        <v>37</v>
      </c>
      <c r="E4288" s="191">
        <v>18</v>
      </c>
    </row>
    <row r="4289" spans="1:5" s="3" customFormat="1" ht="11.25" x14ac:dyDescent="0.2">
      <c r="A4289" s="384" t="s">
        <v>450</v>
      </c>
      <c r="B4289" s="568">
        <v>51</v>
      </c>
      <c r="C4289" s="568">
        <v>21</v>
      </c>
      <c r="D4289" s="568">
        <v>30</v>
      </c>
      <c r="E4289" s="191">
        <v>19</v>
      </c>
    </row>
    <row r="4290" spans="1:5" s="3" customFormat="1" ht="12.95" customHeight="1" x14ac:dyDescent="0.2">
      <c r="A4290" s="383" t="s">
        <v>539</v>
      </c>
      <c r="B4290" s="351">
        <v>285</v>
      </c>
      <c r="C4290" s="351">
        <v>138</v>
      </c>
      <c r="D4290" s="351">
        <v>147</v>
      </c>
      <c r="E4290" s="172" t="s">
        <v>533</v>
      </c>
    </row>
    <row r="4291" spans="1:5" s="3" customFormat="1" ht="11.25" x14ac:dyDescent="0.2">
      <c r="A4291" s="384" t="s">
        <v>591</v>
      </c>
      <c r="B4291" s="568">
        <v>70</v>
      </c>
      <c r="C4291" s="568">
        <v>38</v>
      </c>
      <c r="D4291" s="568">
        <v>32</v>
      </c>
      <c r="E4291" s="191">
        <v>20</v>
      </c>
    </row>
    <row r="4292" spans="1:5" s="3" customFormat="1" ht="11.25" x14ac:dyDescent="0.2">
      <c r="A4292" s="384" t="s">
        <v>592</v>
      </c>
      <c r="B4292" s="568">
        <v>68</v>
      </c>
      <c r="C4292" s="568">
        <v>33</v>
      </c>
      <c r="D4292" s="568">
        <v>35</v>
      </c>
      <c r="E4292" s="191">
        <v>21</v>
      </c>
    </row>
    <row r="4293" spans="1:5" s="3" customFormat="1" ht="11.25" x14ac:dyDescent="0.2">
      <c r="A4293" s="384" t="s">
        <v>593</v>
      </c>
      <c r="B4293" s="568">
        <v>50</v>
      </c>
      <c r="C4293" s="568">
        <v>25</v>
      </c>
      <c r="D4293" s="568">
        <v>25</v>
      </c>
      <c r="E4293" s="191">
        <v>22</v>
      </c>
    </row>
    <row r="4294" spans="1:5" s="3" customFormat="1" ht="11.25" x14ac:dyDescent="0.2">
      <c r="A4294" s="384" t="s">
        <v>594</v>
      </c>
      <c r="B4294" s="568">
        <v>55</v>
      </c>
      <c r="C4294" s="568">
        <v>26</v>
      </c>
      <c r="D4294" s="568">
        <v>29</v>
      </c>
      <c r="E4294" s="191">
        <v>23</v>
      </c>
    </row>
    <row r="4295" spans="1:5" s="3" customFormat="1" ht="11.25" x14ac:dyDescent="0.2">
      <c r="A4295" s="384" t="s">
        <v>595</v>
      </c>
      <c r="B4295" s="568">
        <v>42</v>
      </c>
      <c r="C4295" s="568">
        <v>16</v>
      </c>
      <c r="D4295" s="568">
        <v>26</v>
      </c>
      <c r="E4295" s="191">
        <v>24</v>
      </c>
    </row>
    <row r="4296" spans="1:5" s="3" customFormat="1" ht="12.95" customHeight="1" x14ac:dyDescent="0.2">
      <c r="A4296" s="383" t="s">
        <v>537</v>
      </c>
      <c r="B4296" s="351">
        <v>243</v>
      </c>
      <c r="C4296" s="351">
        <v>128</v>
      </c>
      <c r="D4296" s="351">
        <v>115</v>
      </c>
      <c r="E4296" s="172" t="s">
        <v>537</v>
      </c>
    </row>
    <row r="4297" spans="1:5" s="3" customFormat="1" ht="12" customHeight="1" x14ac:dyDescent="0.2">
      <c r="A4297" s="386" t="s">
        <v>540</v>
      </c>
      <c r="B4297" s="351">
        <v>258</v>
      </c>
      <c r="C4297" s="351">
        <v>126</v>
      </c>
      <c r="D4297" s="351">
        <v>132</v>
      </c>
      <c r="E4297" s="172" t="s">
        <v>540</v>
      </c>
    </row>
    <row r="4298" spans="1:5" s="3" customFormat="1" ht="12" customHeight="1" x14ac:dyDescent="0.2">
      <c r="A4298" s="386" t="s">
        <v>541</v>
      </c>
      <c r="B4298" s="366">
        <v>296</v>
      </c>
      <c r="C4298" s="366">
        <v>162</v>
      </c>
      <c r="D4298" s="366">
        <v>134</v>
      </c>
      <c r="E4298" s="172" t="s">
        <v>541</v>
      </c>
    </row>
    <row r="4299" spans="1:5" s="3" customFormat="1" ht="12" customHeight="1" x14ac:dyDescent="0.2">
      <c r="A4299" s="386" t="s">
        <v>542</v>
      </c>
      <c r="B4299" s="366">
        <v>321</v>
      </c>
      <c r="C4299" s="366">
        <v>176</v>
      </c>
      <c r="D4299" s="366">
        <v>145</v>
      </c>
      <c r="E4299" s="172" t="s">
        <v>542</v>
      </c>
    </row>
    <row r="4300" spans="1:5" s="3" customFormat="1" ht="12" customHeight="1" x14ac:dyDescent="0.2">
      <c r="A4300" s="386" t="s">
        <v>543</v>
      </c>
      <c r="B4300" s="366">
        <v>329</v>
      </c>
      <c r="C4300" s="366">
        <v>176</v>
      </c>
      <c r="D4300" s="366">
        <v>153</v>
      </c>
      <c r="E4300" s="172" t="s">
        <v>543</v>
      </c>
    </row>
    <row r="4301" spans="1:5" s="3" customFormat="1" ht="12" customHeight="1" x14ac:dyDescent="0.2">
      <c r="A4301" s="386" t="s">
        <v>544</v>
      </c>
      <c r="B4301" s="366">
        <v>287</v>
      </c>
      <c r="C4301" s="366">
        <v>150</v>
      </c>
      <c r="D4301" s="366">
        <v>137</v>
      </c>
      <c r="E4301" s="172" t="s">
        <v>544</v>
      </c>
    </row>
    <row r="4302" spans="1:5" s="3" customFormat="1" ht="12" customHeight="1" x14ac:dyDescent="0.2">
      <c r="A4302" s="386" t="s">
        <v>545</v>
      </c>
      <c r="B4302" s="366">
        <v>301</v>
      </c>
      <c r="C4302" s="366">
        <v>136</v>
      </c>
      <c r="D4302" s="366">
        <v>165</v>
      </c>
      <c r="E4302" s="172" t="s">
        <v>545</v>
      </c>
    </row>
    <row r="4303" spans="1:5" s="3" customFormat="1" ht="12" customHeight="1" x14ac:dyDescent="0.2">
      <c r="A4303" s="386" t="s">
        <v>546</v>
      </c>
      <c r="B4303" s="366">
        <v>302</v>
      </c>
      <c r="C4303" s="366">
        <v>162</v>
      </c>
      <c r="D4303" s="366">
        <v>140</v>
      </c>
      <c r="E4303" s="172" t="s">
        <v>598</v>
      </c>
    </row>
    <row r="4304" spans="1:5" s="3" customFormat="1" ht="12" customHeight="1" x14ac:dyDescent="0.2">
      <c r="A4304" s="386" t="s">
        <v>564</v>
      </c>
      <c r="B4304" s="366">
        <v>859</v>
      </c>
      <c r="C4304" s="366">
        <v>376</v>
      </c>
      <c r="D4304" s="366">
        <v>483</v>
      </c>
      <c r="E4304" s="172" t="s">
        <v>2</v>
      </c>
    </row>
    <row r="4305" spans="1:5" s="3" customFormat="1" ht="17.100000000000001" customHeight="1" x14ac:dyDescent="0.2">
      <c r="A4305" s="387" t="s">
        <v>553</v>
      </c>
      <c r="B4305" s="351">
        <v>695</v>
      </c>
      <c r="C4305" s="351">
        <v>360</v>
      </c>
      <c r="D4305" s="351">
        <v>335</v>
      </c>
      <c r="E4305" s="173" t="s">
        <v>4</v>
      </c>
    </row>
    <row r="4306" spans="1:5" s="3" customFormat="1" ht="15.95" customHeight="1" x14ac:dyDescent="0.2">
      <c r="A4306" s="387" t="s">
        <v>554</v>
      </c>
      <c r="B4306" s="351">
        <v>2601</v>
      </c>
      <c r="C4306" s="351">
        <v>1406</v>
      </c>
      <c r="D4306" s="351">
        <v>1195</v>
      </c>
      <c r="E4306" s="173" t="s">
        <v>6</v>
      </c>
    </row>
    <row r="4307" spans="1:5" s="3" customFormat="1" ht="12.95" customHeight="1" x14ac:dyDescent="0.2">
      <c r="A4307" s="388" t="s">
        <v>555</v>
      </c>
      <c r="B4307" s="568">
        <v>1406</v>
      </c>
      <c r="C4307" s="568">
        <v>1406</v>
      </c>
      <c r="D4307" s="367" t="s">
        <v>90</v>
      </c>
      <c r="E4307" s="191" t="s">
        <v>244</v>
      </c>
    </row>
    <row r="4308" spans="1:5" s="3" customFormat="1" ht="11.25" x14ac:dyDescent="0.2">
      <c r="A4308" s="388" t="s">
        <v>556</v>
      </c>
      <c r="B4308" s="568">
        <v>1195</v>
      </c>
      <c r="C4308" s="367" t="s">
        <v>90</v>
      </c>
      <c r="D4308" s="568">
        <v>1195</v>
      </c>
      <c r="E4308" s="191" t="s">
        <v>245</v>
      </c>
    </row>
    <row r="4309" spans="1:5" s="3" customFormat="1" ht="12.95" customHeight="1" x14ac:dyDescent="0.2">
      <c r="A4309" s="386" t="s">
        <v>557</v>
      </c>
      <c r="B4309" s="351">
        <v>1522</v>
      </c>
      <c r="C4309" s="351">
        <v>782</v>
      </c>
      <c r="D4309" s="351">
        <v>740</v>
      </c>
      <c r="E4309" s="172" t="s">
        <v>246</v>
      </c>
    </row>
    <row r="4310" spans="1:5" s="3" customFormat="1" ht="11.25" x14ac:dyDescent="0.2">
      <c r="A4310" s="386" t="s">
        <v>558</v>
      </c>
      <c r="B4310" s="351">
        <v>1079</v>
      </c>
      <c r="C4310" s="351">
        <v>624</v>
      </c>
      <c r="D4310" s="351">
        <v>455</v>
      </c>
      <c r="E4310" s="172" t="s">
        <v>8</v>
      </c>
    </row>
    <row r="4311" spans="1:5" s="3" customFormat="1" ht="12.95" customHeight="1" x14ac:dyDescent="0.2">
      <c r="A4311" s="388" t="s">
        <v>559</v>
      </c>
      <c r="B4311" s="568">
        <v>624</v>
      </c>
      <c r="C4311" s="568">
        <v>624</v>
      </c>
      <c r="D4311" s="367" t="s">
        <v>90</v>
      </c>
      <c r="E4311" s="191" t="s">
        <v>247</v>
      </c>
    </row>
    <row r="4312" spans="1:5" s="3" customFormat="1" ht="11.25" x14ac:dyDescent="0.2">
      <c r="A4312" s="388" t="s">
        <v>560</v>
      </c>
      <c r="B4312" s="568">
        <v>455</v>
      </c>
      <c r="C4312" s="367" t="s">
        <v>90</v>
      </c>
      <c r="D4312" s="568">
        <v>455</v>
      </c>
      <c r="E4312" s="191" t="s">
        <v>248</v>
      </c>
    </row>
    <row r="4313" spans="1:5" s="3" customFormat="1" ht="15.95" customHeight="1" x14ac:dyDescent="0.2">
      <c r="A4313" s="387" t="s">
        <v>561</v>
      </c>
      <c r="B4313" s="351">
        <v>999</v>
      </c>
      <c r="C4313" s="351">
        <v>376</v>
      </c>
      <c r="D4313" s="351">
        <v>623</v>
      </c>
      <c r="E4313" s="173" t="s">
        <v>10</v>
      </c>
    </row>
    <row r="4314" spans="1:5" s="3" customFormat="1" ht="12.95" customHeight="1" x14ac:dyDescent="0.2">
      <c r="A4314" s="386" t="s">
        <v>114</v>
      </c>
      <c r="B4314" s="568">
        <v>376</v>
      </c>
      <c r="C4314" s="568">
        <v>376</v>
      </c>
      <c r="D4314" s="367" t="s">
        <v>90</v>
      </c>
      <c r="E4314" s="172" t="s">
        <v>12</v>
      </c>
    </row>
    <row r="4315" spans="1:5" s="3" customFormat="1" ht="11.25" x14ac:dyDescent="0.2">
      <c r="A4315" s="386" t="s">
        <v>562</v>
      </c>
      <c r="B4315" s="568">
        <v>623</v>
      </c>
      <c r="C4315" s="367" t="s">
        <v>90</v>
      </c>
      <c r="D4315" s="568">
        <v>623</v>
      </c>
      <c r="E4315" s="172" t="s">
        <v>14</v>
      </c>
    </row>
    <row r="4316" spans="1:5" s="3" customFormat="1" ht="15" customHeight="1" x14ac:dyDescent="0.2">
      <c r="A4316" s="382" t="s">
        <v>15</v>
      </c>
      <c r="B4316" s="350"/>
      <c r="C4316" s="350"/>
      <c r="D4316" s="350"/>
      <c r="E4316" s="189" t="s">
        <v>16</v>
      </c>
    </row>
    <row r="4317" spans="1:5" s="3" customFormat="1" ht="12.95" customHeight="1" x14ac:dyDescent="0.2">
      <c r="A4317" s="387" t="s">
        <v>563</v>
      </c>
      <c r="B4317" s="568">
        <v>620</v>
      </c>
      <c r="C4317" s="568">
        <v>319</v>
      </c>
      <c r="D4317" s="568">
        <v>301</v>
      </c>
      <c r="E4317" s="173" t="s">
        <v>249</v>
      </c>
    </row>
    <row r="4318" spans="1:5" s="3" customFormat="1" ht="11.25" x14ac:dyDescent="0.2">
      <c r="A4318" s="387" t="s">
        <v>250</v>
      </c>
      <c r="B4318" s="568">
        <v>2816</v>
      </c>
      <c r="C4318" s="568">
        <v>1447</v>
      </c>
      <c r="D4318" s="568">
        <v>1369</v>
      </c>
      <c r="E4318" s="173" t="s">
        <v>250</v>
      </c>
    </row>
    <row r="4319" spans="1:5" s="3" customFormat="1" ht="11.25" x14ac:dyDescent="0.2">
      <c r="A4319" s="387" t="s">
        <v>564</v>
      </c>
      <c r="B4319" s="568">
        <v>859</v>
      </c>
      <c r="C4319" s="568">
        <v>376</v>
      </c>
      <c r="D4319" s="568">
        <v>483</v>
      </c>
      <c r="E4319" s="173" t="s">
        <v>2</v>
      </c>
    </row>
    <row r="4320" spans="1:5" s="3" customFormat="1" ht="15" customHeight="1" x14ac:dyDescent="0.2">
      <c r="A4320" s="382" t="s">
        <v>17</v>
      </c>
      <c r="B4320" s="350"/>
      <c r="C4320" s="350"/>
      <c r="D4320" s="350"/>
      <c r="E4320" s="189" t="s">
        <v>18</v>
      </c>
    </row>
    <row r="4321" spans="1:5" s="3" customFormat="1" ht="12.95" customHeight="1" x14ac:dyDescent="0.2">
      <c r="A4321" s="387" t="s">
        <v>565</v>
      </c>
      <c r="B4321" s="568">
        <v>163</v>
      </c>
      <c r="C4321" s="568">
        <v>74</v>
      </c>
      <c r="D4321" s="568">
        <v>89</v>
      </c>
      <c r="E4321" s="173" t="s">
        <v>251</v>
      </c>
    </row>
    <row r="4322" spans="1:5" s="3" customFormat="1" ht="11.25" x14ac:dyDescent="0.2">
      <c r="A4322" s="387" t="s">
        <v>252</v>
      </c>
      <c r="B4322" s="568">
        <v>286</v>
      </c>
      <c r="C4322" s="568">
        <v>153</v>
      </c>
      <c r="D4322" s="568">
        <v>133</v>
      </c>
      <c r="E4322" s="173" t="s">
        <v>252</v>
      </c>
    </row>
    <row r="4323" spans="1:5" s="3" customFormat="1" ht="11.25" x14ac:dyDescent="0.2">
      <c r="A4323" s="387" t="s">
        <v>253</v>
      </c>
      <c r="B4323" s="568">
        <v>101</v>
      </c>
      <c r="C4323" s="568">
        <v>57</v>
      </c>
      <c r="D4323" s="568">
        <v>44</v>
      </c>
      <c r="E4323" s="173" t="s">
        <v>253</v>
      </c>
    </row>
    <row r="4324" spans="1:5" s="3" customFormat="1" ht="11.25" x14ac:dyDescent="0.2">
      <c r="A4324" s="387" t="s">
        <v>254</v>
      </c>
      <c r="B4324" s="568">
        <v>122</v>
      </c>
      <c r="C4324" s="568">
        <v>61</v>
      </c>
      <c r="D4324" s="568">
        <v>61</v>
      </c>
      <c r="E4324" s="173" t="s">
        <v>254</v>
      </c>
    </row>
    <row r="4325" spans="1:5" s="3" customFormat="1" ht="11.25" x14ac:dyDescent="0.2">
      <c r="A4325" s="387" t="s">
        <v>566</v>
      </c>
      <c r="B4325" s="568">
        <v>336</v>
      </c>
      <c r="C4325" s="568">
        <v>159</v>
      </c>
      <c r="D4325" s="568">
        <v>177</v>
      </c>
      <c r="E4325" s="173" t="s">
        <v>255</v>
      </c>
    </row>
    <row r="4326" spans="1:5" s="3" customFormat="1" ht="15" customHeight="1" x14ac:dyDescent="0.2">
      <c r="A4326" s="382" t="s">
        <v>238</v>
      </c>
      <c r="B4326" s="351">
        <v>927</v>
      </c>
      <c r="C4326" s="350" t="s">
        <v>90</v>
      </c>
      <c r="D4326" s="351">
        <v>927</v>
      </c>
      <c r="E4326" s="189" t="s">
        <v>256</v>
      </c>
    </row>
    <row r="4327" spans="1:5" s="3" customFormat="1" ht="24.95" customHeight="1" x14ac:dyDescent="0.2">
      <c r="A4327" s="382" t="s">
        <v>369</v>
      </c>
      <c r="B4327" s="350">
        <v>3191</v>
      </c>
      <c r="C4327" s="350">
        <v>1621</v>
      </c>
      <c r="D4327" s="350">
        <v>1570</v>
      </c>
      <c r="E4327" s="189" t="s">
        <v>187</v>
      </c>
    </row>
    <row r="4328" spans="1:5" s="3" customFormat="1" ht="15" customHeight="1" x14ac:dyDescent="0.2">
      <c r="A4328" s="383" t="s">
        <v>427</v>
      </c>
      <c r="B4328" s="351">
        <v>121</v>
      </c>
      <c r="C4328" s="351">
        <v>68</v>
      </c>
      <c r="D4328" s="351">
        <v>53</v>
      </c>
      <c r="E4328" s="172" t="s">
        <v>596</v>
      </c>
    </row>
    <row r="4329" spans="1:5" s="3" customFormat="1" ht="11.25" x14ac:dyDescent="0.2">
      <c r="A4329" s="384" t="s">
        <v>572</v>
      </c>
      <c r="B4329" s="568">
        <v>16</v>
      </c>
      <c r="C4329" s="568">
        <v>12</v>
      </c>
      <c r="D4329" s="568">
        <v>4</v>
      </c>
      <c r="E4329" s="190">
        <v>0</v>
      </c>
    </row>
    <row r="4330" spans="1:5" s="3" customFormat="1" ht="11.25" x14ac:dyDescent="0.2">
      <c r="A4330" s="384" t="s">
        <v>573</v>
      </c>
      <c r="B4330" s="568">
        <v>23</v>
      </c>
      <c r="C4330" s="568">
        <v>14</v>
      </c>
      <c r="D4330" s="568">
        <v>9</v>
      </c>
      <c r="E4330" s="190">
        <v>1</v>
      </c>
    </row>
    <row r="4331" spans="1:5" s="3" customFormat="1" ht="11.25" x14ac:dyDescent="0.2">
      <c r="A4331" s="384" t="s">
        <v>574</v>
      </c>
      <c r="B4331" s="568">
        <v>31</v>
      </c>
      <c r="C4331" s="568">
        <v>16</v>
      </c>
      <c r="D4331" s="568">
        <v>15</v>
      </c>
      <c r="E4331" s="190">
        <v>2</v>
      </c>
    </row>
    <row r="4332" spans="1:5" s="3" customFormat="1" ht="11.25" x14ac:dyDescent="0.2">
      <c r="A4332" s="384" t="s">
        <v>575</v>
      </c>
      <c r="B4332" s="568">
        <v>26</v>
      </c>
      <c r="C4332" s="568">
        <v>14</v>
      </c>
      <c r="D4332" s="568">
        <v>12</v>
      </c>
      <c r="E4332" s="190">
        <v>3</v>
      </c>
    </row>
    <row r="4333" spans="1:5" s="3" customFormat="1" ht="11.25" x14ac:dyDescent="0.2">
      <c r="A4333" s="384" t="s">
        <v>576</v>
      </c>
      <c r="B4333" s="568">
        <v>25</v>
      </c>
      <c r="C4333" s="568">
        <v>12</v>
      </c>
      <c r="D4333" s="568">
        <v>13</v>
      </c>
      <c r="E4333" s="190">
        <v>4</v>
      </c>
    </row>
    <row r="4334" spans="1:5" s="3" customFormat="1" ht="12.95" customHeight="1" x14ac:dyDescent="0.2">
      <c r="A4334" s="385" t="s">
        <v>530</v>
      </c>
      <c r="B4334" s="351">
        <v>164</v>
      </c>
      <c r="C4334" s="351">
        <v>71</v>
      </c>
      <c r="D4334" s="351">
        <v>93</v>
      </c>
      <c r="E4334" s="172" t="s">
        <v>530</v>
      </c>
    </row>
    <row r="4335" spans="1:5" s="3" customFormat="1" ht="11.25" x14ac:dyDescent="0.2">
      <c r="A4335" s="384" t="s">
        <v>577</v>
      </c>
      <c r="B4335" s="568">
        <v>37</v>
      </c>
      <c r="C4335" s="568">
        <v>15</v>
      </c>
      <c r="D4335" s="568">
        <v>22</v>
      </c>
      <c r="E4335" s="190">
        <v>5</v>
      </c>
    </row>
    <row r="4336" spans="1:5" s="3" customFormat="1" ht="11.25" x14ac:dyDescent="0.2">
      <c r="A4336" s="384" t="s">
        <v>578</v>
      </c>
      <c r="B4336" s="568">
        <v>41</v>
      </c>
      <c r="C4336" s="568">
        <v>19</v>
      </c>
      <c r="D4336" s="568">
        <v>22</v>
      </c>
      <c r="E4336" s="190">
        <v>6</v>
      </c>
    </row>
    <row r="4337" spans="1:5" s="3" customFormat="1" ht="11.25" x14ac:dyDescent="0.2">
      <c r="A4337" s="384" t="s">
        <v>579</v>
      </c>
      <c r="B4337" s="568">
        <v>30</v>
      </c>
      <c r="C4337" s="568">
        <v>9</v>
      </c>
      <c r="D4337" s="568">
        <v>21</v>
      </c>
      <c r="E4337" s="190">
        <v>7</v>
      </c>
    </row>
    <row r="4338" spans="1:5" s="3" customFormat="1" ht="11.25" x14ac:dyDescent="0.2">
      <c r="A4338" s="384" t="s">
        <v>580</v>
      </c>
      <c r="B4338" s="568">
        <v>25</v>
      </c>
      <c r="C4338" s="568">
        <v>12</v>
      </c>
      <c r="D4338" s="568">
        <v>13</v>
      </c>
      <c r="E4338" s="190">
        <v>8</v>
      </c>
    </row>
    <row r="4339" spans="1:5" s="3" customFormat="1" ht="11.25" x14ac:dyDescent="0.2">
      <c r="A4339" s="384" t="s">
        <v>581</v>
      </c>
      <c r="B4339" s="568">
        <v>31</v>
      </c>
      <c r="C4339" s="568">
        <v>16</v>
      </c>
      <c r="D4339" s="568">
        <v>15</v>
      </c>
      <c r="E4339" s="190">
        <v>9</v>
      </c>
    </row>
    <row r="4340" spans="1:5" s="3" customFormat="1" ht="12.95" customHeight="1" x14ac:dyDescent="0.2">
      <c r="A4340" s="383" t="s">
        <v>531</v>
      </c>
      <c r="B4340" s="351">
        <v>153</v>
      </c>
      <c r="C4340" s="351">
        <v>81</v>
      </c>
      <c r="D4340" s="351">
        <v>72</v>
      </c>
      <c r="E4340" s="172" t="s">
        <v>597</v>
      </c>
    </row>
    <row r="4341" spans="1:5" s="3" customFormat="1" ht="11.25" x14ac:dyDescent="0.2">
      <c r="A4341" s="384" t="s">
        <v>582</v>
      </c>
      <c r="B4341" s="568">
        <v>25</v>
      </c>
      <c r="C4341" s="568">
        <v>14</v>
      </c>
      <c r="D4341" s="568">
        <v>11</v>
      </c>
      <c r="E4341" s="191">
        <v>10</v>
      </c>
    </row>
    <row r="4342" spans="1:5" s="3" customFormat="1" ht="11.25" x14ac:dyDescent="0.2">
      <c r="A4342" s="384" t="s">
        <v>583</v>
      </c>
      <c r="B4342" s="568">
        <v>27</v>
      </c>
      <c r="C4342" s="568">
        <v>15</v>
      </c>
      <c r="D4342" s="568">
        <v>12</v>
      </c>
      <c r="E4342" s="191">
        <v>11</v>
      </c>
    </row>
    <row r="4343" spans="1:5" s="3" customFormat="1" ht="11.25" x14ac:dyDescent="0.2">
      <c r="A4343" s="384" t="s">
        <v>584</v>
      </c>
      <c r="B4343" s="568">
        <v>30</v>
      </c>
      <c r="C4343" s="568">
        <v>12</v>
      </c>
      <c r="D4343" s="568">
        <v>18</v>
      </c>
      <c r="E4343" s="191">
        <v>12</v>
      </c>
    </row>
    <row r="4344" spans="1:5" s="3" customFormat="1" ht="11.25" x14ac:dyDescent="0.2">
      <c r="A4344" s="384" t="s">
        <v>585</v>
      </c>
      <c r="B4344" s="568">
        <v>40</v>
      </c>
      <c r="C4344" s="568">
        <v>21</v>
      </c>
      <c r="D4344" s="568">
        <v>19</v>
      </c>
      <c r="E4344" s="191">
        <v>13</v>
      </c>
    </row>
    <row r="4345" spans="1:5" s="3" customFormat="1" ht="11.25" x14ac:dyDescent="0.2">
      <c r="A4345" s="384" t="s">
        <v>586</v>
      </c>
      <c r="B4345" s="568">
        <v>31</v>
      </c>
      <c r="C4345" s="568">
        <v>19</v>
      </c>
      <c r="D4345" s="568">
        <v>12</v>
      </c>
      <c r="E4345" s="191">
        <v>14</v>
      </c>
    </row>
    <row r="4346" spans="1:5" s="3" customFormat="1" ht="12.95" customHeight="1" x14ac:dyDescent="0.2">
      <c r="A4346" s="383" t="s">
        <v>538</v>
      </c>
      <c r="B4346" s="351">
        <v>165</v>
      </c>
      <c r="C4346" s="351">
        <v>100</v>
      </c>
      <c r="D4346" s="351">
        <v>65</v>
      </c>
      <c r="E4346" s="172" t="s">
        <v>538</v>
      </c>
    </row>
    <row r="4347" spans="1:5" s="3" customFormat="1" ht="11.25" x14ac:dyDescent="0.2">
      <c r="A4347" s="384" t="s">
        <v>587</v>
      </c>
      <c r="B4347" s="568">
        <v>21</v>
      </c>
      <c r="C4347" s="568">
        <v>11</v>
      </c>
      <c r="D4347" s="568">
        <v>10</v>
      </c>
      <c r="E4347" s="191">
        <v>15</v>
      </c>
    </row>
    <row r="4348" spans="1:5" s="3" customFormat="1" ht="11.25" x14ac:dyDescent="0.2">
      <c r="A4348" s="384" t="s">
        <v>588</v>
      </c>
      <c r="B4348" s="568">
        <v>36</v>
      </c>
      <c r="C4348" s="568">
        <v>26</v>
      </c>
      <c r="D4348" s="568">
        <v>10</v>
      </c>
      <c r="E4348" s="191">
        <v>16</v>
      </c>
    </row>
    <row r="4349" spans="1:5" s="3" customFormat="1" ht="11.25" x14ac:dyDescent="0.2">
      <c r="A4349" s="384" t="s">
        <v>589</v>
      </c>
      <c r="B4349" s="568">
        <v>35</v>
      </c>
      <c r="C4349" s="568">
        <v>26</v>
      </c>
      <c r="D4349" s="568">
        <v>9</v>
      </c>
      <c r="E4349" s="191">
        <v>17</v>
      </c>
    </row>
    <row r="4350" spans="1:5" s="3" customFormat="1" ht="11.25" x14ac:dyDescent="0.2">
      <c r="A4350" s="384" t="s">
        <v>590</v>
      </c>
      <c r="B4350" s="568">
        <v>27</v>
      </c>
      <c r="C4350" s="568">
        <v>18</v>
      </c>
      <c r="D4350" s="568">
        <v>9</v>
      </c>
      <c r="E4350" s="191">
        <v>18</v>
      </c>
    </row>
    <row r="4351" spans="1:5" s="3" customFormat="1" ht="11.25" x14ac:dyDescent="0.2">
      <c r="A4351" s="384" t="s">
        <v>450</v>
      </c>
      <c r="B4351" s="568">
        <v>46</v>
      </c>
      <c r="C4351" s="568">
        <v>19</v>
      </c>
      <c r="D4351" s="568">
        <v>27</v>
      </c>
      <c r="E4351" s="191">
        <v>19</v>
      </c>
    </row>
    <row r="4352" spans="1:5" s="3" customFormat="1" ht="12.95" customHeight="1" x14ac:dyDescent="0.2">
      <c r="A4352" s="383" t="s">
        <v>539</v>
      </c>
      <c r="B4352" s="351">
        <v>235</v>
      </c>
      <c r="C4352" s="351">
        <v>124</v>
      </c>
      <c r="D4352" s="351">
        <v>111</v>
      </c>
      <c r="E4352" s="172" t="s">
        <v>533</v>
      </c>
    </row>
    <row r="4353" spans="1:5" s="3" customFormat="1" ht="11.25" x14ac:dyDescent="0.2">
      <c r="A4353" s="384" t="s">
        <v>591</v>
      </c>
      <c r="B4353" s="568">
        <v>49</v>
      </c>
      <c r="C4353" s="568">
        <v>30</v>
      </c>
      <c r="D4353" s="568">
        <v>19</v>
      </c>
      <c r="E4353" s="191">
        <v>20</v>
      </c>
    </row>
    <row r="4354" spans="1:5" s="3" customFormat="1" ht="11.25" x14ac:dyDescent="0.2">
      <c r="A4354" s="384" t="s">
        <v>592</v>
      </c>
      <c r="B4354" s="568">
        <v>54</v>
      </c>
      <c r="C4354" s="568">
        <v>32</v>
      </c>
      <c r="D4354" s="568">
        <v>22</v>
      </c>
      <c r="E4354" s="191">
        <v>21</v>
      </c>
    </row>
    <row r="4355" spans="1:5" s="3" customFormat="1" ht="11.25" x14ac:dyDescent="0.2">
      <c r="A4355" s="384" t="s">
        <v>593</v>
      </c>
      <c r="B4355" s="568">
        <v>52</v>
      </c>
      <c r="C4355" s="568">
        <v>17</v>
      </c>
      <c r="D4355" s="568">
        <v>35</v>
      </c>
      <c r="E4355" s="191">
        <v>22</v>
      </c>
    </row>
    <row r="4356" spans="1:5" s="3" customFormat="1" ht="11.25" x14ac:dyDescent="0.2">
      <c r="A4356" s="384" t="s">
        <v>594</v>
      </c>
      <c r="B4356" s="568">
        <v>36</v>
      </c>
      <c r="C4356" s="568">
        <v>24</v>
      </c>
      <c r="D4356" s="568">
        <v>12</v>
      </c>
      <c r="E4356" s="191">
        <v>23</v>
      </c>
    </row>
    <row r="4357" spans="1:5" s="3" customFormat="1" ht="11.25" x14ac:dyDescent="0.2">
      <c r="A4357" s="384" t="s">
        <v>595</v>
      </c>
      <c r="B4357" s="568">
        <v>44</v>
      </c>
      <c r="C4357" s="568">
        <v>21</v>
      </c>
      <c r="D4357" s="568">
        <v>23</v>
      </c>
      <c r="E4357" s="191">
        <v>24</v>
      </c>
    </row>
    <row r="4358" spans="1:5" s="3" customFormat="1" ht="12.95" customHeight="1" x14ac:dyDescent="0.2">
      <c r="A4358" s="383" t="s">
        <v>537</v>
      </c>
      <c r="B4358" s="351">
        <v>208</v>
      </c>
      <c r="C4358" s="351">
        <v>109</v>
      </c>
      <c r="D4358" s="351">
        <v>99</v>
      </c>
      <c r="E4358" s="172" t="s">
        <v>537</v>
      </c>
    </row>
    <row r="4359" spans="1:5" s="3" customFormat="1" ht="12" customHeight="1" x14ac:dyDescent="0.2">
      <c r="A4359" s="386" t="s">
        <v>540</v>
      </c>
      <c r="B4359" s="351">
        <v>207</v>
      </c>
      <c r="C4359" s="351">
        <v>120</v>
      </c>
      <c r="D4359" s="351">
        <v>87</v>
      </c>
      <c r="E4359" s="172" t="s">
        <v>540</v>
      </c>
    </row>
    <row r="4360" spans="1:5" s="3" customFormat="1" ht="12" customHeight="1" x14ac:dyDescent="0.2">
      <c r="A4360" s="386" t="s">
        <v>541</v>
      </c>
      <c r="B4360" s="366">
        <v>216</v>
      </c>
      <c r="C4360" s="366">
        <v>111</v>
      </c>
      <c r="D4360" s="366">
        <v>105</v>
      </c>
      <c r="E4360" s="172" t="s">
        <v>541</v>
      </c>
    </row>
    <row r="4361" spans="1:5" s="3" customFormat="1" ht="12" customHeight="1" x14ac:dyDescent="0.2">
      <c r="A4361" s="386" t="s">
        <v>542</v>
      </c>
      <c r="B4361" s="366">
        <v>215</v>
      </c>
      <c r="C4361" s="366">
        <v>111</v>
      </c>
      <c r="D4361" s="366">
        <v>104</v>
      </c>
      <c r="E4361" s="172" t="s">
        <v>542</v>
      </c>
    </row>
    <row r="4362" spans="1:5" s="3" customFormat="1" ht="12" customHeight="1" x14ac:dyDescent="0.2">
      <c r="A4362" s="386" t="s">
        <v>543</v>
      </c>
      <c r="B4362" s="366">
        <v>243</v>
      </c>
      <c r="C4362" s="366">
        <v>125</v>
      </c>
      <c r="D4362" s="366">
        <v>118</v>
      </c>
      <c r="E4362" s="172" t="s">
        <v>543</v>
      </c>
    </row>
    <row r="4363" spans="1:5" s="3" customFormat="1" ht="12" customHeight="1" x14ac:dyDescent="0.2">
      <c r="A4363" s="386" t="s">
        <v>544</v>
      </c>
      <c r="B4363" s="366">
        <v>235</v>
      </c>
      <c r="C4363" s="366">
        <v>125</v>
      </c>
      <c r="D4363" s="366">
        <v>110</v>
      </c>
      <c r="E4363" s="172" t="s">
        <v>544</v>
      </c>
    </row>
    <row r="4364" spans="1:5" s="3" customFormat="1" ht="12" customHeight="1" x14ac:dyDescent="0.2">
      <c r="A4364" s="386" t="s">
        <v>545</v>
      </c>
      <c r="B4364" s="366">
        <v>223</v>
      </c>
      <c r="C4364" s="366">
        <v>115</v>
      </c>
      <c r="D4364" s="366">
        <v>108</v>
      </c>
      <c r="E4364" s="172" t="s">
        <v>545</v>
      </c>
    </row>
    <row r="4365" spans="1:5" s="3" customFormat="1" ht="12" customHeight="1" x14ac:dyDescent="0.2">
      <c r="A4365" s="386" t="s">
        <v>546</v>
      </c>
      <c r="B4365" s="366">
        <v>213</v>
      </c>
      <c r="C4365" s="366">
        <v>114</v>
      </c>
      <c r="D4365" s="366">
        <v>99</v>
      </c>
      <c r="E4365" s="172" t="s">
        <v>598</v>
      </c>
    </row>
    <row r="4366" spans="1:5" s="3" customFormat="1" ht="12" customHeight="1" x14ac:dyDescent="0.2">
      <c r="A4366" s="386" t="s">
        <v>564</v>
      </c>
      <c r="B4366" s="568">
        <v>593</v>
      </c>
      <c r="C4366" s="568">
        <v>247</v>
      </c>
      <c r="D4366" s="568">
        <v>346</v>
      </c>
      <c r="E4366" s="172" t="s">
        <v>2</v>
      </c>
    </row>
    <row r="4367" spans="1:5" s="3" customFormat="1" ht="17.100000000000001" customHeight="1" x14ac:dyDescent="0.2">
      <c r="A4367" s="387" t="s">
        <v>553</v>
      </c>
      <c r="B4367" s="351">
        <v>530</v>
      </c>
      <c r="C4367" s="351">
        <v>283</v>
      </c>
      <c r="D4367" s="351">
        <v>247</v>
      </c>
      <c r="E4367" s="173" t="s">
        <v>4</v>
      </c>
    </row>
    <row r="4368" spans="1:5" s="3" customFormat="1" ht="15.95" customHeight="1" x14ac:dyDescent="0.2">
      <c r="A4368" s="387" t="s">
        <v>554</v>
      </c>
      <c r="B4368" s="351">
        <v>1969</v>
      </c>
      <c r="C4368" s="351">
        <v>1091</v>
      </c>
      <c r="D4368" s="351">
        <v>878</v>
      </c>
      <c r="E4368" s="173" t="s">
        <v>6</v>
      </c>
    </row>
    <row r="4369" spans="1:5" s="3" customFormat="1" ht="12.95" customHeight="1" x14ac:dyDescent="0.2">
      <c r="A4369" s="388" t="s">
        <v>555</v>
      </c>
      <c r="B4369" s="568">
        <v>1091</v>
      </c>
      <c r="C4369" s="568">
        <v>1091</v>
      </c>
      <c r="D4369" s="367" t="s">
        <v>90</v>
      </c>
      <c r="E4369" s="191" t="s">
        <v>244</v>
      </c>
    </row>
    <row r="4370" spans="1:5" s="3" customFormat="1" ht="11.25" x14ac:dyDescent="0.2">
      <c r="A4370" s="388" t="s">
        <v>556</v>
      </c>
      <c r="B4370" s="568">
        <v>878</v>
      </c>
      <c r="C4370" s="367" t="s">
        <v>90</v>
      </c>
      <c r="D4370" s="568">
        <v>878</v>
      </c>
      <c r="E4370" s="191" t="s">
        <v>245</v>
      </c>
    </row>
    <row r="4371" spans="1:5" s="3" customFormat="1" ht="12.95" customHeight="1" x14ac:dyDescent="0.2">
      <c r="A4371" s="386" t="s">
        <v>557</v>
      </c>
      <c r="B4371" s="351">
        <v>1154</v>
      </c>
      <c r="C4371" s="351">
        <v>612</v>
      </c>
      <c r="D4371" s="351">
        <v>542</v>
      </c>
      <c r="E4371" s="172" t="s">
        <v>246</v>
      </c>
    </row>
    <row r="4372" spans="1:5" s="3" customFormat="1" ht="11.25" x14ac:dyDescent="0.2">
      <c r="A4372" s="386" t="s">
        <v>558</v>
      </c>
      <c r="B4372" s="351">
        <v>815</v>
      </c>
      <c r="C4372" s="351">
        <v>479</v>
      </c>
      <c r="D4372" s="351">
        <v>336</v>
      </c>
      <c r="E4372" s="172" t="s">
        <v>8</v>
      </c>
    </row>
    <row r="4373" spans="1:5" s="3" customFormat="1" ht="12.95" customHeight="1" x14ac:dyDescent="0.2">
      <c r="A4373" s="388" t="s">
        <v>559</v>
      </c>
      <c r="B4373" s="568">
        <v>479</v>
      </c>
      <c r="C4373" s="568">
        <v>479</v>
      </c>
      <c r="D4373" s="367" t="s">
        <v>90</v>
      </c>
      <c r="E4373" s="191" t="s">
        <v>247</v>
      </c>
    </row>
    <row r="4374" spans="1:5" s="3" customFormat="1" ht="11.25" x14ac:dyDescent="0.2">
      <c r="A4374" s="388" t="s">
        <v>560</v>
      </c>
      <c r="B4374" s="568">
        <v>336</v>
      </c>
      <c r="C4374" s="367" t="s">
        <v>90</v>
      </c>
      <c r="D4374" s="568">
        <v>336</v>
      </c>
      <c r="E4374" s="191" t="s">
        <v>248</v>
      </c>
    </row>
    <row r="4375" spans="1:5" s="3" customFormat="1" ht="15.95" customHeight="1" x14ac:dyDescent="0.2">
      <c r="A4375" s="387" t="s">
        <v>561</v>
      </c>
      <c r="B4375" s="351">
        <v>692</v>
      </c>
      <c r="C4375" s="351">
        <v>247</v>
      </c>
      <c r="D4375" s="351">
        <v>445</v>
      </c>
      <c r="E4375" s="173" t="s">
        <v>10</v>
      </c>
    </row>
    <row r="4376" spans="1:5" s="3" customFormat="1" ht="12.95" customHeight="1" x14ac:dyDescent="0.2">
      <c r="A4376" s="386" t="s">
        <v>114</v>
      </c>
      <c r="B4376" s="568">
        <v>247</v>
      </c>
      <c r="C4376" s="568">
        <v>247</v>
      </c>
      <c r="D4376" s="367" t="s">
        <v>90</v>
      </c>
      <c r="E4376" s="172" t="s">
        <v>12</v>
      </c>
    </row>
    <row r="4377" spans="1:5" s="3" customFormat="1" ht="11.25" x14ac:dyDescent="0.2">
      <c r="A4377" s="386" t="s">
        <v>562</v>
      </c>
      <c r="B4377" s="568">
        <v>445</v>
      </c>
      <c r="C4377" s="367" t="s">
        <v>90</v>
      </c>
      <c r="D4377" s="568">
        <v>445</v>
      </c>
      <c r="E4377" s="172" t="s">
        <v>14</v>
      </c>
    </row>
    <row r="4378" spans="1:5" s="3" customFormat="1" ht="15" customHeight="1" x14ac:dyDescent="0.2">
      <c r="A4378" s="382" t="s">
        <v>15</v>
      </c>
      <c r="B4378" s="350"/>
      <c r="C4378" s="350"/>
      <c r="D4378" s="350"/>
      <c r="E4378" s="189" t="s">
        <v>16</v>
      </c>
    </row>
    <row r="4379" spans="1:5" s="3" customFormat="1" ht="12.95" customHeight="1" x14ac:dyDescent="0.2">
      <c r="A4379" s="387" t="s">
        <v>563</v>
      </c>
      <c r="B4379" s="568">
        <v>438</v>
      </c>
      <c r="C4379" s="568">
        <v>220</v>
      </c>
      <c r="D4379" s="568">
        <v>218</v>
      </c>
      <c r="E4379" s="173" t="s">
        <v>249</v>
      </c>
    </row>
    <row r="4380" spans="1:5" s="3" customFormat="1" ht="11.25" x14ac:dyDescent="0.2">
      <c r="A4380" s="387" t="s">
        <v>250</v>
      </c>
      <c r="B4380" s="568">
        <v>2160</v>
      </c>
      <c r="C4380" s="568">
        <v>1154</v>
      </c>
      <c r="D4380" s="568">
        <v>1006</v>
      </c>
      <c r="E4380" s="173" t="s">
        <v>250</v>
      </c>
    </row>
    <row r="4381" spans="1:5" s="3" customFormat="1" ht="11.25" x14ac:dyDescent="0.2">
      <c r="A4381" s="387" t="s">
        <v>564</v>
      </c>
      <c r="B4381" s="568">
        <v>593</v>
      </c>
      <c r="C4381" s="568">
        <v>247</v>
      </c>
      <c r="D4381" s="568">
        <v>346</v>
      </c>
      <c r="E4381" s="173" t="s">
        <v>2</v>
      </c>
    </row>
    <row r="4382" spans="1:5" s="3" customFormat="1" ht="15" customHeight="1" x14ac:dyDescent="0.2">
      <c r="A4382" s="382" t="s">
        <v>17</v>
      </c>
      <c r="B4382" s="350"/>
      <c r="C4382" s="350"/>
      <c r="D4382" s="350"/>
      <c r="E4382" s="189" t="s">
        <v>18</v>
      </c>
    </row>
    <row r="4383" spans="1:5" s="3" customFormat="1" ht="12.95" customHeight="1" x14ac:dyDescent="0.2">
      <c r="A4383" s="387" t="s">
        <v>565</v>
      </c>
      <c r="B4383" s="568">
        <v>129</v>
      </c>
      <c r="C4383" s="568">
        <v>60</v>
      </c>
      <c r="D4383" s="568">
        <v>69</v>
      </c>
      <c r="E4383" s="173" t="s">
        <v>251</v>
      </c>
    </row>
    <row r="4384" spans="1:5" s="3" customFormat="1" ht="11.25" x14ac:dyDescent="0.2">
      <c r="A4384" s="387" t="s">
        <v>252</v>
      </c>
      <c r="B4384" s="568">
        <v>168</v>
      </c>
      <c r="C4384" s="568">
        <v>78</v>
      </c>
      <c r="D4384" s="568">
        <v>90</v>
      </c>
      <c r="E4384" s="173" t="s">
        <v>252</v>
      </c>
    </row>
    <row r="4385" spans="1:5" s="3" customFormat="1" ht="11.25" x14ac:dyDescent="0.2">
      <c r="A4385" s="387" t="s">
        <v>253</v>
      </c>
      <c r="B4385" s="568">
        <v>92</v>
      </c>
      <c r="C4385" s="568">
        <v>51</v>
      </c>
      <c r="D4385" s="568">
        <v>41</v>
      </c>
      <c r="E4385" s="173" t="s">
        <v>253</v>
      </c>
    </row>
    <row r="4386" spans="1:5" s="3" customFormat="1" ht="11.25" x14ac:dyDescent="0.2">
      <c r="A4386" s="387" t="s">
        <v>254</v>
      </c>
      <c r="B4386" s="568">
        <v>98</v>
      </c>
      <c r="C4386" s="568">
        <v>70</v>
      </c>
      <c r="D4386" s="568">
        <v>28</v>
      </c>
      <c r="E4386" s="173" t="s">
        <v>254</v>
      </c>
    </row>
    <row r="4387" spans="1:5" s="3" customFormat="1" ht="11.25" x14ac:dyDescent="0.2">
      <c r="A4387" s="387" t="s">
        <v>566</v>
      </c>
      <c r="B4387" s="568">
        <v>281</v>
      </c>
      <c r="C4387" s="568">
        <v>143</v>
      </c>
      <c r="D4387" s="568">
        <v>138</v>
      </c>
      <c r="E4387" s="173" t="s">
        <v>255</v>
      </c>
    </row>
    <row r="4388" spans="1:5" s="3" customFormat="1" ht="15" customHeight="1" x14ac:dyDescent="0.2">
      <c r="A4388" s="382" t="s">
        <v>238</v>
      </c>
      <c r="B4388" s="351">
        <v>689</v>
      </c>
      <c r="C4388" s="350" t="s">
        <v>90</v>
      </c>
      <c r="D4388" s="351">
        <v>689</v>
      </c>
      <c r="E4388" s="189" t="s">
        <v>256</v>
      </c>
    </row>
    <row r="4389" spans="1:5" s="3" customFormat="1" ht="24.95" customHeight="1" x14ac:dyDescent="0.2">
      <c r="A4389" s="382" t="s">
        <v>370</v>
      </c>
      <c r="B4389" s="350">
        <v>1646</v>
      </c>
      <c r="C4389" s="350">
        <v>848</v>
      </c>
      <c r="D4389" s="350">
        <v>798</v>
      </c>
      <c r="E4389" s="189" t="s">
        <v>188</v>
      </c>
    </row>
    <row r="4390" spans="1:5" s="3" customFormat="1" ht="15" customHeight="1" x14ac:dyDescent="0.2">
      <c r="A4390" s="383" t="s">
        <v>427</v>
      </c>
      <c r="B4390" s="351">
        <v>52</v>
      </c>
      <c r="C4390" s="351">
        <v>23</v>
      </c>
      <c r="D4390" s="351">
        <v>29</v>
      </c>
      <c r="E4390" s="172" t="s">
        <v>596</v>
      </c>
    </row>
    <row r="4391" spans="1:5" s="3" customFormat="1" ht="11.25" x14ac:dyDescent="0.2">
      <c r="A4391" s="384" t="s">
        <v>572</v>
      </c>
      <c r="B4391" s="568">
        <v>4</v>
      </c>
      <c r="C4391" s="656">
        <v>8</v>
      </c>
      <c r="D4391" s="657">
        <v>5</v>
      </c>
      <c r="E4391" s="190">
        <v>0</v>
      </c>
    </row>
    <row r="4392" spans="1:5" s="3" customFormat="1" ht="11.25" x14ac:dyDescent="0.2">
      <c r="A4392" s="384" t="s">
        <v>573</v>
      </c>
      <c r="B4392" s="568">
        <v>9</v>
      </c>
      <c r="C4392" s="656"/>
      <c r="D4392" s="657"/>
      <c r="E4392" s="190">
        <v>1</v>
      </c>
    </row>
    <row r="4393" spans="1:5" s="3" customFormat="1" ht="11.25" x14ac:dyDescent="0.2">
      <c r="A4393" s="384" t="s">
        <v>574</v>
      </c>
      <c r="B4393" s="568">
        <v>9</v>
      </c>
      <c r="C4393" s="568">
        <v>3</v>
      </c>
      <c r="D4393" s="568">
        <v>6</v>
      </c>
      <c r="E4393" s="190">
        <v>2</v>
      </c>
    </row>
    <row r="4394" spans="1:5" s="3" customFormat="1" ht="11.25" x14ac:dyDescent="0.2">
      <c r="A4394" s="384" t="s">
        <v>575</v>
      </c>
      <c r="B4394" s="568">
        <v>11</v>
      </c>
      <c r="C4394" s="568">
        <v>6</v>
      </c>
      <c r="D4394" s="568">
        <v>5</v>
      </c>
      <c r="E4394" s="190">
        <v>3</v>
      </c>
    </row>
    <row r="4395" spans="1:5" s="3" customFormat="1" ht="11.25" x14ac:dyDescent="0.2">
      <c r="A4395" s="384" t="s">
        <v>576</v>
      </c>
      <c r="B4395" s="568">
        <v>19</v>
      </c>
      <c r="C4395" s="568">
        <v>6</v>
      </c>
      <c r="D4395" s="568">
        <v>13</v>
      </c>
      <c r="E4395" s="190">
        <v>4</v>
      </c>
    </row>
    <row r="4396" spans="1:5" s="3" customFormat="1" ht="12.95" customHeight="1" x14ac:dyDescent="0.2">
      <c r="A4396" s="385" t="s">
        <v>530</v>
      </c>
      <c r="B4396" s="351">
        <v>92</v>
      </c>
      <c r="C4396" s="351">
        <v>52</v>
      </c>
      <c r="D4396" s="351">
        <v>40</v>
      </c>
      <c r="E4396" s="172" t="s">
        <v>530</v>
      </c>
    </row>
    <row r="4397" spans="1:5" s="3" customFormat="1" ht="11.25" x14ac:dyDescent="0.2">
      <c r="A4397" s="384" t="s">
        <v>577</v>
      </c>
      <c r="B4397" s="568">
        <v>16</v>
      </c>
      <c r="C4397" s="568">
        <v>7</v>
      </c>
      <c r="D4397" s="568">
        <v>9</v>
      </c>
      <c r="E4397" s="190">
        <v>5</v>
      </c>
    </row>
    <row r="4398" spans="1:5" s="3" customFormat="1" ht="11.25" x14ac:dyDescent="0.2">
      <c r="A4398" s="384" t="s">
        <v>578</v>
      </c>
      <c r="B4398" s="568">
        <v>18</v>
      </c>
      <c r="C4398" s="568">
        <v>11</v>
      </c>
      <c r="D4398" s="568">
        <v>7</v>
      </c>
      <c r="E4398" s="190">
        <v>6</v>
      </c>
    </row>
    <row r="4399" spans="1:5" s="3" customFormat="1" ht="11.25" x14ac:dyDescent="0.2">
      <c r="A4399" s="384" t="s">
        <v>579</v>
      </c>
      <c r="B4399" s="568">
        <v>18</v>
      </c>
      <c r="C4399" s="568">
        <v>12</v>
      </c>
      <c r="D4399" s="568">
        <v>6</v>
      </c>
      <c r="E4399" s="190">
        <v>7</v>
      </c>
    </row>
    <row r="4400" spans="1:5" s="3" customFormat="1" ht="11.25" x14ac:dyDescent="0.2">
      <c r="A4400" s="384" t="s">
        <v>580</v>
      </c>
      <c r="B4400" s="568">
        <v>20</v>
      </c>
      <c r="C4400" s="568">
        <v>10</v>
      </c>
      <c r="D4400" s="568">
        <v>10</v>
      </c>
      <c r="E4400" s="190">
        <v>8</v>
      </c>
    </row>
    <row r="4401" spans="1:5" s="3" customFormat="1" ht="11.25" x14ac:dyDescent="0.2">
      <c r="A4401" s="384" t="s">
        <v>581</v>
      </c>
      <c r="B4401" s="568">
        <v>20</v>
      </c>
      <c r="C4401" s="568">
        <v>12</v>
      </c>
      <c r="D4401" s="568">
        <v>8</v>
      </c>
      <c r="E4401" s="190">
        <v>9</v>
      </c>
    </row>
    <row r="4402" spans="1:5" s="3" customFormat="1" ht="12.95" customHeight="1" x14ac:dyDescent="0.2">
      <c r="A4402" s="383" t="s">
        <v>531</v>
      </c>
      <c r="B4402" s="351">
        <v>80</v>
      </c>
      <c r="C4402" s="351">
        <v>43</v>
      </c>
      <c r="D4402" s="351">
        <v>37</v>
      </c>
      <c r="E4402" s="172" t="s">
        <v>597</v>
      </c>
    </row>
    <row r="4403" spans="1:5" s="3" customFormat="1" ht="11.25" x14ac:dyDescent="0.2">
      <c r="A4403" s="384" t="s">
        <v>582</v>
      </c>
      <c r="B4403" s="568">
        <v>15</v>
      </c>
      <c r="C4403" s="568">
        <v>11</v>
      </c>
      <c r="D4403" s="568">
        <v>4</v>
      </c>
      <c r="E4403" s="191">
        <v>10</v>
      </c>
    </row>
    <row r="4404" spans="1:5" s="3" customFormat="1" ht="11.25" x14ac:dyDescent="0.2">
      <c r="A4404" s="384" t="s">
        <v>583</v>
      </c>
      <c r="B4404" s="568">
        <v>13</v>
      </c>
      <c r="C4404" s="568">
        <v>7</v>
      </c>
      <c r="D4404" s="568">
        <v>6</v>
      </c>
      <c r="E4404" s="191">
        <v>11</v>
      </c>
    </row>
    <row r="4405" spans="1:5" s="3" customFormat="1" ht="11.25" x14ac:dyDescent="0.2">
      <c r="A4405" s="384" t="s">
        <v>584</v>
      </c>
      <c r="B4405" s="568">
        <v>9</v>
      </c>
      <c r="C4405" s="568">
        <v>4</v>
      </c>
      <c r="D4405" s="568">
        <v>5</v>
      </c>
      <c r="E4405" s="191">
        <v>12</v>
      </c>
    </row>
    <row r="4406" spans="1:5" s="3" customFormat="1" ht="11.25" x14ac:dyDescent="0.2">
      <c r="A4406" s="384" t="s">
        <v>585</v>
      </c>
      <c r="B4406" s="568">
        <v>11</v>
      </c>
      <c r="C4406" s="568">
        <v>6</v>
      </c>
      <c r="D4406" s="568">
        <v>5</v>
      </c>
      <c r="E4406" s="191">
        <v>13</v>
      </c>
    </row>
    <row r="4407" spans="1:5" s="3" customFormat="1" ht="11.25" x14ac:dyDescent="0.2">
      <c r="A4407" s="384" t="s">
        <v>586</v>
      </c>
      <c r="B4407" s="568">
        <v>32</v>
      </c>
      <c r="C4407" s="568">
        <v>15</v>
      </c>
      <c r="D4407" s="568">
        <v>17</v>
      </c>
      <c r="E4407" s="191">
        <v>14</v>
      </c>
    </row>
    <row r="4408" spans="1:5" s="3" customFormat="1" ht="12.95" customHeight="1" x14ac:dyDescent="0.2">
      <c r="A4408" s="383" t="s">
        <v>538</v>
      </c>
      <c r="B4408" s="351">
        <v>144</v>
      </c>
      <c r="C4408" s="351">
        <v>85</v>
      </c>
      <c r="D4408" s="351">
        <v>59</v>
      </c>
      <c r="E4408" s="172" t="s">
        <v>538</v>
      </c>
    </row>
    <row r="4409" spans="1:5" s="3" customFormat="1" ht="11.25" x14ac:dyDescent="0.2">
      <c r="A4409" s="384" t="s">
        <v>587</v>
      </c>
      <c r="B4409" s="568">
        <v>45</v>
      </c>
      <c r="C4409" s="568">
        <v>26</v>
      </c>
      <c r="D4409" s="568">
        <v>19</v>
      </c>
      <c r="E4409" s="191">
        <v>15</v>
      </c>
    </row>
    <row r="4410" spans="1:5" s="3" customFormat="1" ht="11.25" x14ac:dyDescent="0.2">
      <c r="A4410" s="384" t="s">
        <v>588</v>
      </c>
      <c r="B4410" s="568">
        <v>30</v>
      </c>
      <c r="C4410" s="568">
        <v>18</v>
      </c>
      <c r="D4410" s="568">
        <v>12</v>
      </c>
      <c r="E4410" s="191">
        <v>16</v>
      </c>
    </row>
    <row r="4411" spans="1:5" s="3" customFormat="1" ht="11.25" x14ac:dyDescent="0.2">
      <c r="A4411" s="384" t="s">
        <v>589</v>
      </c>
      <c r="B4411" s="568">
        <v>34</v>
      </c>
      <c r="C4411" s="568">
        <v>21</v>
      </c>
      <c r="D4411" s="568">
        <v>13</v>
      </c>
      <c r="E4411" s="191">
        <v>17</v>
      </c>
    </row>
    <row r="4412" spans="1:5" s="3" customFormat="1" ht="11.25" x14ac:dyDescent="0.2">
      <c r="A4412" s="384" t="s">
        <v>590</v>
      </c>
      <c r="B4412" s="568">
        <v>22</v>
      </c>
      <c r="C4412" s="568">
        <v>12</v>
      </c>
      <c r="D4412" s="568">
        <v>10</v>
      </c>
      <c r="E4412" s="191">
        <v>18</v>
      </c>
    </row>
    <row r="4413" spans="1:5" s="3" customFormat="1" ht="11.25" x14ac:dyDescent="0.2">
      <c r="A4413" s="384" t="s">
        <v>450</v>
      </c>
      <c r="B4413" s="568">
        <v>13</v>
      </c>
      <c r="C4413" s="568">
        <v>8</v>
      </c>
      <c r="D4413" s="568">
        <v>5</v>
      </c>
      <c r="E4413" s="191">
        <v>19</v>
      </c>
    </row>
    <row r="4414" spans="1:5" s="3" customFormat="1" ht="12.95" customHeight="1" x14ac:dyDescent="0.2">
      <c r="A4414" s="383" t="s">
        <v>539</v>
      </c>
      <c r="B4414" s="351">
        <v>57</v>
      </c>
      <c r="C4414" s="351">
        <v>24</v>
      </c>
      <c r="D4414" s="351">
        <v>33</v>
      </c>
      <c r="E4414" s="172" t="s">
        <v>533</v>
      </c>
    </row>
    <row r="4415" spans="1:5" s="3" customFormat="1" ht="11.25" x14ac:dyDescent="0.2">
      <c r="A4415" s="384" t="s">
        <v>591</v>
      </c>
      <c r="B4415" s="660">
        <v>17</v>
      </c>
      <c r="C4415" s="656">
        <v>4</v>
      </c>
      <c r="D4415" s="657">
        <v>13</v>
      </c>
      <c r="E4415" s="191">
        <v>20</v>
      </c>
    </row>
    <row r="4416" spans="1:5" s="3" customFormat="1" ht="11.25" x14ac:dyDescent="0.2">
      <c r="A4416" s="384" t="s">
        <v>592</v>
      </c>
      <c r="B4416" s="660"/>
      <c r="C4416" s="656"/>
      <c r="D4416" s="657"/>
      <c r="E4416" s="191">
        <v>21</v>
      </c>
    </row>
    <row r="4417" spans="1:5" s="3" customFormat="1" ht="11.25" x14ac:dyDescent="0.2">
      <c r="A4417" s="384" t="s">
        <v>593</v>
      </c>
      <c r="B4417" s="660"/>
      <c r="C4417" s="656"/>
      <c r="D4417" s="657"/>
      <c r="E4417" s="191">
        <v>22</v>
      </c>
    </row>
    <row r="4418" spans="1:5" s="3" customFormat="1" ht="11.25" x14ac:dyDescent="0.2">
      <c r="A4418" s="384" t="s">
        <v>594</v>
      </c>
      <c r="B4418" s="568">
        <v>21</v>
      </c>
      <c r="C4418" s="568">
        <v>9</v>
      </c>
      <c r="D4418" s="568">
        <v>12</v>
      </c>
      <c r="E4418" s="191">
        <v>23</v>
      </c>
    </row>
    <row r="4419" spans="1:5" s="3" customFormat="1" ht="11.25" x14ac:dyDescent="0.2">
      <c r="A4419" s="384" t="s">
        <v>595</v>
      </c>
      <c r="B4419" s="568">
        <v>19</v>
      </c>
      <c r="C4419" s="568">
        <v>11</v>
      </c>
      <c r="D4419" s="568">
        <v>8</v>
      </c>
      <c r="E4419" s="191">
        <v>24</v>
      </c>
    </row>
    <row r="4420" spans="1:5" s="3" customFormat="1" ht="12.95" customHeight="1" x14ac:dyDescent="0.2">
      <c r="A4420" s="383" t="s">
        <v>537</v>
      </c>
      <c r="B4420" s="351">
        <v>96</v>
      </c>
      <c r="C4420" s="351">
        <v>50</v>
      </c>
      <c r="D4420" s="351">
        <v>46</v>
      </c>
      <c r="E4420" s="172" t="s">
        <v>537</v>
      </c>
    </row>
    <row r="4421" spans="1:5" s="3" customFormat="1" ht="12" customHeight="1" x14ac:dyDescent="0.2">
      <c r="A4421" s="386" t="s">
        <v>540</v>
      </c>
      <c r="B4421" s="351">
        <v>87</v>
      </c>
      <c r="C4421" s="351">
        <v>50</v>
      </c>
      <c r="D4421" s="351">
        <v>37</v>
      </c>
      <c r="E4421" s="172" t="s">
        <v>540</v>
      </c>
    </row>
    <row r="4422" spans="1:5" s="3" customFormat="1" ht="12" customHeight="1" x14ac:dyDescent="0.2">
      <c r="A4422" s="386" t="s">
        <v>541</v>
      </c>
      <c r="B4422" s="366">
        <v>131</v>
      </c>
      <c r="C4422" s="366">
        <v>73</v>
      </c>
      <c r="D4422" s="366">
        <v>58</v>
      </c>
      <c r="E4422" s="172" t="s">
        <v>541</v>
      </c>
    </row>
    <row r="4423" spans="1:5" s="3" customFormat="1" ht="12" customHeight="1" x14ac:dyDescent="0.2">
      <c r="A4423" s="386" t="s">
        <v>542</v>
      </c>
      <c r="B4423" s="366">
        <v>112</v>
      </c>
      <c r="C4423" s="366">
        <v>58</v>
      </c>
      <c r="D4423" s="366">
        <v>54</v>
      </c>
      <c r="E4423" s="172" t="s">
        <v>542</v>
      </c>
    </row>
    <row r="4424" spans="1:5" s="3" customFormat="1" ht="12" customHeight="1" x14ac:dyDescent="0.2">
      <c r="A4424" s="386" t="s">
        <v>543</v>
      </c>
      <c r="B4424" s="366">
        <v>107</v>
      </c>
      <c r="C4424" s="366">
        <v>60</v>
      </c>
      <c r="D4424" s="366">
        <v>47</v>
      </c>
      <c r="E4424" s="172" t="s">
        <v>543</v>
      </c>
    </row>
    <row r="4425" spans="1:5" s="3" customFormat="1" ht="12" customHeight="1" x14ac:dyDescent="0.2">
      <c r="A4425" s="386" t="s">
        <v>544</v>
      </c>
      <c r="B4425" s="366">
        <v>114</v>
      </c>
      <c r="C4425" s="366">
        <v>56</v>
      </c>
      <c r="D4425" s="366">
        <v>58</v>
      </c>
      <c r="E4425" s="172" t="s">
        <v>544</v>
      </c>
    </row>
    <row r="4426" spans="1:5" s="3" customFormat="1" ht="12" customHeight="1" x14ac:dyDescent="0.2">
      <c r="A4426" s="386" t="s">
        <v>545</v>
      </c>
      <c r="B4426" s="366">
        <v>111</v>
      </c>
      <c r="C4426" s="366">
        <v>62</v>
      </c>
      <c r="D4426" s="366">
        <v>49</v>
      </c>
      <c r="E4426" s="172" t="s">
        <v>545</v>
      </c>
    </row>
    <row r="4427" spans="1:5" s="3" customFormat="1" ht="12" customHeight="1" x14ac:dyDescent="0.2">
      <c r="A4427" s="386" t="s">
        <v>546</v>
      </c>
      <c r="B4427" s="366">
        <v>115</v>
      </c>
      <c r="C4427" s="366">
        <v>63</v>
      </c>
      <c r="D4427" s="366">
        <v>52</v>
      </c>
      <c r="E4427" s="172" t="s">
        <v>598</v>
      </c>
    </row>
    <row r="4428" spans="1:5" s="3" customFormat="1" ht="12" customHeight="1" x14ac:dyDescent="0.2">
      <c r="A4428" s="386" t="s">
        <v>564</v>
      </c>
      <c r="B4428" s="568">
        <v>348</v>
      </c>
      <c r="C4428" s="568">
        <v>149</v>
      </c>
      <c r="D4428" s="568">
        <v>199</v>
      </c>
      <c r="E4428" s="172" t="s">
        <v>2</v>
      </c>
    </row>
    <row r="4429" spans="1:5" s="3" customFormat="1" ht="17.100000000000001" customHeight="1" x14ac:dyDescent="0.2">
      <c r="A4429" s="387" t="s">
        <v>553</v>
      </c>
      <c r="B4429" s="351">
        <v>333</v>
      </c>
      <c r="C4429" s="351">
        <v>183</v>
      </c>
      <c r="D4429" s="351">
        <v>150</v>
      </c>
      <c r="E4429" s="173" t="s">
        <v>4</v>
      </c>
    </row>
    <row r="4430" spans="1:5" s="3" customFormat="1" ht="15.95" customHeight="1" x14ac:dyDescent="0.2">
      <c r="A4430" s="387" t="s">
        <v>554</v>
      </c>
      <c r="B4430" s="351">
        <v>913</v>
      </c>
      <c r="C4430" s="351">
        <v>516</v>
      </c>
      <c r="D4430" s="351">
        <v>397</v>
      </c>
      <c r="E4430" s="173" t="s">
        <v>6</v>
      </c>
    </row>
    <row r="4431" spans="1:5" s="3" customFormat="1" ht="12.95" customHeight="1" x14ac:dyDescent="0.2">
      <c r="A4431" s="388" t="s">
        <v>555</v>
      </c>
      <c r="B4431" s="568">
        <v>516</v>
      </c>
      <c r="C4431" s="568">
        <v>516</v>
      </c>
      <c r="D4431" s="367" t="s">
        <v>90</v>
      </c>
      <c r="E4431" s="191" t="s">
        <v>244</v>
      </c>
    </row>
    <row r="4432" spans="1:5" s="3" customFormat="1" ht="11.25" x14ac:dyDescent="0.2">
      <c r="A4432" s="388" t="s">
        <v>556</v>
      </c>
      <c r="B4432" s="568">
        <v>397</v>
      </c>
      <c r="C4432" s="367" t="s">
        <v>90</v>
      </c>
      <c r="D4432" s="568">
        <v>397</v>
      </c>
      <c r="E4432" s="191" t="s">
        <v>245</v>
      </c>
    </row>
    <row r="4433" spans="1:5" s="3" customFormat="1" ht="12.95" customHeight="1" x14ac:dyDescent="0.2">
      <c r="A4433" s="386" t="s">
        <v>557</v>
      </c>
      <c r="B4433" s="351">
        <v>518</v>
      </c>
      <c r="C4433" s="351">
        <v>275</v>
      </c>
      <c r="D4433" s="351">
        <v>243</v>
      </c>
      <c r="E4433" s="172" t="s">
        <v>246</v>
      </c>
    </row>
    <row r="4434" spans="1:5" s="3" customFormat="1" ht="11.25" x14ac:dyDescent="0.2">
      <c r="A4434" s="386" t="s">
        <v>558</v>
      </c>
      <c r="B4434" s="351">
        <v>395</v>
      </c>
      <c r="C4434" s="351">
        <v>241</v>
      </c>
      <c r="D4434" s="351">
        <v>154</v>
      </c>
      <c r="E4434" s="172" t="s">
        <v>8</v>
      </c>
    </row>
    <row r="4435" spans="1:5" s="3" customFormat="1" ht="12.95" customHeight="1" x14ac:dyDescent="0.2">
      <c r="A4435" s="388" t="s">
        <v>559</v>
      </c>
      <c r="B4435" s="568">
        <v>241</v>
      </c>
      <c r="C4435" s="568">
        <v>241</v>
      </c>
      <c r="D4435" s="367" t="s">
        <v>90</v>
      </c>
      <c r="E4435" s="191" t="s">
        <v>247</v>
      </c>
    </row>
    <row r="4436" spans="1:5" s="3" customFormat="1" ht="11.25" x14ac:dyDescent="0.2">
      <c r="A4436" s="388" t="s">
        <v>560</v>
      </c>
      <c r="B4436" s="568">
        <v>154</v>
      </c>
      <c r="C4436" s="367" t="s">
        <v>90</v>
      </c>
      <c r="D4436" s="568">
        <v>154</v>
      </c>
      <c r="E4436" s="191" t="s">
        <v>248</v>
      </c>
    </row>
    <row r="4437" spans="1:5" s="3" customFormat="1" ht="15.95" customHeight="1" x14ac:dyDescent="0.2">
      <c r="A4437" s="387" t="s">
        <v>561</v>
      </c>
      <c r="B4437" s="351">
        <v>400</v>
      </c>
      <c r="C4437" s="351">
        <v>149</v>
      </c>
      <c r="D4437" s="351">
        <v>251</v>
      </c>
      <c r="E4437" s="173" t="s">
        <v>10</v>
      </c>
    </row>
    <row r="4438" spans="1:5" s="3" customFormat="1" ht="12.95" customHeight="1" x14ac:dyDescent="0.2">
      <c r="A4438" s="386" t="s">
        <v>114</v>
      </c>
      <c r="B4438" s="568">
        <v>149</v>
      </c>
      <c r="C4438" s="568">
        <v>149</v>
      </c>
      <c r="D4438" s="367" t="s">
        <v>90</v>
      </c>
      <c r="E4438" s="172" t="s">
        <v>12</v>
      </c>
    </row>
    <row r="4439" spans="1:5" s="3" customFormat="1" ht="11.25" x14ac:dyDescent="0.2">
      <c r="A4439" s="386" t="s">
        <v>562</v>
      </c>
      <c r="B4439" s="568">
        <v>251</v>
      </c>
      <c r="C4439" s="367" t="s">
        <v>90</v>
      </c>
      <c r="D4439" s="568">
        <v>251</v>
      </c>
      <c r="E4439" s="172" t="s">
        <v>14</v>
      </c>
    </row>
    <row r="4440" spans="1:5" s="3" customFormat="1" ht="15" customHeight="1" x14ac:dyDescent="0.2">
      <c r="A4440" s="382" t="s">
        <v>15</v>
      </c>
      <c r="B4440" s="350"/>
      <c r="C4440" s="350"/>
      <c r="D4440" s="350"/>
      <c r="E4440" s="189" t="s">
        <v>16</v>
      </c>
    </row>
    <row r="4441" spans="1:5" s="3" customFormat="1" ht="12.95" customHeight="1" x14ac:dyDescent="0.2">
      <c r="A4441" s="387" t="s">
        <v>563</v>
      </c>
      <c r="B4441" s="568">
        <v>224</v>
      </c>
      <c r="C4441" s="568">
        <v>118</v>
      </c>
      <c r="D4441" s="568">
        <v>106</v>
      </c>
      <c r="E4441" s="173" t="s">
        <v>249</v>
      </c>
    </row>
    <row r="4442" spans="1:5" s="3" customFormat="1" ht="11.25" x14ac:dyDescent="0.2">
      <c r="A4442" s="387" t="s">
        <v>250</v>
      </c>
      <c r="B4442" s="568">
        <v>1074</v>
      </c>
      <c r="C4442" s="568">
        <v>581</v>
      </c>
      <c r="D4442" s="568">
        <v>493</v>
      </c>
      <c r="E4442" s="173" t="s">
        <v>250</v>
      </c>
    </row>
    <row r="4443" spans="1:5" s="3" customFormat="1" ht="11.25" x14ac:dyDescent="0.2">
      <c r="A4443" s="387" t="s">
        <v>564</v>
      </c>
      <c r="B4443" s="568">
        <v>348</v>
      </c>
      <c r="C4443" s="568">
        <v>149</v>
      </c>
      <c r="D4443" s="568">
        <v>199</v>
      </c>
      <c r="E4443" s="173" t="s">
        <v>2</v>
      </c>
    </row>
    <row r="4444" spans="1:5" s="3" customFormat="1" ht="15" customHeight="1" x14ac:dyDescent="0.2">
      <c r="A4444" s="382" t="s">
        <v>17</v>
      </c>
      <c r="B4444" s="350"/>
      <c r="C4444" s="350"/>
      <c r="D4444" s="350"/>
      <c r="E4444" s="189" t="s">
        <v>18</v>
      </c>
    </row>
    <row r="4445" spans="1:5" s="3" customFormat="1" ht="12.95" customHeight="1" x14ac:dyDescent="0.2">
      <c r="A4445" s="387" t="s">
        <v>565</v>
      </c>
      <c r="B4445" s="568">
        <v>64</v>
      </c>
      <c r="C4445" s="568">
        <v>30</v>
      </c>
      <c r="D4445" s="568">
        <v>34</v>
      </c>
      <c r="E4445" s="173" t="s">
        <v>251</v>
      </c>
    </row>
    <row r="4446" spans="1:5" s="3" customFormat="1" ht="11.25" x14ac:dyDescent="0.2">
      <c r="A4446" s="387" t="s">
        <v>252</v>
      </c>
      <c r="B4446" s="568">
        <v>95</v>
      </c>
      <c r="C4446" s="568">
        <v>56</v>
      </c>
      <c r="D4446" s="568">
        <v>39</v>
      </c>
      <c r="E4446" s="173" t="s">
        <v>252</v>
      </c>
    </row>
    <row r="4447" spans="1:5" s="3" customFormat="1" ht="11.25" x14ac:dyDescent="0.2">
      <c r="A4447" s="387" t="s">
        <v>253</v>
      </c>
      <c r="B4447" s="568">
        <v>88</v>
      </c>
      <c r="C4447" s="568">
        <v>47</v>
      </c>
      <c r="D4447" s="568">
        <v>41</v>
      </c>
      <c r="E4447" s="173" t="s">
        <v>253</v>
      </c>
    </row>
    <row r="4448" spans="1:5" s="3" customFormat="1" ht="11.25" x14ac:dyDescent="0.2">
      <c r="A4448" s="387" t="s">
        <v>254</v>
      </c>
      <c r="B4448" s="568">
        <v>86</v>
      </c>
      <c r="C4448" s="568">
        <v>51</v>
      </c>
      <c r="D4448" s="568">
        <v>35</v>
      </c>
      <c r="E4448" s="173" t="s">
        <v>254</v>
      </c>
    </row>
    <row r="4449" spans="1:5" s="3" customFormat="1" ht="11.25" x14ac:dyDescent="0.2">
      <c r="A4449" s="387" t="s">
        <v>566</v>
      </c>
      <c r="B4449" s="568">
        <v>70</v>
      </c>
      <c r="C4449" s="568">
        <v>32</v>
      </c>
      <c r="D4449" s="568">
        <v>38</v>
      </c>
      <c r="E4449" s="173" t="s">
        <v>255</v>
      </c>
    </row>
    <row r="4450" spans="1:5" s="3" customFormat="1" ht="15" customHeight="1" x14ac:dyDescent="0.2">
      <c r="A4450" s="382" t="s">
        <v>238</v>
      </c>
      <c r="B4450" s="351">
        <v>334</v>
      </c>
      <c r="C4450" s="350" t="s">
        <v>90</v>
      </c>
      <c r="D4450" s="351">
        <v>334</v>
      </c>
      <c r="E4450" s="189" t="s">
        <v>256</v>
      </c>
    </row>
    <row r="4451" spans="1:5" s="3" customFormat="1" ht="24.95" customHeight="1" x14ac:dyDescent="0.2">
      <c r="A4451" s="382" t="s">
        <v>371</v>
      </c>
      <c r="B4451" s="350">
        <v>2209</v>
      </c>
      <c r="C4451" s="350">
        <v>1113</v>
      </c>
      <c r="D4451" s="350">
        <v>1096</v>
      </c>
      <c r="E4451" s="189" t="s">
        <v>189</v>
      </c>
    </row>
    <row r="4452" spans="1:5" s="3" customFormat="1" ht="15" customHeight="1" x14ac:dyDescent="0.2">
      <c r="A4452" s="383" t="s">
        <v>427</v>
      </c>
      <c r="B4452" s="351">
        <v>87</v>
      </c>
      <c r="C4452" s="351">
        <v>38</v>
      </c>
      <c r="D4452" s="351">
        <v>49</v>
      </c>
      <c r="E4452" s="172" t="s">
        <v>596</v>
      </c>
    </row>
    <row r="4453" spans="1:5" s="3" customFormat="1" ht="11.25" x14ac:dyDescent="0.2">
      <c r="A4453" s="384" t="s">
        <v>572</v>
      </c>
      <c r="B4453" s="568">
        <v>14</v>
      </c>
      <c r="C4453" s="568">
        <v>6</v>
      </c>
      <c r="D4453" s="568">
        <v>8</v>
      </c>
      <c r="E4453" s="190">
        <v>0</v>
      </c>
    </row>
    <row r="4454" spans="1:5" s="3" customFormat="1" ht="11.25" x14ac:dyDescent="0.2">
      <c r="A4454" s="384" t="s">
        <v>573</v>
      </c>
      <c r="B4454" s="568">
        <v>11</v>
      </c>
      <c r="C4454" s="568">
        <v>4</v>
      </c>
      <c r="D4454" s="568">
        <v>7</v>
      </c>
      <c r="E4454" s="190">
        <v>1</v>
      </c>
    </row>
    <row r="4455" spans="1:5" s="3" customFormat="1" ht="11.25" x14ac:dyDescent="0.2">
      <c r="A4455" s="384" t="s">
        <v>574</v>
      </c>
      <c r="B4455" s="568">
        <v>16</v>
      </c>
      <c r="C4455" s="568">
        <v>7</v>
      </c>
      <c r="D4455" s="568">
        <v>9</v>
      </c>
      <c r="E4455" s="190">
        <v>2</v>
      </c>
    </row>
    <row r="4456" spans="1:5" s="3" customFormat="1" ht="11.25" x14ac:dyDescent="0.2">
      <c r="A4456" s="384" t="s">
        <v>575</v>
      </c>
      <c r="B4456" s="568">
        <v>18</v>
      </c>
      <c r="C4456" s="568">
        <v>9</v>
      </c>
      <c r="D4456" s="568">
        <v>9</v>
      </c>
      <c r="E4456" s="190">
        <v>3</v>
      </c>
    </row>
    <row r="4457" spans="1:5" s="3" customFormat="1" ht="11.25" x14ac:dyDescent="0.2">
      <c r="A4457" s="384" t="s">
        <v>576</v>
      </c>
      <c r="B4457" s="568">
        <v>28</v>
      </c>
      <c r="C4457" s="568">
        <v>12</v>
      </c>
      <c r="D4457" s="568">
        <v>16</v>
      </c>
      <c r="E4457" s="190">
        <v>4</v>
      </c>
    </row>
    <row r="4458" spans="1:5" s="3" customFormat="1" ht="12.95" customHeight="1" x14ac:dyDescent="0.2">
      <c r="A4458" s="385" t="s">
        <v>530</v>
      </c>
      <c r="B4458" s="351">
        <v>103</v>
      </c>
      <c r="C4458" s="351">
        <v>55</v>
      </c>
      <c r="D4458" s="351">
        <v>48</v>
      </c>
      <c r="E4458" s="172" t="s">
        <v>530</v>
      </c>
    </row>
    <row r="4459" spans="1:5" s="3" customFormat="1" ht="11.25" x14ac:dyDescent="0.2">
      <c r="A4459" s="384" t="s">
        <v>577</v>
      </c>
      <c r="B4459" s="568">
        <v>12</v>
      </c>
      <c r="C4459" s="568">
        <v>7</v>
      </c>
      <c r="D4459" s="568">
        <v>5</v>
      </c>
      <c r="E4459" s="190">
        <v>5</v>
      </c>
    </row>
    <row r="4460" spans="1:5" s="3" customFormat="1" ht="11.25" x14ac:dyDescent="0.2">
      <c r="A4460" s="384" t="s">
        <v>578</v>
      </c>
      <c r="B4460" s="568">
        <v>28</v>
      </c>
      <c r="C4460" s="568">
        <v>13</v>
      </c>
      <c r="D4460" s="568">
        <v>15</v>
      </c>
      <c r="E4460" s="190">
        <v>6</v>
      </c>
    </row>
    <row r="4461" spans="1:5" s="3" customFormat="1" ht="11.25" x14ac:dyDescent="0.2">
      <c r="A4461" s="384" t="s">
        <v>579</v>
      </c>
      <c r="B4461" s="568">
        <v>29</v>
      </c>
      <c r="C4461" s="568">
        <v>18</v>
      </c>
      <c r="D4461" s="568">
        <v>11</v>
      </c>
      <c r="E4461" s="190">
        <v>7</v>
      </c>
    </row>
    <row r="4462" spans="1:5" s="3" customFormat="1" ht="11.25" x14ac:dyDescent="0.2">
      <c r="A4462" s="384" t="s">
        <v>580</v>
      </c>
      <c r="B4462" s="568">
        <v>17</v>
      </c>
      <c r="C4462" s="568">
        <v>5</v>
      </c>
      <c r="D4462" s="568">
        <v>12</v>
      </c>
      <c r="E4462" s="190">
        <v>8</v>
      </c>
    </row>
    <row r="4463" spans="1:5" s="3" customFormat="1" ht="11.25" x14ac:dyDescent="0.2">
      <c r="A4463" s="384" t="s">
        <v>581</v>
      </c>
      <c r="B4463" s="568">
        <v>17</v>
      </c>
      <c r="C4463" s="568">
        <v>12</v>
      </c>
      <c r="D4463" s="568">
        <v>5</v>
      </c>
      <c r="E4463" s="190">
        <v>9</v>
      </c>
    </row>
    <row r="4464" spans="1:5" s="3" customFormat="1" ht="12.95" customHeight="1" x14ac:dyDescent="0.2">
      <c r="A4464" s="383" t="s">
        <v>531</v>
      </c>
      <c r="B4464" s="351">
        <v>117</v>
      </c>
      <c r="C4464" s="351">
        <v>68</v>
      </c>
      <c r="D4464" s="351">
        <v>49</v>
      </c>
      <c r="E4464" s="172" t="s">
        <v>597</v>
      </c>
    </row>
    <row r="4465" spans="1:5" s="3" customFormat="1" ht="11.25" x14ac:dyDescent="0.2">
      <c r="A4465" s="384" t="s">
        <v>582</v>
      </c>
      <c r="B4465" s="568">
        <v>22</v>
      </c>
      <c r="C4465" s="568">
        <v>12</v>
      </c>
      <c r="D4465" s="568">
        <v>10</v>
      </c>
      <c r="E4465" s="191">
        <v>10</v>
      </c>
    </row>
    <row r="4466" spans="1:5" s="3" customFormat="1" ht="11.25" x14ac:dyDescent="0.2">
      <c r="A4466" s="384" t="s">
        <v>583</v>
      </c>
      <c r="B4466" s="568">
        <v>18</v>
      </c>
      <c r="C4466" s="568">
        <v>9</v>
      </c>
      <c r="D4466" s="568">
        <v>9</v>
      </c>
      <c r="E4466" s="191">
        <v>11</v>
      </c>
    </row>
    <row r="4467" spans="1:5" s="3" customFormat="1" ht="11.25" x14ac:dyDescent="0.2">
      <c r="A4467" s="384" t="s">
        <v>584</v>
      </c>
      <c r="B4467" s="568">
        <v>24</v>
      </c>
      <c r="C4467" s="568">
        <v>16</v>
      </c>
      <c r="D4467" s="568">
        <v>8</v>
      </c>
      <c r="E4467" s="191">
        <v>12</v>
      </c>
    </row>
    <row r="4468" spans="1:5" s="3" customFormat="1" ht="11.25" x14ac:dyDescent="0.2">
      <c r="A4468" s="384" t="s">
        <v>585</v>
      </c>
      <c r="B4468" s="568">
        <v>25</v>
      </c>
      <c r="C4468" s="568">
        <v>15</v>
      </c>
      <c r="D4468" s="568">
        <v>10</v>
      </c>
      <c r="E4468" s="191">
        <v>13</v>
      </c>
    </row>
    <row r="4469" spans="1:5" s="3" customFormat="1" ht="11.25" x14ac:dyDescent="0.2">
      <c r="A4469" s="384" t="s">
        <v>586</v>
      </c>
      <c r="B4469" s="568">
        <v>28</v>
      </c>
      <c r="C4469" s="568">
        <v>16</v>
      </c>
      <c r="D4469" s="568">
        <v>12</v>
      </c>
      <c r="E4469" s="191">
        <v>14</v>
      </c>
    </row>
    <row r="4470" spans="1:5" s="3" customFormat="1" ht="12.95" customHeight="1" x14ac:dyDescent="0.2">
      <c r="A4470" s="383" t="s">
        <v>538</v>
      </c>
      <c r="B4470" s="351">
        <v>147</v>
      </c>
      <c r="C4470" s="351">
        <v>75</v>
      </c>
      <c r="D4470" s="351">
        <v>72</v>
      </c>
      <c r="E4470" s="172" t="s">
        <v>538</v>
      </c>
    </row>
    <row r="4471" spans="1:5" s="3" customFormat="1" ht="11.25" x14ac:dyDescent="0.2">
      <c r="A4471" s="384" t="s">
        <v>587</v>
      </c>
      <c r="B4471" s="568">
        <v>33</v>
      </c>
      <c r="C4471" s="568">
        <v>14</v>
      </c>
      <c r="D4471" s="568">
        <v>19</v>
      </c>
      <c r="E4471" s="191">
        <v>15</v>
      </c>
    </row>
    <row r="4472" spans="1:5" s="3" customFormat="1" ht="11.25" x14ac:dyDescent="0.2">
      <c r="A4472" s="384" t="s">
        <v>588</v>
      </c>
      <c r="B4472" s="568">
        <v>30</v>
      </c>
      <c r="C4472" s="568">
        <v>15</v>
      </c>
      <c r="D4472" s="568">
        <v>15</v>
      </c>
      <c r="E4472" s="191">
        <v>16</v>
      </c>
    </row>
    <row r="4473" spans="1:5" s="3" customFormat="1" ht="11.25" x14ac:dyDescent="0.2">
      <c r="A4473" s="384" t="s">
        <v>589</v>
      </c>
      <c r="B4473" s="568">
        <v>22</v>
      </c>
      <c r="C4473" s="568">
        <v>13</v>
      </c>
      <c r="D4473" s="568">
        <v>9</v>
      </c>
      <c r="E4473" s="191">
        <v>17</v>
      </c>
    </row>
    <row r="4474" spans="1:5" s="3" customFormat="1" ht="11.25" x14ac:dyDescent="0.2">
      <c r="A4474" s="384" t="s">
        <v>590</v>
      </c>
      <c r="B4474" s="568">
        <v>32</v>
      </c>
      <c r="C4474" s="568">
        <v>18</v>
      </c>
      <c r="D4474" s="568">
        <v>14</v>
      </c>
      <c r="E4474" s="191">
        <v>18</v>
      </c>
    </row>
    <row r="4475" spans="1:5" s="3" customFormat="1" ht="11.25" x14ac:dyDescent="0.2">
      <c r="A4475" s="384" t="s">
        <v>450</v>
      </c>
      <c r="B4475" s="568">
        <v>30</v>
      </c>
      <c r="C4475" s="568">
        <v>15</v>
      </c>
      <c r="D4475" s="568">
        <v>15</v>
      </c>
      <c r="E4475" s="191">
        <v>19</v>
      </c>
    </row>
    <row r="4476" spans="1:5" s="3" customFormat="1" ht="12.95" customHeight="1" x14ac:dyDescent="0.2">
      <c r="A4476" s="383" t="s">
        <v>539</v>
      </c>
      <c r="B4476" s="351">
        <v>157</v>
      </c>
      <c r="C4476" s="351">
        <v>89</v>
      </c>
      <c r="D4476" s="351">
        <v>68</v>
      </c>
      <c r="E4476" s="172" t="s">
        <v>533</v>
      </c>
    </row>
    <row r="4477" spans="1:5" s="3" customFormat="1" ht="11.25" x14ac:dyDescent="0.2">
      <c r="A4477" s="384" t="s">
        <v>591</v>
      </c>
      <c r="B4477" s="568">
        <v>28</v>
      </c>
      <c r="C4477" s="568">
        <v>18</v>
      </c>
      <c r="D4477" s="568">
        <v>10</v>
      </c>
      <c r="E4477" s="191">
        <v>20</v>
      </c>
    </row>
    <row r="4478" spans="1:5" s="3" customFormat="1" ht="11.25" x14ac:dyDescent="0.2">
      <c r="A4478" s="384" t="s">
        <v>592</v>
      </c>
      <c r="B4478" s="568">
        <v>40</v>
      </c>
      <c r="C4478" s="568">
        <v>21</v>
      </c>
      <c r="D4478" s="568">
        <v>19</v>
      </c>
      <c r="E4478" s="191">
        <v>21</v>
      </c>
    </row>
    <row r="4479" spans="1:5" s="3" customFormat="1" ht="11.25" x14ac:dyDescent="0.2">
      <c r="A4479" s="384" t="s">
        <v>593</v>
      </c>
      <c r="B4479" s="568">
        <v>28</v>
      </c>
      <c r="C4479" s="568">
        <v>13</v>
      </c>
      <c r="D4479" s="568">
        <v>15</v>
      </c>
      <c r="E4479" s="191">
        <v>22</v>
      </c>
    </row>
    <row r="4480" spans="1:5" s="3" customFormat="1" ht="11.25" x14ac:dyDescent="0.2">
      <c r="A4480" s="384" t="s">
        <v>594</v>
      </c>
      <c r="B4480" s="568">
        <v>33</v>
      </c>
      <c r="C4480" s="568">
        <v>24</v>
      </c>
      <c r="D4480" s="568">
        <v>9</v>
      </c>
      <c r="E4480" s="191">
        <v>23</v>
      </c>
    </row>
    <row r="4481" spans="1:5" s="3" customFormat="1" ht="11.25" x14ac:dyDescent="0.2">
      <c r="A4481" s="384" t="s">
        <v>595</v>
      </c>
      <c r="B4481" s="568">
        <v>28</v>
      </c>
      <c r="C4481" s="568">
        <v>13</v>
      </c>
      <c r="D4481" s="568">
        <v>15</v>
      </c>
      <c r="E4481" s="191">
        <v>24</v>
      </c>
    </row>
    <row r="4482" spans="1:5" s="3" customFormat="1" ht="12.95" customHeight="1" x14ac:dyDescent="0.2">
      <c r="A4482" s="383" t="s">
        <v>537</v>
      </c>
      <c r="B4482" s="351">
        <v>130</v>
      </c>
      <c r="C4482" s="351">
        <v>74</v>
      </c>
      <c r="D4482" s="351">
        <v>56</v>
      </c>
      <c r="E4482" s="172" t="s">
        <v>537</v>
      </c>
    </row>
    <row r="4483" spans="1:5" s="3" customFormat="1" ht="12" customHeight="1" x14ac:dyDescent="0.2">
      <c r="A4483" s="386" t="s">
        <v>540</v>
      </c>
      <c r="B4483" s="351">
        <v>142</v>
      </c>
      <c r="C4483" s="351">
        <v>73</v>
      </c>
      <c r="D4483" s="351">
        <v>69</v>
      </c>
      <c r="E4483" s="172" t="s">
        <v>540</v>
      </c>
    </row>
    <row r="4484" spans="1:5" s="3" customFormat="1" ht="12" customHeight="1" x14ac:dyDescent="0.2">
      <c r="A4484" s="386" t="s">
        <v>541</v>
      </c>
      <c r="B4484" s="366">
        <v>134</v>
      </c>
      <c r="C4484" s="366">
        <v>61</v>
      </c>
      <c r="D4484" s="366">
        <v>73</v>
      </c>
      <c r="E4484" s="172" t="s">
        <v>541</v>
      </c>
    </row>
    <row r="4485" spans="1:5" s="3" customFormat="1" ht="12" customHeight="1" x14ac:dyDescent="0.2">
      <c r="A4485" s="386" t="s">
        <v>542</v>
      </c>
      <c r="B4485" s="366">
        <v>161</v>
      </c>
      <c r="C4485" s="366">
        <v>80</v>
      </c>
      <c r="D4485" s="366">
        <v>81</v>
      </c>
      <c r="E4485" s="172" t="s">
        <v>542</v>
      </c>
    </row>
    <row r="4486" spans="1:5" s="3" customFormat="1" ht="12" customHeight="1" x14ac:dyDescent="0.2">
      <c r="A4486" s="386" t="s">
        <v>543</v>
      </c>
      <c r="B4486" s="366">
        <v>147</v>
      </c>
      <c r="C4486" s="366">
        <v>71</v>
      </c>
      <c r="D4486" s="366">
        <v>76</v>
      </c>
      <c r="E4486" s="172" t="s">
        <v>543</v>
      </c>
    </row>
    <row r="4487" spans="1:5" s="3" customFormat="1" ht="12" customHeight="1" x14ac:dyDescent="0.2">
      <c r="A4487" s="386" t="s">
        <v>544</v>
      </c>
      <c r="B4487" s="366">
        <v>149</v>
      </c>
      <c r="C4487" s="366">
        <v>79</v>
      </c>
      <c r="D4487" s="366">
        <v>70</v>
      </c>
      <c r="E4487" s="172" t="s">
        <v>544</v>
      </c>
    </row>
    <row r="4488" spans="1:5" s="3" customFormat="1" ht="12" customHeight="1" x14ac:dyDescent="0.2">
      <c r="A4488" s="386" t="s">
        <v>545</v>
      </c>
      <c r="B4488" s="366">
        <v>151</v>
      </c>
      <c r="C4488" s="366">
        <v>88</v>
      </c>
      <c r="D4488" s="366">
        <v>63</v>
      </c>
      <c r="E4488" s="172" t="s">
        <v>545</v>
      </c>
    </row>
    <row r="4489" spans="1:5" s="3" customFormat="1" ht="12" customHeight="1" x14ac:dyDescent="0.2">
      <c r="A4489" s="386" t="s">
        <v>546</v>
      </c>
      <c r="B4489" s="366">
        <v>153</v>
      </c>
      <c r="C4489" s="366">
        <v>88</v>
      </c>
      <c r="D4489" s="366">
        <v>65</v>
      </c>
      <c r="E4489" s="172" t="s">
        <v>598</v>
      </c>
    </row>
    <row r="4490" spans="1:5" s="3" customFormat="1" ht="12" customHeight="1" x14ac:dyDescent="0.2">
      <c r="A4490" s="386" t="s">
        <v>564</v>
      </c>
      <c r="B4490" s="568">
        <v>431</v>
      </c>
      <c r="C4490" s="568">
        <v>174</v>
      </c>
      <c r="D4490" s="568">
        <v>257</v>
      </c>
      <c r="E4490" s="172" t="s">
        <v>2</v>
      </c>
    </row>
    <row r="4491" spans="1:5" s="3" customFormat="1" ht="17.100000000000001" customHeight="1" x14ac:dyDescent="0.2">
      <c r="A4491" s="387" t="s">
        <v>553</v>
      </c>
      <c r="B4491" s="351">
        <v>392</v>
      </c>
      <c r="C4491" s="351">
        <v>203</v>
      </c>
      <c r="D4491" s="351">
        <v>189</v>
      </c>
      <c r="E4491" s="173" t="s">
        <v>4</v>
      </c>
    </row>
    <row r="4492" spans="1:5" s="3" customFormat="1" ht="15.95" customHeight="1" x14ac:dyDescent="0.2">
      <c r="A4492" s="387" t="s">
        <v>554</v>
      </c>
      <c r="B4492" s="351">
        <v>1321</v>
      </c>
      <c r="C4492" s="351">
        <v>736</v>
      </c>
      <c r="D4492" s="351">
        <v>585</v>
      </c>
      <c r="E4492" s="173" t="s">
        <v>6</v>
      </c>
    </row>
    <row r="4493" spans="1:5" s="3" customFormat="1" ht="12.95" customHeight="1" x14ac:dyDescent="0.2">
      <c r="A4493" s="388" t="s">
        <v>555</v>
      </c>
      <c r="B4493" s="568">
        <v>736</v>
      </c>
      <c r="C4493" s="568">
        <v>736</v>
      </c>
      <c r="D4493" s="367" t="s">
        <v>90</v>
      </c>
      <c r="E4493" s="191" t="s">
        <v>244</v>
      </c>
    </row>
    <row r="4494" spans="1:5" s="3" customFormat="1" ht="11.25" x14ac:dyDescent="0.2">
      <c r="A4494" s="388" t="s">
        <v>556</v>
      </c>
      <c r="B4494" s="568">
        <v>585</v>
      </c>
      <c r="C4494" s="367" t="s">
        <v>90</v>
      </c>
      <c r="D4494" s="568">
        <v>585</v>
      </c>
      <c r="E4494" s="191" t="s">
        <v>245</v>
      </c>
    </row>
    <row r="4495" spans="1:5" s="3" customFormat="1" ht="12.95" customHeight="1" x14ac:dyDescent="0.2">
      <c r="A4495" s="386" t="s">
        <v>557</v>
      </c>
      <c r="B4495" s="351">
        <v>786</v>
      </c>
      <c r="C4495" s="351">
        <v>410</v>
      </c>
      <c r="D4495" s="351">
        <v>376</v>
      </c>
      <c r="E4495" s="172" t="s">
        <v>246</v>
      </c>
    </row>
    <row r="4496" spans="1:5" s="3" customFormat="1" ht="11.25" x14ac:dyDescent="0.2">
      <c r="A4496" s="386" t="s">
        <v>558</v>
      </c>
      <c r="B4496" s="351">
        <v>535</v>
      </c>
      <c r="C4496" s="351">
        <v>326</v>
      </c>
      <c r="D4496" s="351">
        <v>209</v>
      </c>
      <c r="E4496" s="172" t="s">
        <v>8</v>
      </c>
    </row>
    <row r="4497" spans="1:5" s="3" customFormat="1" ht="12.95" customHeight="1" x14ac:dyDescent="0.2">
      <c r="A4497" s="388" t="s">
        <v>559</v>
      </c>
      <c r="B4497" s="568">
        <v>326</v>
      </c>
      <c r="C4497" s="568">
        <v>326</v>
      </c>
      <c r="D4497" s="367" t="s">
        <v>90</v>
      </c>
      <c r="E4497" s="191" t="s">
        <v>247</v>
      </c>
    </row>
    <row r="4498" spans="1:5" s="3" customFormat="1" ht="11.25" x14ac:dyDescent="0.2">
      <c r="A4498" s="388" t="s">
        <v>560</v>
      </c>
      <c r="B4498" s="568">
        <v>209</v>
      </c>
      <c r="C4498" s="367" t="s">
        <v>90</v>
      </c>
      <c r="D4498" s="568">
        <v>209</v>
      </c>
      <c r="E4498" s="191" t="s">
        <v>248</v>
      </c>
    </row>
    <row r="4499" spans="1:5" s="3" customFormat="1" ht="15.95" customHeight="1" x14ac:dyDescent="0.2">
      <c r="A4499" s="387" t="s">
        <v>561</v>
      </c>
      <c r="B4499" s="351">
        <v>496</v>
      </c>
      <c r="C4499" s="351">
        <v>174</v>
      </c>
      <c r="D4499" s="351">
        <v>322</v>
      </c>
      <c r="E4499" s="173" t="s">
        <v>10</v>
      </c>
    </row>
    <row r="4500" spans="1:5" s="3" customFormat="1" ht="12.95" customHeight="1" x14ac:dyDescent="0.2">
      <c r="A4500" s="386" t="s">
        <v>114</v>
      </c>
      <c r="B4500" s="568">
        <v>174</v>
      </c>
      <c r="C4500" s="568">
        <v>174</v>
      </c>
      <c r="D4500" s="367" t="s">
        <v>90</v>
      </c>
      <c r="E4500" s="172" t="s">
        <v>12</v>
      </c>
    </row>
    <row r="4501" spans="1:5" s="3" customFormat="1" ht="11.25" x14ac:dyDescent="0.2">
      <c r="A4501" s="386" t="s">
        <v>562</v>
      </c>
      <c r="B4501" s="568">
        <v>322</v>
      </c>
      <c r="C4501" s="367" t="s">
        <v>90</v>
      </c>
      <c r="D4501" s="568">
        <v>322</v>
      </c>
      <c r="E4501" s="172" t="s">
        <v>14</v>
      </c>
    </row>
    <row r="4502" spans="1:5" s="3" customFormat="1" ht="15" customHeight="1" x14ac:dyDescent="0.2">
      <c r="A4502" s="382" t="s">
        <v>15</v>
      </c>
      <c r="B4502" s="350"/>
      <c r="C4502" s="350"/>
      <c r="D4502" s="350"/>
      <c r="E4502" s="189" t="s">
        <v>16</v>
      </c>
    </row>
    <row r="4503" spans="1:5" s="3" customFormat="1" ht="12.95" customHeight="1" x14ac:dyDescent="0.2">
      <c r="A4503" s="387" t="s">
        <v>563</v>
      </c>
      <c r="B4503" s="568">
        <v>307</v>
      </c>
      <c r="C4503" s="568">
        <v>161</v>
      </c>
      <c r="D4503" s="568">
        <v>146</v>
      </c>
      <c r="E4503" s="173" t="s">
        <v>249</v>
      </c>
    </row>
    <row r="4504" spans="1:5" s="3" customFormat="1" ht="11.25" x14ac:dyDescent="0.2">
      <c r="A4504" s="387" t="s">
        <v>250</v>
      </c>
      <c r="B4504" s="568">
        <v>1471</v>
      </c>
      <c r="C4504" s="568">
        <v>778</v>
      </c>
      <c r="D4504" s="568">
        <v>693</v>
      </c>
      <c r="E4504" s="173" t="s">
        <v>250</v>
      </c>
    </row>
    <row r="4505" spans="1:5" s="3" customFormat="1" ht="11.25" x14ac:dyDescent="0.2">
      <c r="A4505" s="387" t="s">
        <v>564</v>
      </c>
      <c r="B4505" s="568">
        <v>431</v>
      </c>
      <c r="C4505" s="568">
        <v>174</v>
      </c>
      <c r="D4505" s="568">
        <v>257</v>
      </c>
      <c r="E4505" s="173" t="s">
        <v>2</v>
      </c>
    </row>
    <row r="4506" spans="1:5" s="3" customFormat="1" ht="15" customHeight="1" x14ac:dyDescent="0.2">
      <c r="A4506" s="382" t="s">
        <v>17</v>
      </c>
      <c r="B4506" s="350"/>
      <c r="C4506" s="350"/>
      <c r="D4506" s="350"/>
      <c r="E4506" s="189" t="s">
        <v>18</v>
      </c>
    </row>
    <row r="4507" spans="1:5" s="3" customFormat="1" ht="12.95" customHeight="1" x14ac:dyDescent="0.2">
      <c r="A4507" s="387" t="s">
        <v>565</v>
      </c>
      <c r="B4507" s="568">
        <v>86</v>
      </c>
      <c r="C4507" s="568">
        <v>41</v>
      </c>
      <c r="D4507" s="568">
        <v>45</v>
      </c>
      <c r="E4507" s="173" t="s">
        <v>251</v>
      </c>
    </row>
    <row r="4508" spans="1:5" s="3" customFormat="1" ht="11.25" x14ac:dyDescent="0.2">
      <c r="A4508" s="387" t="s">
        <v>252</v>
      </c>
      <c r="B4508" s="568">
        <v>127</v>
      </c>
      <c r="C4508" s="568">
        <v>72</v>
      </c>
      <c r="D4508" s="568">
        <v>55</v>
      </c>
      <c r="E4508" s="173" t="s">
        <v>252</v>
      </c>
    </row>
    <row r="4509" spans="1:5" s="3" customFormat="1" ht="11.25" x14ac:dyDescent="0.2">
      <c r="A4509" s="387" t="s">
        <v>253</v>
      </c>
      <c r="B4509" s="568">
        <v>86</v>
      </c>
      <c r="C4509" s="568">
        <v>45</v>
      </c>
      <c r="D4509" s="568">
        <v>41</v>
      </c>
      <c r="E4509" s="173" t="s">
        <v>253</v>
      </c>
    </row>
    <row r="4510" spans="1:5" s="3" customFormat="1" ht="11.25" x14ac:dyDescent="0.2">
      <c r="A4510" s="387" t="s">
        <v>254</v>
      </c>
      <c r="B4510" s="568">
        <v>84</v>
      </c>
      <c r="C4510" s="568">
        <v>46</v>
      </c>
      <c r="D4510" s="568">
        <v>38</v>
      </c>
      <c r="E4510" s="173" t="s">
        <v>254</v>
      </c>
    </row>
    <row r="4511" spans="1:5" s="3" customFormat="1" ht="11.25" x14ac:dyDescent="0.2">
      <c r="A4511" s="387" t="s">
        <v>566</v>
      </c>
      <c r="B4511" s="568">
        <v>187</v>
      </c>
      <c r="C4511" s="568">
        <v>104</v>
      </c>
      <c r="D4511" s="568">
        <v>83</v>
      </c>
      <c r="E4511" s="173" t="s">
        <v>255</v>
      </c>
    </row>
    <row r="4512" spans="1:5" s="3" customFormat="1" ht="15" customHeight="1" x14ac:dyDescent="0.2">
      <c r="A4512" s="382" t="s">
        <v>238</v>
      </c>
      <c r="B4512" s="351">
        <v>495</v>
      </c>
      <c r="C4512" s="350" t="s">
        <v>90</v>
      </c>
      <c r="D4512" s="351">
        <v>495</v>
      </c>
      <c r="E4512" s="189" t="s">
        <v>256</v>
      </c>
    </row>
    <row r="4513" spans="1:5" s="3" customFormat="1" ht="24.95" customHeight="1" x14ac:dyDescent="0.2">
      <c r="A4513" s="382" t="s">
        <v>372</v>
      </c>
      <c r="B4513" s="350">
        <v>5075</v>
      </c>
      <c r="C4513" s="350">
        <v>2619</v>
      </c>
      <c r="D4513" s="350">
        <v>2456</v>
      </c>
      <c r="E4513" s="189" t="s">
        <v>190</v>
      </c>
    </row>
    <row r="4514" spans="1:5" s="3" customFormat="1" ht="15" customHeight="1" x14ac:dyDescent="0.2">
      <c r="A4514" s="383" t="s">
        <v>427</v>
      </c>
      <c r="B4514" s="351">
        <v>227</v>
      </c>
      <c r="C4514" s="351">
        <v>122</v>
      </c>
      <c r="D4514" s="351">
        <v>105</v>
      </c>
      <c r="E4514" s="172" t="s">
        <v>596</v>
      </c>
    </row>
    <row r="4515" spans="1:5" s="3" customFormat="1" ht="11.25" x14ac:dyDescent="0.2">
      <c r="A4515" s="384" t="s">
        <v>572</v>
      </c>
      <c r="B4515" s="568">
        <v>40</v>
      </c>
      <c r="C4515" s="568">
        <v>19</v>
      </c>
      <c r="D4515" s="568">
        <v>21</v>
      </c>
      <c r="E4515" s="190">
        <v>0</v>
      </c>
    </row>
    <row r="4516" spans="1:5" s="3" customFormat="1" ht="11.25" x14ac:dyDescent="0.2">
      <c r="A4516" s="384" t="s">
        <v>573</v>
      </c>
      <c r="B4516" s="568">
        <v>44</v>
      </c>
      <c r="C4516" s="568">
        <v>25</v>
      </c>
      <c r="D4516" s="568">
        <v>19</v>
      </c>
      <c r="E4516" s="190">
        <v>1</v>
      </c>
    </row>
    <row r="4517" spans="1:5" s="3" customFormat="1" ht="11.25" x14ac:dyDescent="0.2">
      <c r="A4517" s="384" t="s">
        <v>574</v>
      </c>
      <c r="B4517" s="568">
        <v>52</v>
      </c>
      <c r="C4517" s="568">
        <v>35</v>
      </c>
      <c r="D4517" s="568">
        <v>17</v>
      </c>
      <c r="E4517" s="190">
        <v>2</v>
      </c>
    </row>
    <row r="4518" spans="1:5" s="3" customFormat="1" ht="11.25" x14ac:dyDescent="0.2">
      <c r="A4518" s="384" t="s">
        <v>575</v>
      </c>
      <c r="B4518" s="568">
        <v>46</v>
      </c>
      <c r="C4518" s="568">
        <v>22</v>
      </c>
      <c r="D4518" s="568">
        <v>24</v>
      </c>
      <c r="E4518" s="190">
        <v>3</v>
      </c>
    </row>
    <row r="4519" spans="1:5" s="3" customFormat="1" ht="11.25" x14ac:dyDescent="0.2">
      <c r="A4519" s="384" t="s">
        <v>576</v>
      </c>
      <c r="B4519" s="568">
        <v>45</v>
      </c>
      <c r="C4519" s="568">
        <v>21</v>
      </c>
      <c r="D4519" s="568">
        <v>24</v>
      </c>
      <c r="E4519" s="190">
        <v>4</v>
      </c>
    </row>
    <row r="4520" spans="1:5" s="3" customFormat="1" ht="12.95" customHeight="1" x14ac:dyDescent="0.2">
      <c r="A4520" s="385" t="s">
        <v>530</v>
      </c>
      <c r="B4520" s="351">
        <v>242</v>
      </c>
      <c r="C4520" s="351">
        <v>115</v>
      </c>
      <c r="D4520" s="351">
        <v>127</v>
      </c>
      <c r="E4520" s="172" t="s">
        <v>530</v>
      </c>
    </row>
    <row r="4521" spans="1:5" s="3" customFormat="1" ht="11.25" x14ac:dyDescent="0.2">
      <c r="A4521" s="384" t="s">
        <v>577</v>
      </c>
      <c r="B4521" s="568">
        <v>55</v>
      </c>
      <c r="C4521" s="568">
        <v>26</v>
      </c>
      <c r="D4521" s="568">
        <v>29</v>
      </c>
      <c r="E4521" s="190">
        <v>5</v>
      </c>
    </row>
    <row r="4522" spans="1:5" s="3" customFormat="1" ht="11.25" x14ac:dyDescent="0.2">
      <c r="A4522" s="384" t="s">
        <v>578</v>
      </c>
      <c r="B4522" s="568">
        <v>43</v>
      </c>
      <c r="C4522" s="568">
        <v>19</v>
      </c>
      <c r="D4522" s="568">
        <v>24</v>
      </c>
      <c r="E4522" s="190">
        <v>6</v>
      </c>
    </row>
    <row r="4523" spans="1:5" s="3" customFormat="1" ht="11.25" x14ac:dyDescent="0.2">
      <c r="A4523" s="384" t="s">
        <v>579</v>
      </c>
      <c r="B4523" s="568">
        <v>41</v>
      </c>
      <c r="C4523" s="568">
        <v>21</v>
      </c>
      <c r="D4523" s="568">
        <v>20</v>
      </c>
      <c r="E4523" s="190">
        <v>7</v>
      </c>
    </row>
    <row r="4524" spans="1:5" s="3" customFormat="1" ht="11.25" x14ac:dyDescent="0.2">
      <c r="A4524" s="384" t="s">
        <v>580</v>
      </c>
      <c r="B4524" s="568">
        <v>54</v>
      </c>
      <c r="C4524" s="568">
        <v>20</v>
      </c>
      <c r="D4524" s="568">
        <v>34</v>
      </c>
      <c r="E4524" s="190">
        <v>8</v>
      </c>
    </row>
    <row r="4525" spans="1:5" s="3" customFormat="1" ht="11.25" x14ac:dyDescent="0.2">
      <c r="A4525" s="384" t="s">
        <v>581</v>
      </c>
      <c r="B4525" s="568">
        <v>49</v>
      </c>
      <c r="C4525" s="568">
        <v>29</v>
      </c>
      <c r="D4525" s="568">
        <v>20</v>
      </c>
      <c r="E4525" s="190">
        <v>9</v>
      </c>
    </row>
    <row r="4526" spans="1:5" s="3" customFormat="1" ht="12.95" customHeight="1" x14ac:dyDescent="0.2">
      <c r="A4526" s="383" t="s">
        <v>531</v>
      </c>
      <c r="B4526" s="351">
        <v>270</v>
      </c>
      <c r="C4526" s="351">
        <v>132</v>
      </c>
      <c r="D4526" s="351">
        <v>138</v>
      </c>
      <c r="E4526" s="172" t="s">
        <v>597</v>
      </c>
    </row>
    <row r="4527" spans="1:5" s="3" customFormat="1" ht="11.25" x14ac:dyDescent="0.2">
      <c r="A4527" s="384" t="s">
        <v>582</v>
      </c>
      <c r="B4527" s="568">
        <v>43</v>
      </c>
      <c r="C4527" s="568">
        <v>24</v>
      </c>
      <c r="D4527" s="568">
        <v>19</v>
      </c>
      <c r="E4527" s="191">
        <v>10</v>
      </c>
    </row>
    <row r="4528" spans="1:5" s="3" customFormat="1" ht="11.25" x14ac:dyDescent="0.2">
      <c r="A4528" s="384" t="s">
        <v>583</v>
      </c>
      <c r="B4528" s="568">
        <v>46</v>
      </c>
      <c r="C4528" s="568">
        <v>25</v>
      </c>
      <c r="D4528" s="568">
        <v>21</v>
      </c>
      <c r="E4528" s="191">
        <v>11</v>
      </c>
    </row>
    <row r="4529" spans="1:5" s="3" customFormat="1" ht="11.25" x14ac:dyDescent="0.2">
      <c r="A4529" s="384" t="s">
        <v>584</v>
      </c>
      <c r="B4529" s="568">
        <v>48</v>
      </c>
      <c r="C4529" s="568">
        <v>23</v>
      </c>
      <c r="D4529" s="568">
        <v>25</v>
      </c>
      <c r="E4529" s="191">
        <v>12</v>
      </c>
    </row>
    <row r="4530" spans="1:5" s="3" customFormat="1" ht="11.25" x14ac:dyDescent="0.2">
      <c r="A4530" s="384" t="s">
        <v>585</v>
      </c>
      <c r="B4530" s="568">
        <v>58</v>
      </c>
      <c r="C4530" s="568">
        <v>21</v>
      </c>
      <c r="D4530" s="568">
        <v>37</v>
      </c>
      <c r="E4530" s="191">
        <v>13</v>
      </c>
    </row>
    <row r="4531" spans="1:5" s="3" customFormat="1" ht="11.25" x14ac:dyDescent="0.2">
      <c r="A4531" s="384" t="s">
        <v>586</v>
      </c>
      <c r="B4531" s="568">
        <v>75</v>
      </c>
      <c r="C4531" s="568">
        <v>39</v>
      </c>
      <c r="D4531" s="568">
        <v>36</v>
      </c>
      <c r="E4531" s="191">
        <v>14</v>
      </c>
    </row>
    <row r="4532" spans="1:5" s="3" customFormat="1" ht="12.95" customHeight="1" x14ac:dyDescent="0.2">
      <c r="A4532" s="383" t="s">
        <v>538</v>
      </c>
      <c r="B4532" s="351">
        <v>306</v>
      </c>
      <c r="C4532" s="351">
        <v>164</v>
      </c>
      <c r="D4532" s="351">
        <v>142</v>
      </c>
      <c r="E4532" s="172" t="s">
        <v>538</v>
      </c>
    </row>
    <row r="4533" spans="1:5" s="3" customFormat="1" ht="11.25" x14ac:dyDescent="0.2">
      <c r="A4533" s="384" t="s">
        <v>587</v>
      </c>
      <c r="B4533" s="568">
        <v>48</v>
      </c>
      <c r="C4533" s="568">
        <v>26</v>
      </c>
      <c r="D4533" s="568">
        <v>22</v>
      </c>
      <c r="E4533" s="191">
        <v>15</v>
      </c>
    </row>
    <row r="4534" spans="1:5" s="3" customFormat="1" ht="11.25" x14ac:dyDescent="0.2">
      <c r="A4534" s="384" t="s">
        <v>588</v>
      </c>
      <c r="B4534" s="568">
        <v>61</v>
      </c>
      <c r="C4534" s="568">
        <v>33</v>
      </c>
      <c r="D4534" s="568">
        <v>28</v>
      </c>
      <c r="E4534" s="191">
        <v>16</v>
      </c>
    </row>
    <row r="4535" spans="1:5" s="3" customFormat="1" ht="11.25" x14ac:dyDescent="0.2">
      <c r="A4535" s="384" t="s">
        <v>589</v>
      </c>
      <c r="B4535" s="568">
        <v>55</v>
      </c>
      <c r="C4535" s="568">
        <v>31</v>
      </c>
      <c r="D4535" s="568">
        <v>24</v>
      </c>
      <c r="E4535" s="191">
        <v>17</v>
      </c>
    </row>
    <row r="4536" spans="1:5" s="3" customFormat="1" ht="11.25" x14ac:dyDescent="0.2">
      <c r="A4536" s="384" t="s">
        <v>590</v>
      </c>
      <c r="B4536" s="568">
        <v>67</v>
      </c>
      <c r="C4536" s="568">
        <v>40</v>
      </c>
      <c r="D4536" s="568">
        <v>27</v>
      </c>
      <c r="E4536" s="191">
        <v>18</v>
      </c>
    </row>
    <row r="4537" spans="1:5" s="3" customFormat="1" ht="11.25" x14ac:dyDescent="0.2">
      <c r="A4537" s="384" t="s">
        <v>450</v>
      </c>
      <c r="B4537" s="568">
        <v>75</v>
      </c>
      <c r="C4537" s="568">
        <v>34</v>
      </c>
      <c r="D4537" s="568">
        <v>41</v>
      </c>
      <c r="E4537" s="191">
        <v>19</v>
      </c>
    </row>
    <row r="4538" spans="1:5" s="3" customFormat="1" ht="12.95" customHeight="1" x14ac:dyDescent="0.2">
      <c r="A4538" s="383" t="s">
        <v>539</v>
      </c>
      <c r="B4538" s="351">
        <v>314</v>
      </c>
      <c r="C4538" s="351">
        <v>176</v>
      </c>
      <c r="D4538" s="351">
        <v>138</v>
      </c>
      <c r="E4538" s="172" t="s">
        <v>533</v>
      </c>
    </row>
    <row r="4539" spans="1:5" s="3" customFormat="1" ht="11.25" x14ac:dyDescent="0.2">
      <c r="A4539" s="384" t="s">
        <v>591</v>
      </c>
      <c r="B4539" s="568">
        <v>80</v>
      </c>
      <c r="C4539" s="568">
        <v>51</v>
      </c>
      <c r="D4539" s="568">
        <v>29</v>
      </c>
      <c r="E4539" s="191">
        <v>20</v>
      </c>
    </row>
    <row r="4540" spans="1:5" s="3" customFormat="1" ht="11.25" x14ac:dyDescent="0.2">
      <c r="A4540" s="384" t="s">
        <v>592</v>
      </c>
      <c r="B4540" s="568">
        <v>59</v>
      </c>
      <c r="C4540" s="568">
        <v>24</v>
      </c>
      <c r="D4540" s="568">
        <v>35</v>
      </c>
      <c r="E4540" s="191">
        <v>21</v>
      </c>
    </row>
    <row r="4541" spans="1:5" s="3" customFormat="1" ht="11.25" x14ac:dyDescent="0.2">
      <c r="A4541" s="384" t="s">
        <v>593</v>
      </c>
      <c r="B4541" s="568">
        <v>57</v>
      </c>
      <c r="C4541" s="568">
        <v>32</v>
      </c>
      <c r="D4541" s="568">
        <v>25</v>
      </c>
      <c r="E4541" s="191">
        <v>22</v>
      </c>
    </row>
    <row r="4542" spans="1:5" s="3" customFormat="1" ht="11.25" x14ac:dyDescent="0.2">
      <c r="A4542" s="384" t="s">
        <v>594</v>
      </c>
      <c r="B4542" s="568">
        <v>56</v>
      </c>
      <c r="C4542" s="568">
        <v>35</v>
      </c>
      <c r="D4542" s="568">
        <v>21</v>
      </c>
      <c r="E4542" s="191">
        <v>23</v>
      </c>
    </row>
    <row r="4543" spans="1:5" s="3" customFormat="1" ht="11.25" x14ac:dyDescent="0.2">
      <c r="A4543" s="384" t="s">
        <v>595</v>
      </c>
      <c r="B4543" s="568">
        <v>62</v>
      </c>
      <c r="C4543" s="568">
        <v>34</v>
      </c>
      <c r="D4543" s="568">
        <v>28</v>
      </c>
      <c r="E4543" s="191">
        <v>24</v>
      </c>
    </row>
    <row r="4544" spans="1:5" s="3" customFormat="1" ht="12.95" customHeight="1" x14ac:dyDescent="0.2">
      <c r="A4544" s="383" t="s">
        <v>537</v>
      </c>
      <c r="B4544" s="351">
        <v>293</v>
      </c>
      <c r="C4544" s="351">
        <v>161</v>
      </c>
      <c r="D4544" s="351">
        <v>132</v>
      </c>
      <c r="E4544" s="172" t="s">
        <v>537</v>
      </c>
    </row>
    <row r="4545" spans="1:5" s="3" customFormat="1" ht="12" customHeight="1" x14ac:dyDescent="0.2">
      <c r="A4545" s="386" t="s">
        <v>540</v>
      </c>
      <c r="B4545" s="351">
        <v>334</v>
      </c>
      <c r="C4545" s="351">
        <v>185</v>
      </c>
      <c r="D4545" s="351">
        <v>149</v>
      </c>
      <c r="E4545" s="172" t="s">
        <v>540</v>
      </c>
    </row>
    <row r="4546" spans="1:5" s="3" customFormat="1" ht="12" customHeight="1" x14ac:dyDescent="0.2">
      <c r="A4546" s="386" t="s">
        <v>541</v>
      </c>
      <c r="B4546" s="366">
        <v>365</v>
      </c>
      <c r="C4546" s="366">
        <v>195</v>
      </c>
      <c r="D4546" s="366">
        <v>170</v>
      </c>
      <c r="E4546" s="172" t="s">
        <v>541</v>
      </c>
    </row>
    <row r="4547" spans="1:5" s="3" customFormat="1" ht="12" customHeight="1" x14ac:dyDescent="0.2">
      <c r="A4547" s="386" t="s">
        <v>542</v>
      </c>
      <c r="B4547" s="366">
        <v>389</v>
      </c>
      <c r="C4547" s="366">
        <v>206</v>
      </c>
      <c r="D4547" s="366">
        <v>183</v>
      </c>
      <c r="E4547" s="172" t="s">
        <v>542</v>
      </c>
    </row>
    <row r="4548" spans="1:5" s="3" customFormat="1" ht="12" customHeight="1" x14ac:dyDescent="0.2">
      <c r="A4548" s="386" t="s">
        <v>543</v>
      </c>
      <c r="B4548" s="366">
        <v>356</v>
      </c>
      <c r="C4548" s="366">
        <v>189</v>
      </c>
      <c r="D4548" s="366">
        <v>167</v>
      </c>
      <c r="E4548" s="172" t="s">
        <v>543</v>
      </c>
    </row>
    <row r="4549" spans="1:5" s="3" customFormat="1" ht="12" customHeight="1" x14ac:dyDescent="0.2">
      <c r="A4549" s="386" t="s">
        <v>544</v>
      </c>
      <c r="B4549" s="366">
        <v>330</v>
      </c>
      <c r="C4549" s="366">
        <v>161</v>
      </c>
      <c r="D4549" s="366">
        <v>169</v>
      </c>
      <c r="E4549" s="172" t="s">
        <v>544</v>
      </c>
    </row>
    <row r="4550" spans="1:5" s="3" customFormat="1" ht="12" customHeight="1" x14ac:dyDescent="0.2">
      <c r="A4550" s="386" t="s">
        <v>545</v>
      </c>
      <c r="B4550" s="366">
        <v>363</v>
      </c>
      <c r="C4550" s="366">
        <v>206</v>
      </c>
      <c r="D4550" s="366">
        <v>157</v>
      </c>
      <c r="E4550" s="172" t="s">
        <v>545</v>
      </c>
    </row>
    <row r="4551" spans="1:5" s="3" customFormat="1" ht="12" customHeight="1" x14ac:dyDescent="0.2">
      <c r="A4551" s="386" t="s">
        <v>546</v>
      </c>
      <c r="B4551" s="366">
        <v>352</v>
      </c>
      <c r="C4551" s="366">
        <v>178</v>
      </c>
      <c r="D4551" s="366">
        <v>174</v>
      </c>
      <c r="E4551" s="172" t="s">
        <v>598</v>
      </c>
    </row>
    <row r="4552" spans="1:5" s="3" customFormat="1" ht="12" customHeight="1" x14ac:dyDescent="0.2">
      <c r="A4552" s="386" t="s">
        <v>564</v>
      </c>
      <c r="B4552" s="568">
        <v>934</v>
      </c>
      <c r="C4552" s="568">
        <v>429</v>
      </c>
      <c r="D4552" s="568">
        <v>505</v>
      </c>
      <c r="E4552" s="172" t="s">
        <v>2</v>
      </c>
    </row>
    <row r="4553" spans="1:5" s="3" customFormat="1" ht="17.100000000000001" customHeight="1" x14ac:dyDescent="0.2">
      <c r="A4553" s="387" t="s">
        <v>553</v>
      </c>
      <c r="B4553" s="351">
        <v>903</v>
      </c>
      <c r="C4553" s="351">
        <v>459</v>
      </c>
      <c r="D4553" s="351">
        <v>444</v>
      </c>
      <c r="E4553" s="173" t="s">
        <v>4</v>
      </c>
    </row>
    <row r="4554" spans="1:5" s="3" customFormat="1" ht="15.95" customHeight="1" x14ac:dyDescent="0.2">
      <c r="A4554" s="387" t="s">
        <v>554</v>
      </c>
      <c r="B4554" s="351">
        <v>3064</v>
      </c>
      <c r="C4554" s="351">
        <v>1731</v>
      </c>
      <c r="D4554" s="351">
        <v>1333</v>
      </c>
      <c r="E4554" s="173" t="s">
        <v>6</v>
      </c>
    </row>
    <row r="4555" spans="1:5" s="3" customFormat="1" ht="12.95" customHeight="1" x14ac:dyDescent="0.2">
      <c r="A4555" s="388" t="s">
        <v>555</v>
      </c>
      <c r="B4555" s="568">
        <v>1731</v>
      </c>
      <c r="C4555" s="568">
        <v>1731</v>
      </c>
      <c r="D4555" s="367" t="s">
        <v>90</v>
      </c>
      <c r="E4555" s="191" t="s">
        <v>244</v>
      </c>
    </row>
    <row r="4556" spans="1:5" s="3" customFormat="1" ht="11.25" x14ac:dyDescent="0.2">
      <c r="A4556" s="388" t="s">
        <v>556</v>
      </c>
      <c r="B4556" s="568">
        <v>1333</v>
      </c>
      <c r="C4556" s="367" t="s">
        <v>90</v>
      </c>
      <c r="D4556" s="568">
        <v>1333</v>
      </c>
      <c r="E4556" s="191" t="s">
        <v>245</v>
      </c>
    </row>
    <row r="4557" spans="1:5" s="3" customFormat="1" ht="12.95" customHeight="1" x14ac:dyDescent="0.2">
      <c r="A4557" s="386" t="s">
        <v>557</v>
      </c>
      <c r="B4557" s="351">
        <v>1837</v>
      </c>
      <c r="C4557" s="351">
        <v>997</v>
      </c>
      <c r="D4557" s="351">
        <v>840</v>
      </c>
      <c r="E4557" s="172" t="s">
        <v>246</v>
      </c>
    </row>
    <row r="4558" spans="1:5" s="3" customFormat="1" ht="11.25" x14ac:dyDescent="0.2">
      <c r="A4558" s="386" t="s">
        <v>558</v>
      </c>
      <c r="B4558" s="351">
        <v>1227</v>
      </c>
      <c r="C4558" s="351">
        <v>734</v>
      </c>
      <c r="D4558" s="351">
        <v>493</v>
      </c>
      <c r="E4558" s="172" t="s">
        <v>8</v>
      </c>
    </row>
    <row r="4559" spans="1:5" s="3" customFormat="1" ht="12.95" customHeight="1" x14ac:dyDescent="0.2">
      <c r="A4559" s="388" t="s">
        <v>559</v>
      </c>
      <c r="B4559" s="568">
        <v>734</v>
      </c>
      <c r="C4559" s="568">
        <v>734</v>
      </c>
      <c r="D4559" s="367" t="s">
        <v>90</v>
      </c>
      <c r="E4559" s="191" t="s">
        <v>247</v>
      </c>
    </row>
    <row r="4560" spans="1:5" s="3" customFormat="1" ht="11.25" x14ac:dyDescent="0.2">
      <c r="A4560" s="388" t="s">
        <v>560</v>
      </c>
      <c r="B4560" s="568">
        <v>493</v>
      </c>
      <c r="C4560" s="367" t="s">
        <v>90</v>
      </c>
      <c r="D4560" s="568">
        <v>493</v>
      </c>
      <c r="E4560" s="191" t="s">
        <v>248</v>
      </c>
    </row>
    <row r="4561" spans="1:5" s="3" customFormat="1" ht="15.95" customHeight="1" x14ac:dyDescent="0.2">
      <c r="A4561" s="387" t="s">
        <v>561</v>
      </c>
      <c r="B4561" s="351">
        <v>1108</v>
      </c>
      <c r="C4561" s="351">
        <v>429</v>
      </c>
      <c r="D4561" s="351">
        <v>679</v>
      </c>
      <c r="E4561" s="173" t="s">
        <v>10</v>
      </c>
    </row>
    <row r="4562" spans="1:5" s="3" customFormat="1" ht="12.95" customHeight="1" x14ac:dyDescent="0.2">
      <c r="A4562" s="386" t="s">
        <v>114</v>
      </c>
      <c r="B4562" s="568">
        <v>429</v>
      </c>
      <c r="C4562" s="568">
        <v>429</v>
      </c>
      <c r="D4562" s="367" t="s">
        <v>90</v>
      </c>
      <c r="E4562" s="172" t="s">
        <v>12</v>
      </c>
    </row>
    <row r="4563" spans="1:5" s="3" customFormat="1" ht="11.25" x14ac:dyDescent="0.2">
      <c r="A4563" s="386" t="s">
        <v>562</v>
      </c>
      <c r="B4563" s="568">
        <v>679</v>
      </c>
      <c r="C4563" s="367" t="s">
        <v>90</v>
      </c>
      <c r="D4563" s="568">
        <v>679</v>
      </c>
      <c r="E4563" s="172" t="s">
        <v>14</v>
      </c>
    </row>
    <row r="4564" spans="1:5" s="3" customFormat="1" ht="15" customHeight="1" x14ac:dyDescent="0.2">
      <c r="A4564" s="382" t="s">
        <v>15</v>
      </c>
      <c r="B4564" s="350"/>
      <c r="C4564" s="350"/>
      <c r="D4564" s="350"/>
      <c r="E4564" s="189" t="s">
        <v>16</v>
      </c>
    </row>
    <row r="4565" spans="1:5" s="3" customFormat="1" ht="12.95" customHeight="1" x14ac:dyDescent="0.2">
      <c r="A4565" s="387" t="s">
        <v>563</v>
      </c>
      <c r="B4565" s="568">
        <v>739</v>
      </c>
      <c r="C4565" s="568">
        <v>369</v>
      </c>
      <c r="D4565" s="568">
        <v>370</v>
      </c>
      <c r="E4565" s="173" t="s">
        <v>249</v>
      </c>
    </row>
    <row r="4566" spans="1:5" s="3" customFormat="1" ht="11.25" x14ac:dyDescent="0.2">
      <c r="A4566" s="387" t="s">
        <v>250</v>
      </c>
      <c r="B4566" s="568">
        <v>3402</v>
      </c>
      <c r="C4566" s="568">
        <v>1821</v>
      </c>
      <c r="D4566" s="568">
        <v>1581</v>
      </c>
      <c r="E4566" s="173" t="s">
        <v>250</v>
      </c>
    </row>
    <row r="4567" spans="1:5" s="3" customFormat="1" ht="11.25" x14ac:dyDescent="0.2">
      <c r="A4567" s="387" t="s">
        <v>564</v>
      </c>
      <c r="B4567" s="568">
        <v>934</v>
      </c>
      <c r="C4567" s="568">
        <v>429</v>
      </c>
      <c r="D4567" s="568">
        <v>505</v>
      </c>
      <c r="E4567" s="173" t="s">
        <v>2</v>
      </c>
    </row>
    <row r="4568" spans="1:5" s="3" customFormat="1" ht="15" customHeight="1" x14ac:dyDescent="0.2">
      <c r="A4568" s="382" t="s">
        <v>17</v>
      </c>
      <c r="B4568" s="350"/>
      <c r="C4568" s="350"/>
      <c r="D4568" s="350"/>
      <c r="E4568" s="189" t="s">
        <v>18</v>
      </c>
    </row>
    <row r="4569" spans="1:5" s="3" customFormat="1" ht="12.95" customHeight="1" x14ac:dyDescent="0.2">
      <c r="A4569" s="387" t="s">
        <v>565</v>
      </c>
      <c r="B4569" s="568">
        <v>189</v>
      </c>
      <c r="C4569" s="568">
        <v>88</v>
      </c>
      <c r="D4569" s="568">
        <v>101</v>
      </c>
      <c r="E4569" s="173" t="s">
        <v>251</v>
      </c>
    </row>
    <row r="4570" spans="1:5" s="3" customFormat="1" ht="11.25" x14ac:dyDescent="0.2">
      <c r="A4570" s="387" t="s">
        <v>252</v>
      </c>
      <c r="B4570" s="568">
        <v>281</v>
      </c>
      <c r="C4570" s="568">
        <v>142</v>
      </c>
      <c r="D4570" s="568">
        <v>139</v>
      </c>
      <c r="E4570" s="173" t="s">
        <v>252</v>
      </c>
    </row>
    <row r="4571" spans="1:5" s="3" customFormat="1" ht="11.25" x14ac:dyDescent="0.2">
      <c r="A4571" s="387" t="s">
        <v>253</v>
      </c>
      <c r="B4571" s="568">
        <v>181</v>
      </c>
      <c r="C4571" s="568">
        <v>86</v>
      </c>
      <c r="D4571" s="568">
        <v>95</v>
      </c>
      <c r="E4571" s="173" t="s">
        <v>253</v>
      </c>
    </row>
    <row r="4572" spans="1:5" s="3" customFormat="1" ht="11.25" x14ac:dyDescent="0.2">
      <c r="A4572" s="387" t="s">
        <v>254</v>
      </c>
      <c r="B4572" s="568">
        <v>183</v>
      </c>
      <c r="C4572" s="568">
        <v>104</v>
      </c>
      <c r="D4572" s="568">
        <v>79</v>
      </c>
      <c r="E4572" s="173" t="s">
        <v>254</v>
      </c>
    </row>
    <row r="4573" spans="1:5" s="3" customFormat="1" ht="11.25" x14ac:dyDescent="0.2">
      <c r="A4573" s="387" t="s">
        <v>566</v>
      </c>
      <c r="B4573" s="568">
        <v>389</v>
      </c>
      <c r="C4573" s="568">
        <v>210</v>
      </c>
      <c r="D4573" s="568">
        <v>179</v>
      </c>
      <c r="E4573" s="173" t="s">
        <v>255</v>
      </c>
    </row>
    <row r="4574" spans="1:5" s="3" customFormat="1" ht="15" customHeight="1" x14ac:dyDescent="0.2">
      <c r="A4574" s="382" t="s">
        <v>238</v>
      </c>
      <c r="B4574" s="351">
        <v>1081</v>
      </c>
      <c r="C4574" s="350" t="s">
        <v>90</v>
      </c>
      <c r="D4574" s="351">
        <v>1081</v>
      </c>
      <c r="E4574" s="189" t="s">
        <v>256</v>
      </c>
    </row>
    <row r="4575" spans="1:5" s="3" customFormat="1" ht="24.95" customHeight="1" x14ac:dyDescent="0.2">
      <c r="A4575" s="382" t="s">
        <v>373</v>
      </c>
      <c r="B4575" s="350">
        <v>3803</v>
      </c>
      <c r="C4575" s="350">
        <v>1944</v>
      </c>
      <c r="D4575" s="350">
        <v>1859</v>
      </c>
      <c r="E4575" s="189" t="s">
        <v>191</v>
      </c>
    </row>
    <row r="4576" spans="1:5" s="3" customFormat="1" ht="15" customHeight="1" x14ac:dyDescent="0.2">
      <c r="A4576" s="383" t="s">
        <v>427</v>
      </c>
      <c r="B4576" s="351">
        <v>136</v>
      </c>
      <c r="C4576" s="351">
        <v>72</v>
      </c>
      <c r="D4576" s="351">
        <v>64</v>
      </c>
      <c r="E4576" s="172" t="s">
        <v>596</v>
      </c>
    </row>
    <row r="4577" spans="1:5" s="3" customFormat="1" ht="11.25" x14ac:dyDescent="0.2">
      <c r="A4577" s="384" t="s">
        <v>572</v>
      </c>
      <c r="B4577" s="568">
        <v>21</v>
      </c>
      <c r="C4577" s="568">
        <v>12</v>
      </c>
      <c r="D4577" s="568">
        <v>9</v>
      </c>
      <c r="E4577" s="190">
        <v>0</v>
      </c>
    </row>
    <row r="4578" spans="1:5" s="3" customFormat="1" ht="11.25" x14ac:dyDescent="0.2">
      <c r="A4578" s="384" t="s">
        <v>573</v>
      </c>
      <c r="B4578" s="568">
        <v>28</v>
      </c>
      <c r="C4578" s="568">
        <v>15</v>
      </c>
      <c r="D4578" s="568">
        <v>13</v>
      </c>
      <c r="E4578" s="190">
        <v>1</v>
      </c>
    </row>
    <row r="4579" spans="1:5" s="3" customFormat="1" ht="11.25" x14ac:dyDescent="0.2">
      <c r="A4579" s="384" t="s">
        <v>574</v>
      </c>
      <c r="B4579" s="568">
        <v>29</v>
      </c>
      <c r="C4579" s="568">
        <v>14</v>
      </c>
      <c r="D4579" s="568">
        <v>15</v>
      </c>
      <c r="E4579" s="190">
        <v>2</v>
      </c>
    </row>
    <row r="4580" spans="1:5" s="3" customFormat="1" ht="11.25" x14ac:dyDescent="0.2">
      <c r="A4580" s="384" t="s">
        <v>575</v>
      </c>
      <c r="B4580" s="568">
        <v>25</v>
      </c>
      <c r="C4580" s="568">
        <v>16</v>
      </c>
      <c r="D4580" s="568">
        <v>9</v>
      </c>
      <c r="E4580" s="190">
        <v>3</v>
      </c>
    </row>
    <row r="4581" spans="1:5" s="3" customFormat="1" ht="11.25" x14ac:dyDescent="0.2">
      <c r="A4581" s="384" t="s">
        <v>576</v>
      </c>
      <c r="B4581" s="568">
        <v>33</v>
      </c>
      <c r="C4581" s="568">
        <v>15</v>
      </c>
      <c r="D4581" s="568">
        <v>18</v>
      </c>
      <c r="E4581" s="190">
        <v>4</v>
      </c>
    </row>
    <row r="4582" spans="1:5" s="3" customFormat="1" ht="12.95" customHeight="1" x14ac:dyDescent="0.2">
      <c r="A4582" s="385" t="s">
        <v>530</v>
      </c>
      <c r="B4582" s="351">
        <v>201</v>
      </c>
      <c r="C4582" s="351">
        <v>111</v>
      </c>
      <c r="D4582" s="351">
        <v>90</v>
      </c>
      <c r="E4582" s="172" t="s">
        <v>530</v>
      </c>
    </row>
    <row r="4583" spans="1:5" s="3" customFormat="1" ht="11.25" x14ac:dyDescent="0.2">
      <c r="A4583" s="384" t="s">
        <v>577</v>
      </c>
      <c r="B4583" s="568">
        <v>42</v>
      </c>
      <c r="C4583" s="568">
        <v>25</v>
      </c>
      <c r="D4583" s="568">
        <v>17</v>
      </c>
      <c r="E4583" s="190">
        <v>5</v>
      </c>
    </row>
    <row r="4584" spans="1:5" s="3" customFormat="1" ht="11.25" x14ac:dyDescent="0.2">
      <c r="A4584" s="384" t="s">
        <v>578</v>
      </c>
      <c r="B4584" s="568">
        <v>36</v>
      </c>
      <c r="C4584" s="568">
        <v>23</v>
      </c>
      <c r="D4584" s="568">
        <v>13</v>
      </c>
      <c r="E4584" s="190">
        <v>6</v>
      </c>
    </row>
    <row r="4585" spans="1:5" s="3" customFormat="1" ht="11.25" x14ac:dyDescent="0.2">
      <c r="A4585" s="384" t="s">
        <v>579</v>
      </c>
      <c r="B4585" s="568">
        <v>40</v>
      </c>
      <c r="C4585" s="568">
        <v>27</v>
      </c>
      <c r="D4585" s="568">
        <v>13</v>
      </c>
      <c r="E4585" s="190">
        <v>7</v>
      </c>
    </row>
    <row r="4586" spans="1:5" s="3" customFormat="1" ht="11.25" x14ac:dyDescent="0.2">
      <c r="A4586" s="384" t="s">
        <v>580</v>
      </c>
      <c r="B4586" s="568">
        <v>42</v>
      </c>
      <c r="C4586" s="568">
        <v>14</v>
      </c>
      <c r="D4586" s="568">
        <v>28</v>
      </c>
      <c r="E4586" s="190">
        <v>8</v>
      </c>
    </row>
    <row r="4587" spans="1:5" s="3" customFormat="1" ht="11.25" x14ac:dyDescent="0.2">
      <c r="A4587" s="384" t="s">
        <v>581</v>
      </c>
      <c r="B4587" s="568">
        <v>41</v>
      </c>
      <c r="C4587" s="568">
        <v>22</v>
      </c>
      <c r="D4587" s="568">
        <v>19</v>
      </c>
      <c r="E4587" s="190">
        <v>9</v>
      </c>
    </row>
    <row r="4588" spans="1:5" s="3" customFormat="1" ht="12.95" customHeight="1" x14ac:dyDescent="0.2">
      <c r="A4588" s="383" t="s">
        <v>531</v>
      </c>
      <c r="B4588" s="351">
        <v>186</v>
      </c>
      <c r="C4588" s="351">
        <v>96</v>
      </c>
      <c r="D4588" s="351">
        <v>90</v>
      </c>
      <c r="E4588" s="172" t="s">
        <v>597</v>
      </c>
    </row>
    <row r="4589" spans="1:5" s="3" customFormat="1" ht="11.25" x14ac:dyDescent="0.2">
      <c r="A4589" s="384" t="s">
        <v>582</v>
      </c>
      <c r="B4589" s="568">
        <v>39</v>
      </c>
      <c r="C4589" s="568">
        <v>16</v>
      </c>
      <c r="D4589" s="568">
        <v>23</v>
      </c>
      <c r="E4589" s="191">
        <v>10</v>
      </c>
    </row>
    <row r="4590" spans="1:5" s="3" customFormat="1" ht="11.25" x14ac:dyDescent="0.2">
      <c r="A4590" s="384" t="s">
        <v>583</v>
      </c>
      <c r="B4590" s="568">
        <v>36</v>
      </c>
      <c r="C4590" s="568">
        <v>17</v>
      </c>
      <c r="D4590" s="568">
        <v>19</v>
      </c>
      <c r="E4590" s="191">
        <v>11</v>
      </c>
    </row>
    <row r="4591" spans="1:5" s="3" customFormat="1" ht="11.25" x14ac:dyDescent="0.2">
      <c r="A4591" s="384" t="s">
        <v>584</v>
      </c>
      <c r="B4591" s="568">
        <v>34</v>
      </c>
      <c r="C4591" s="568">
        <v>20</v>
      </c>
      <c r="D4591" s="568">
        <v>14</v>
      </c>
      <c r="E4591" s="191">
        <v>12</v>
      </c>
    </row>
    <row r="4592" spans="1:5" s="3" customFormat="1" ht="11.25" x14ac:dyDescent="0.2">
      <c r="A4592" s="384" t="s">
        <v>585</v>
      </c>
      <c r="B4592" s="568">
        <v>36</v>
      </c>
      <c r="C4592" s="568">
        <v>20</v>
      </c>
      <c r="D4592" s="568">
        <v>16</v>
      </c>
      <c r="E4592" s="191">
        <v>13</v>
      </c>
    </row>
    <row r="4593" spans="1:5" s="3" customFormat="1" ht="11.25" x14ac:dyDescent="0.2">
      <c r="A4593" s="384" t="s">
        <v>586</v>
      </c>
      <c r="B4593" s="568">
        <v>41</v>
      </c>
      <c r="C4593" s="568">
        <v>23</v>
      </c>
      <c r="D4593" s="568">
        <v>18</v>
      </c>
      <c r="E4593" s="191">
        <v>14</v>
      </c>
    </row>
    <row r="4594" spans="1:5" s="3" customFormat="1" ht="12.95" customHeight="1" x14ac:dyDescent="0.2">
      <c r="A4594" s="383" t="s">
        <v>538</v>
      </c>
      <c r="B4594" s="351">
        <v>201</v>
      </c>
      <c r="C4594" s="351">
        <v>97</v>
      </c>
      <c r="D4594" s="351">
        <v>104</v>
      </c>
      <c r="E4594" s="172" t="s">
        <v>538</v>
      </c>
    </row>
    <row r="4595" spans="1:5" s="3" customFormat="1" ht="11.25" x14ac:dyDescent="0.2">
      <c r="A4595" s="384" t="s">
        <v>587</v>
      </c>
      <c r="B4595" s="568">
        <v>45</v>
      </c>
      <c r="C4595" s="568">
        <v>20</v>
      </c>
      <c r="D4595" s="568">
        <v>25</v>
      </c>
      <c r="E4595" s="191">
        <v>15</v>
      </c>
    </row>
    <row r="4596" spans="1:5" s="3" customFormat="1" ht="11.25" x14ac:dyDescent="0.2">
      <c r="A4596" s="384" t="s">
        <v>588</v>
      </c>
      <c r="B4596" s="568">
        <v>41</v>
      </c>
      <c r="C4596" s="568">
        <v>24</v>
      </c>
      <c r="D4596" s="568">
        <v>17</v>
      </c>
      <c r="E4596" s="191">
        <v>16</v>
      </c>
    </row>
    <row r="4597" spans="1:5" s="3" customFormat="1" ht="11.25" x14ac:dyDescent="0.2">
      <c r="A4597" s="384" t="s">
        <v>589</v>
      </c>
      <c r="B4597" s="568">
        <v>28</v>
      </c>
      <c r="C4597" s="568">
        <v>12</v>
      </c>
      <c r="D4597" s="568">
        <v>16</v>
      </c>
      <c r="E4597" s="191">
        <v>17</v>
      </c>
    </row>
    <row r="4598" spans="1:5" s="3" customFormat="1" ht="11.25" x14ac:dyDescent="0.2">
      <c r="A4598" s="384" t="s">
        <v>590</v>
      </c>
      <c r="B4598" s="568">
        <v>41</v>
      </c>
      <c r="C4598" s="568">
        <v>18</v>
      </c>
      <c r="D4598" s="568">
        <v>23</v>
      </c>
      <c r="E4598" s="191">
        <v>18</v>
      </c>
    </row>
    <row r="4599" spans="1:5" s="3" customFormat="1" ht="11.25" x14ac:dyDescent="0.2">
      <c r="A4599" s="384" t="s">
        <v>450</v>
      </c>
      <c r="B4599" s="568">
        <v>46</v>
      </c>
      <c r="C4599" s="568">
        <v>23</v>
      </c>
      <c r="D4599" s="568">
        <v>23</v>
      </c>
      <c r="E4599" s="191">
        <v>19</v>
      </c>
    </row>
    <row r="4600" spans="1:5" s="3" customFormat="1" ht="12.95" customHeight="1" x14ac:dyDescent="0.2">
      <c r="A4600" s="383" t="s">
        <v>539</v>
      </c>
      <c r="B4600" s="351">
        <v>217</v>
      </c>
      <c r="C4600" s="351">
        <v>111</v>
      </c>
      <c r="D4600" s="351">
        <v>106</v>
      </c>
      <c r="E4600" s="172" t="s">
        <v>533</v>
      </c>
    </row>
    <row r="4601" spans="1:5" s="3" customFormat="1" ht="11.25" x14ac:dyDescent="0.2">
      <c r="A4601" s="384" t="s">
        <v>591</v>
      </c>
      <c r="B4601" s="568">
        <v>29</v>
      </c>
      <c r="C4601" s="568">
        <v>14</v>
      </c>
      <c r="D4601" s="568">
        <v>15</v>
      </c>
      <c r="E4601" s="191">
        <v>20</v>
      </c>
    </row>
    <row r="4602" spans="1:5" s="3" customFormat="1" ht="11.25" x14ac:dyDescent="0.2">
      <c r="A4602" s="384" t="s">
        <v>592</v>
      </c>
      <c r="B4602" s="568">
        <v>39</v>
      </c>
      <c r="C4602" s="568">
        <v>18</v>
      </c>
      <c r="D4602" s="568">
        <v>21</v>
      </c>
      <c r="E4602" s="191">
        <v>21</v>
      </c>
    </row>
    <row r="4603" spans="1:5" s="3" customFormat="1" ht="11.25" x14ac:dyDescent="0.2">
      <c r="A4603" s="384" t="s">
        <v>593</v>
      </c>
      <c r="B4603" s="568">
        <v>42</v>
      </c>
      <c r="C4603" s="568">
        <v>24</v>
      </c>
      <c r="D4603" s="568">
        <v>18</v>
      </c>
      <c r="E4603" s="191">
        <v>22</v>
      </c>
    </row>
    <row r="4604" spans="1:5" s="3" customFormat="1" ht="11.25" x14ac:dyDescent="0.2">
      <c r="A4604" s="384" t="s">
        <v>594</v>
      </c>
      <c r="B4604" s="568">
        <v>55</v>
      </c>
      <c r="C4604" s="568">
        <v>31</v>
      </c>
      <c r="D4604" s="568">
        <v>24</v>
      </c>
      <c r="E4604" s="191">
        <v>23</v>
      </c>
    </row>
    <row r="4605" spans="1:5" s="3" customFormat="1" ht="11.25" x14ac:dyDescent="0.2">
      <c r="A4605" s="384" t="s">
        <v>595</v>
      </c>
      <c r="B4605" s="568">
        <v>52</v>
      </c>
      <c r="C4605" s="568">
        <v>24</v>
      </c>
      <c r="D4605" s="568">
        <v>28</v>
      </c>
      <c r="E4605" s="191">
        <v>24</v>
      </c>
    </row>
    <row r="4606" spans="1:5" s="3" customFormat="1" ht="12.95" customHeight="1" x14ac:dyDescent="0.2">
      <c r="A4606" s="383" t="s">
        <v>537</v>
      </c>
      <c r="B4606" s="351">
        <v>229</v>
      </c>
      <c r="C4606" s="351">
        <v>118</v>
      </c>
      <c r="D4606" s="351">
        <v>111</v>
      </c>
      <c r="E4606" s="172" t="s">
        <v>537</v>
      </c>
    </row>
    <row r="4607" spans="1:5" s="3" customFormat="1" ht="12" customHeight="1" x14ac:dyDescent="0.2">
      <c r="A4607" s="386" t="s">
        <v>540</v>
      </c>
      <c r="B4607" s="351">
        <v>245</v>
      </c>
      <c r="C4607" s="351">
        <v>138</v>
      </c>
      <c r="D4607" s="351">
        <v>107</v>
      </c>
      <c r="E4607" s="172" t="s">
        <v>540</v>
      </c>
    </row>
    <row r="4608" spans="1:5" s="3" customFormat="1" ht="12" customHeight="1" x14ac:dyDescent="0.2">
      <c r="A4608" s="386" t="s">
        <v>541</v>
      </c>
      <c r="B4608" s="366">
        <v>268</v>
      </c>
      <c r="C4608" s="366">
        <v>132</v>
      </c>
      <c r="D4608" s="366">
        <v>136</v>
      </c>
      <c r="E4608" s="172" t="s">
        <v>541</v>
      </c>
    </row>
    <row r="4609" spans="1:5" s="3" customFormat="1" ht="12" customHeight="1" x14ac:dyDescent="0.2">
      <c r="A4609" s="386" t="s">
        <v>542</v>
      </c>
      <c r="B4609" s="366">
        <v>288</v>
      </c>
      <c r="C4609" s="366">
        <v>143</v>
      </c>
      <c r="D4609" s="366">
        <v>145</v>
      </c>
      <c r="E4609" s="172" t="s">
        <v>542</v>
      </c>
    </row>
    <row r="4610" spans="1:5" s="3" customFormat="1" ht="12" customHeight="1" x14ac:dyDescent="0.2">
      <c r="A4610" s="386" t="s">
        <v>543</v>
      </c>
      <c r="B4610" s="366">
        <v>266</v>
      </c>
      <c r="C4610" s="366">
        <v>138</v>
      </c>
      <c r="D4610" s="366">
        <v>128</v>
      </c>
      <c r="E4610" s="172" t="s">
        <v>543</v>
      </c>
    </row>
    <row r="4611" spans="1:5" s="3" customFormat="1" ht="12" customHeight="1" x14ac:dyDescent="0.2">
      <c r="A4611" s="386" t="s">
        <v>544</v>
      </c>
      <c r="B4611" s="366">
        <v>310</v>
      </c>
      <c r="C4611" s="366">
        <v>170</v>
      </c>
      <c r="D4611" s="366">
        <v>140</v>
      </c>
      <c r="E4611" s="172" t="s">
        <v>544</v>
      </c>
    </row>
    <row r="4612" spans="1:5" s="3" customFormat="1" ht="12" customHeight="1" x14ac:dyDescent="0.2">
      <c r="A4612" s="386" t="s">
        <v>545</v>
      </c>
      <c r="B4612" s="366">
        <v>233</v>
      </c>
      <c r="C4612" s="366">
        <v>135</v>
      </c>
      <c r="D4612" s="366">
        <v>98</v>
      </c>
      <c r="E4612" s="172" t="s">
        <v>545</v>
      </c>
    </row>
    <row r="4613" spans="1:5" s="3" customFormat="1" ht="12" customHeight="1" x14ac:dyDescent="0.2">
      <c r="A4613" s="386" t="s">
        <v>546</v>
      </c>
      <c r="B4613" s="366">
        <v>260</v>
      </c>
      <c r="C4613" s="366">
        <v>142</v>
      </c>
      <c r="D4613" s="366">
        <v>118</v>
      </c>
      <c r="E4613" s="172" t="s">
        <v>598</v>
      </c>
    </row>
    <row r="4614" spans="1:5" s="3" customFormat="1" ht="12" customHeight="1" x14ac:dyDescent="0.2">
      <c r="A4614" s="386" t="s">
        <v>564</v>
      </c>
      <c r="B4614" s="568">
        <v>763</v>
      </c>
      <c r="C4614" s="568">
        <v>341</v>
      </c>
      <c r="D4614" s="568">
        <v>422</v>
      </c>
      <c r="E4614" s="172" t="s">
        <v>2</v>
      </c>
    </row>
    <row r="4615" spans="1:5" s="3" customFormat="1" ht="17.100000000000001" customHeight="1" x14ac:dyDescent="0.2">
      <c r="A4615" s="387" t="s">
        <v>553</v>
      </c>
      <c r="B4615" s="351">
        <v>637</v>
      </c>
      <c r="C4615" s="351">
        <v>335</v>
      </c>
      <c r="D4615" s="351">
        <v>302</v>
      </c>
      <c r="E4615" s="173" t="s">
        <v>4</v>
      </c>
    </row>
    <row r="4616" spans="1:5" s="3" customFormat="1" ht="15.95" customHeight="1" x14ac:dyDescent="0.2">
      <c r="A4616" s="387" t="s">
        <v>554</v>
      </c>
      <c r="B4616" s="351">
        <v>2285</v>
      </c>
      <c r="C4616" s="351">
        <v>1268</v>
      </c>
      <c r="D4616" s="351">
        <v>1017</v>
      </c>
      <c r="E4616" s="173" t="s">
        <v>6</v>
      </c>
    </row>
    <row r="4617" spans="1:5" s="3" customFormat="1" ht="12.95" customHeight="1" x14ac:dyDescent="0.2">
      <c r="A4617" s="388" t="s">
        <v>555</v>
      </c>
      <c r="B4617" s="568">
        <v>1268</v>
      </c>
      <c r="C4617" s="568">
        <v>1268</v>
      </c>
      <c r="D4617" s="367" t="s">
        <v>90</v>
      </c>
      <c r="E4617" s="191" t="s">
        <v>244</v>
      </c>
    </row>
    <row r="4618" spans="1:5" s="3" customFormat="1" ht="11.25" x14ac:dyDescent="0.2">
      <c r="A4618" s="388" t="s">
        <v>556</v>
      </c>
      <c r="B4618" s="568">
        <v>1017</v>
      </c>
      <c r="C4618" s="367" t="s">
        <v>90</v>
      </c>
      <c r="D4618" s="568">
        <v>1017</v>
      </c>
      <c r="E4618" s="191" t="s">
        <v>245</v>
      </c>
    </row>
    <row r="4619" spans="1:5" s="3" customFormat="1" ht="12.95" customHeight="1" x14ac:dyDescent="0.2">
      <c r="A4619" s="386" t="s">
        <v>557</v>
      </c>
      <c r="B4619" s="351">
        <v>1334</v>
      </c>
      <c r="C4619" s="351">
        <v>683</v>
      </c>
      <c r="D4619" s="351">
        <v>651</v>
      </c>
      <c r="E4619" s="172" t="s">
        <v>246</v>
      </c>
    </row>
    <row r="4620" spans="1:5" s="3" customFormat="1" ht="11.25" x14ac:dyDescent="0.2">
      <c r="A4620" s="386" t="s">
        <v>558</v>
      </c>
      <c r="B4620" s="351">
        <v>951</v>
      </c>
      <c r="C4620" s="351">
        <v>585</v>
      </c>
      <c r="D4620" s="351">
        <v>366</v>
      </c>
      <c r="E4620" s="172" t="s">
        <v>8</v>
      </c>
    </row>
    <row r="4621" spans="1:5" s="3" customFormat="1" ht="12.95" customHeight="1" x14ac:dyDescent="0.2">
      <c r="A4621" s="388" t="s">
        <v>559</v>
      </c>
      <c r="B4621" s="568">
        <v>585</v>
      </c>
      <c r="C4621" s="568">
        <v>585</v>
      </c>
      <c r="D4621" s="367" t="s">
        <v>90</v>
      </c>
      <c r="E4621" s="191" t="s">
        <v>247</v>
      </c>
    </row>
    <row r="4622" spans="1:5" s="3" customFormat="1" ht="11.25" x14ac:dyDescent="0.2">
      <c r="A4622" s="388" t="s">
        <v>560</v>
      </c>
      <c r="B4622" s="568">
        <v>366</v>
      </c>
      <c r="C4622" s="367" t="s">
        <v>90</v>
      </c>
      <c r="D4622" s="568">
        <v>366</v>
      </c>
      <c r="E4622" s="191" t="s">
        <v>248</v>
      </c>
    </row>
    <row r="4623" spans="1:5" s="3" customFormat="1" ht="15.95" customHeight="1" x14ac:dyDescent="0.2">
      <c r="A4623" s="387" t="s">
        <v>561</v>
      </c>
      <c r="B4623" s="351">
        <v>881</v>
      </c>
      <c r="C4623" s="351">
        <v>341</v>
      </c>
      <c r="D4623" s="351">
        <v>540</v>
      </c>
      <c r="E4623" s="173" t="s">
        <v>10</v>
      </c>
    </row>
    <row r="4624" spans="1:5" s="3" customFormat="1" ht="12.95" customHeight="1" x14ac:dyDescent="0.2">
      <c r="A4624" s="386" t="s">
        <v>114</v>
      </c>
      <c r="B4624" s="568">
        <v>341</v>
      </c>
      <c r="C4624" s="568">
        <v>341</v>
      </c>
      <c r="D4624" s="367" t="s">
        <v>90</v>
      </c>
      <c r="E4624" s="172" t="s">
        <v>12</v>
      </c>
    </row>
    <row r="4625" spans="1:5" s="3" customFormat="1" ht="11.25" x14ac:dyDescent="0.2">
      <c r="A4625" s="386" t="s">
        <v>562</v>
      </c>
      <c r="B4625" s="568">
        <v>540</v>
      </c>
      <c r="C4625" s="367" t="s">
        <v>90</v>
      </c>
      <c r="D4625" s="568">
        <v>540</v>
      </c>
      <c r="E4625" s="172" t="s">
        <v>14</v>
      </c>
    </row>
    <row r="4626" spans="1:5" s="3" customFormat="1" ht="15" customHeight="1" x14ac:dyDescent="0.2">
      <c r="A4626" s="382" t="s">
        <v>15</v>
      </c>
      <c r="B4626" s="350"/>
      <c r="C4626" s="350"/>
      <c r="D4626" s="350"/>
      <c r="E4626" s="189" t="s">
        <v>16</v>
      </c>
    </row>
    <row r="4627" spans="1:5" s="3" customFormat="1" ht="12.95" customHeight="1" x14ac:dyDescent="0.2">
      <c r="A4627" s="387" t="s">
        <v>563</v>
      </c>
      <c r="B4627" s="568">
        <v>523</v>
      </c>
      <c r="C4627" s="568">
        <v>279</v>
      </c>
      <c r="D4627" s="568">
        <v>244</v>
      </c>
      <c r="E4627" s="173" t="s">
        <v>249</v>
      </c>
    </row>
    <row r="4628" spans="1:5" s="3" customFormat="1" ht="11.25" x14ac:dyDescent="0.2">
      <c r="A4628" s="387" t="s">
        <v>250</v>
      </c>
      <c r="B4628" s="568">
        <v>2517</v>
      </c>
      <c r="C4628" s="568">
        <v>1324</v>
      </c>
      <c r="D4628" s="568">
        <v>1193</v>
      </c>
      <c r="E4628" s="173" t="s">
        <v>250</v>
      </c>
    </row>
    <row r="4629" spans="1:5" s="3" customFormat="1" ht="11.25" x14ac:dyDescent="0.2">
      <c r="A4629" s="387" t="s">
        <v>564</v>
      </c>
      <c r="B4629" s="568">
        <v>763</v>
      </c>
      <c r="C4629" s="568">
        <v>341</v>
      </c>
      <c r="D4629" s="568">
        <v>422</v>
      </c>
      <c r="E4629" s="173" t="s">
        <v>2</v>
      </c>
    </row>
    <row r="4630" spans="1:5" s="3" customFormat="1" ht="15" customHeight="1" x14ac:dyDescent="0.2">
      <c r="A4630" s="382" t="s">
        <v>17</v>
      </c>
      <c r="B4630" s="350"/>
      <c r="C4630" s="350"/>
      <c r="D4630" s="350"/>
      <c r="E4630" s="189" t="s">
        <v>18</v>
      </c>
    </row>
    <row r="4631" spans="1:5" s="3" customFormat="1" ht="12.95" customHeight="1" x14ac:dyDescent="0.2">
      <c r="A4631" s="387" t="s">
        <v>565</v>
      </c>
      <c r="B4631" s="568">
        <v>136</v>
      </c>
      <c r="C4631" s="568">
        <v>79</v>
      </c>
      <c r="D4631" s="568">
        <v>57</v>
      </c>
      <c r="E4631" s="173" t="s">
        <v>251</v>
      </c>
    </row>
    <row r="4632" spans="1:5" s="3" customFormat="1" ht="11.25" x14ac:dyDescent="0.2">
      <c r="A4632" s="387" t="s">
        <v>252</v>
      </c>
      <c r="B4632" s="568">
        <v>232</v>
      </c>
      <c r="C4632" s="568">
        <v>116</v>
      </c>
      <c r="D4632" s="568">
        <v>116</v>
      </c>
      <c r="E4632" s="173" t="s">
        <v>252</v>
      </c>
    </row>
    <row r="4633" spans="1:5" s="3" customFormat="1" ht="11.25" x14ac:dyDescent="0.2">
      <c r="A4633" s="387" t="s">
        <v>253</v>
      </c>
      <c r="B4633" s="568">
        <v>122</v>
      </c>
      <c r="C4633" s="568">
        <v>63</v>
      </c>
      <c r="D4633" s="568">
        <v>59</v>
      </c>
      <c r="E4633" s="173" t="s">
        <v>253</v>
      </c>
    </row>
    <row r="4634" spans="1:5" s="3" customFormat="1" ht="11.25" x14ac:dyDescent="0.2">
      <c r="A4634" s="387" t="s">
        <v>254</v>
      </c>
      <c r="B4634" s="568">
        <v>110</v>
      </c>
      <c r="C4634" s="568">
        <v>54</v>
      </c>
      <c r="D4634" s="568">
        <v>56</v>
      </c>
      <c r="E4634" s="173" t="s">
        <v>254</v>
      </c>
    </row>
    <row r="4635" spans="1:5" s="3" customFormat="1" ht="11.25" x14ac:dyDescent="0.2">
      <c r="A4635" s="387" t="s">
        <v>566</v>
      </c>
      <c r="B4635" s="568">
        <v>263</v>
      </c>
      <c r="C4635" s="568">
        <v>134</v>
      </c>
      <c r="D4635" s="568">
        <v>129</v>
      </c>
      <c r="E4635" s="173" t="s">
        <v>255</v>
      </c>
    </row>
    <row r="4636" spans="1:5" s="3" customFormat="1" ht="15" customHeight="1" x14ac:dyDescent="0.2">
      <c r="A4636" s="382" t="s">
        <v>238</v>
      </c>
      <c r="B4636" s="351">
        <v>837</v>
      </c>
      <c r="C4636" s="350" t="s">
        <v>90</v>
      </c>
      <c r="D4636" s="351">
        <v>837</v>
      </c>
      <c r="E4636" s="189" t="s">
        <v>256</v>
      </c>
    </row>
    <row r="4637" spans="1:5" s="3" customFormat="1" ht="24.95" customHeight="1" x14ac:dyDescent="0.2">
      <c r="A4637" s="382" t="s">
        <v>374</v>
      </c>
      <c r="B4637" s="350">
        <v>3036</v>
      </c>
      <c r="C4637" s="350">
        <v>1573</v>
      </c>
      <c r="D4637" s="350">
        <v>1463</v>
      </c>
      <c r="E4637" s="189" t="s">
        <v>192</v>
      </c>
    </row>
    <row r="4638" spans="1:5" s="3" customFormat="1" ht="15" customHeight="1" x14ac:dyDescent="0.2">
      <c r="A4638" s="383" t="s">
        <v>427</v>
      </c>
      <c r="B4638" s="351">
        <v>123</v>
      </c>
      <c r="C4638" s="351">
        <v>77</v>
      </c>
      <c r="D4638" s="351">
        <v>46</v>
      </c>
      <c r="E4638" s="172" t="s">
        <v>596</v>
      </c>
    </row>
    <row r="4639" spans="1:5" s="3" customFormat="1" ht="11.25" x14ac:dyDescent="0.2">
      <c r="A4639" s="384" t="s">
        <v>572</v>
      </c>
      <c r="B4639" s="568">
        <v>18</v>
      </c>
      <c r="C4639" s="568">
        <v>10</v>
      </c>
      <c r="D4639" s="568">
        <v>8</v>
      </c>
      <c r="E4639" s="190">
        <v>0</v>
      </c>
    </row>
    <row r="4640" spans="1:5" s="3" customFormat="1" ht="11.25" x14ac:dyDescent="0.2">
      <c r="A4640" s="384" t="s">
        <v>573</v>
      </c>
      <c r="B4640" s="568">
        <v>25</v>
      </c>
      <c r="C4640" s="568">
        <v>17</v>
      </c>
      <c r="D4640" s="568">
        <v>8</v>
      </c>
      <c r="E4640" s="190">
        <v>1</v>
      </c>
    </row>
    <row r="4641" spans="1:5" s="3" customFormat="1" ht="11.25" x14ac:dyDescent="0.2">
      <c r="A4641" s="384" t="s">
        <v>574</v>
      </c>
      <c r="B4641" s="568">
        <v>24</v>
      </c>
      <c r="C4641" s="568">
        <v>16</v>
      </c>
      <c r="D4641" s="568">
        <v>8</v>
      </c>
      <c r="E4641" s="190">
        <v>2</v>
      </c>
    </row>
    <row r="4642" spans="1:5" s="3" customFormat="1" ht="11.25" x14ac:dyDescent="0.2">
      <c r="A4642" s="384" t="s">
        <v>575</v>
      </c>
      <c r="B4642" s="568">
        <v>29</v>
      </c>
      <c r="C4642" s="568">
        <v>17</v>
      </c>
      <c r="D4642" s="568">
        <v>12</v>
      </c>
      <c r="E4642" s="190">
        <v>3</v>
      </c>
    </row>
    <row r="4643" spans="1:5" s="3" customFormat="1" ht="11.25" x14ac:dyDescent="0.2">
      <c r="A4643" s="384" t="s">
        <v>576</v>
      </c>
      <c r="B4643" s="568">
        <v>27</v>
      </c>
      <c r="C4643" s="568">
        <v>17</v>
      </c>
      <c r="D4643" s="568">
        <v>10</v>
      </c>
      <c r="E4643" s="190">
        <v>4</v>
      </c>
    </row>
    <row r="4644" spans="1:5" s="3" customFormat="1" ht="12.95" customHeight="1" x14ac:dyDescent="0.2">
      <c r="A4644" s="385" t="s">
        <v>530</v>
      </c>
      <c r="B4644" s="351">
        <v>141</v>
      </c>
      <c r="C4644" s="351">
        <v>73</v>
      </c>
      <c r="D4644" s="351">
        <v>68</v>
      </c>
      <c r="E4644" s="172" t="s">
        <v>530</v>
      </c>
    </row>
    <row r="4645" spans="1:5" s="3" customFormat="1" ht="11.25" x14ac:dyDescent="0.2">
      <c r="A4645" s="384" t="s">
        <v>577</v>
      </c>
      <c r="B4645" s="568">
        <v>29</v>
      </c>
      <c r="C4645" s="568">
        <v>12</v>
      </c>
      <c r="D4645" s="568">
        <v>17</v>
      </c>
      <c r="E4645" s="190">
        <v>5</v>
      </c>
    </row>
    <row r="4646" spans="1:5" s="3" customFormat="1" ht="11.25" x14ac:dyDescent="0.2">
      <c r="A4646" s="384" t="s">
        <v>578</v>
      </c>
      <c r="B4646" s="568">
        <v>33</v>
      </c>
      <c r="C4646" s="568">
        <v>23</v>
      </c>
      <c r="D4646" s="568">
        <v>10</v>
      </c>
      <c r="E4646" s="190">
        <v>6</v>
      </c>
    </row>
    <row r="4647" spans="1:5" s="3" customFormat="1" ht="11.25" x14ac:dyDescent="0.2">
      <c r="A4647" s="384" t="s">
        <v>579</v>
      </c>
      <c r="B4647" s="568">
        <v>33</v>
      </c>
      <c r="C4647" s="568">
        <v>13</v>
      </c>
      <c r="D4647" s="568">
        <v>20</v>
      </c>
      <c r="E4647" s="190">
        <v>7</v>
      </c>
    </row>
    <row r="4648" spans="1:5" s="3" customFormat="1" ht="11.25" x14ac:dyDescent="0.2">
      <c r="A4648" s="384" t="s">
        <v>580</v>
      </c>
      <c r="B4648" s="568">
        <v>18</v>
      </c>
      <c r="C4648" s="568">
        <v>7</v>
      </c>
      <c r="D4648" s="568">
        <v>11</v>
      </c>
      <c r="E4648" s="190">
        <v>8</v>
      </c>
    </row>
    <row r="4649" spans="1:5" s="3" customFormat="1" ht="11.25" x14ac:dyDescent="0.2">
      <c r="A4649" s="384" t="s">
        <v>581</v>
      </c>
      <c r="B4649" s="568">
        <v>28</v>
      </c>
      <c r="C4649" s="568">
        <v>18</v>
      </c>
      <c r="D4649" s="568">
        <v>10</v>
      </c>
      <c r="E4649" s="190">
        <v>9</v>
      </c>
    </row>
    <row r="4650" spans="1:5" s="3" customFormat="1" ht="12.95" customHeight="1" x14ac:dyDescent="0.2">
      <c r="A4650" s="383" t="s">
        <v>531</v>
      </c>
      <c r="B4650" s="351">
        <v>163</v>
      </c>
      <c r="C4650" s="351">
        <v>94</v>
      </c>
      <c r="D4650" s="351">
        <v>69</v>
      </c>
      <c r="E4650" s="172" t="s">
        <v>597</v>
      </c>
    </row>
    <row r="4651" spans="1:5" s="3" customFormat="1" ht="11.25" x14ac:dyDescent="0.2">
      <c r="A4651" s="384" t="s">
        <v>582</v>
      </c>
      <c r="B4651" s="568">
        <v>39</v>
      </c>
      <c r="C4651" s="568">
        <v>20</v>
      </c>
      <c r="D4651" s="568">
        <v>19</v>
      </c>
      <c r="E4651" s="191">
        <v>10</v>
      </c>
    </row>
    <row r="4652" spans="1:5" s="3" customFormat="1" ht="11.25" x14ac:dyDescent="0.2">
      <c r="A4652" s="384" t="s">
        <v>583</v>
      </c>
      <c r="B4652" s="568">
        <v>41</v>
      </c>
      <c r="C4652" s="568">
        <v>24</v>
      </c>
      <c r="D4652" s="568">
        <v>17</v>
      </c>
      <c r="E4652" s="191">
        <v>11</v>
      </c>
    </row>
    <row r="4653" spans="1:5" s="3" customFormat="1" ht="11.25" x14ac:dyDescent="0.2">
      <c r="A4653" s="384" t="s">
        <v>584</v>
      </c>
      <c r="B4653" s="568">
        <v>24</v>
      </c>
      <c r="C4653" s="568">
        <v>14</v>
      </c>
      <c r="D4653" s="568">
        <v>10</v>
      </c>
      <c r="E4653" s="191">
        <v>12</v>
      </c>
    </row>
    <row r="4654" spans="1:5" s="3" customFormat="1" ht="11.25" x14ac:dyDescent="0.2">
      <c r="A4654" s="384" t="s">
        <v>585</v>
      </c>
      <c r="B4654" s="568">
        <v>34</v>
      </c>
      <c r="C4654" s="568">
        <v>19</v>
      </c>
      <c r="D4654" s="568">
        <v>15</v>
      </c>
      <c r="E4654" s="191">
        <v>13</v>
      </c>
    </row>
    <row r="4655" spans="1:5" s="3" customFormat="1" ht="11.25" x14ac:dyDescent="0.2">
      <c r="A4655" s="384" t="s">
        <v>586</v>
      </c>
      <c r="B4655" s="568">
        <v>25</v>
      </c>
      <c r="C4655" s="568">
        <v>17</v>
      </c>
      <c r="D4655" s="568">
        <v>8</v>
      </c>
      <c r="E4655" s="191">
        <v>14</v>
      </c>
    </row>
    <row r="4656" spans="1:5" s="3" customFormat="1" ht="12.95" customHeight="1" x14ac:dyDescent="0.2">
      <c r="A4656" s="383" t="s">
        <v>538</v>
      </c>
      <c r="B4656" s="351">
        <v>121</v>
      </c>
      <c r="C4656" s="351">
        <v>63</v>
      </c>
      <c r="D4656" s="351">
        <v>58</v>
      </c>
      <c r="E4656" s="172" t="s">
        <v>538</v>
      </c>
    </row>
    <row r="4657" spans="1:5" s="3" customFormat="1" ht="11.25" x14ac:dyDescent="0.2">
      <c r="A4657" s="384" t="s">
        <v>587</v>
      </c>
      <c r="B4657" s="568">
        <v>22</v>
      </c>
      <c r="C4657" s="568">
        <v>11</v>
      </c>
      <c r="D4657" s="568">
        <v>11</v>
      </c>
      <c r="E4657" s="191">
        <v>15</v>
      </c>
    </row>
    <row r="4658" spans="1:5" s="3" customFormat="1" ht="11.25" x14ac:dyDescent="0.2">
      <c r="A4658" s="384" t="s">
        <v>588</v>
      </c>
      <c r="B4658" s="568">
        <v>19</v>
      </c>
      <c r="C4658" s="568">
        <v>11</v>
      </c>
      <c r="D4658" s="568">
        <v>8</v>
      </c>
      <c r="E4658" s="191">
        <v>16</v>
      </c>
    </row>
    <row r="4659" spans="1:5" s="3" customFormat="1" ht="11.25" x14ac:dyDescent="0.2">
      <c r="A4659" s="384" t="s">
        <v>589</v>
      </c>
      <c r="B4659" s="568">
        <v>20</v>
      </c>
      <c r="C4659" s="568">
        <v>9</v>
      </c>
      <c r="D4659" s="568">
        <v>11</v>
      </c>
      <c r="E4659" s="191">
        <v>17</v>
      </c>
    </row>
    <row r="4660" spans="1:5" s="3" customFormat="1" ht="11.25" x14ac:dyDescent="0.2">
      <c r="A4660" s="384" t="s">
        <v>590</v>
      </c>
      <c r="B4660" s="568">
        <v>34</v>
      </c>
      <c r="C4660" s="568">
        <v>19</v>
      </c>
      <c r="D4660" s="568">
        <v>15</v>
      </c>
      <c r="E4660" s="191">
        <v>18</v>
      </c>
    </row>
    <row r="4661" spans="1:5" s="3" customFormat="1" ht="11.25" x14ac:dyDescent="0.2">
      <c r="A4661" s="384" t="s">
        <v>450</v>
      </c>
      <c r="B4661" s="568">
        <v>26</v>
      </c>
      <c r="C4661" s="568">
        <v>13</v>
      </c>
      <c r="D4661" s="568">
        <v>13</v>
      </c>
      <c r="E4661" s="191">
        <v>19</v>
      </c>
    </row>
    <row r="4662" spans="1:5" s="3" customFormat="1" ht="12.95" customHeight="1" x14ac:dyDescent="0.2">
      <c r="A4662" s="383" t="s">
        <v>539</v>
      </c>
      <c r="B4662" s="351">
        <v>172</v>
      </c>
      <c r="C4662" s="351">
        <v>89</v>
      </c>
      <c r="D4662" s="351">
        <v>83</v>
      </c>
      <c r="E4662" s="172" t="s">
        <v>533</v>
      </c>
    </row>
    <row r="4663" spans="1:5" s="3" customFormat="1" ht="11.25" x14ac:dyDescent="0.2">
      <c r="A4663" s="384" t="s">
        <v>591</v>
      </c>
      <c r="B4663" s="568">
        <v>36</v>
      </c>
      <c r="C4663" s="568">
        <v>18</v>
      </c>
      <c r="D4663" s="568">
        <v>18</v>
      </c>
      <c r="E4663" s="191">
        <v>20</v>
      </c>
    </row>
    <row r="4664" spans="1:5" s="3" customFormat="1" ht="11.25" x14ac:dyDescent="0.2">
      <c r="A4664" s="384" t="s">
        <v>592</v>
      </c>
      <c r="B4664" s="568">
        <v>38</v>
      </c>
      <c r="C4664" s="568">
        <v>23</v>
      </c>
      <c r="D4664" s="568">
        <v>15</v>
      </c>
      <c r="E4664" s="191">
        <v>21</v>
      </c>
    </row>
    <row r="4665" spans="1:5" s="3" customFormat="1" ht="11.25" x14ac:dyDescent="0.2">
      <c r="A4665" s="384" t="s">
        <v>593</v>
      </c>
      <c r="B4665" s="568">
        <v>35</v>
      </c>
      <c r="C4665" s="568">
        <v>14</v>
      </c>
      <c r="D4665" s="568">
        <v>21</v>
      </c>
      <c r="E4665" s="191">
        <v>22</v>
      </c>
    </row>
    <row r="4666" spans="1:5" s="3" customFormat="1" ht="11.25" x14ac:dyDescent="0.2">
      <c r="A4666" s="384" t="s">
        <v>594</v>
      </c>
      <c r="B4666" s="568">
        <v>33</v>
      </c>
      <c r="C4666" s="568">
        <v>22</v>
      </c>
      <c r="D4666" s="568">
        <v>11</v>
      </c>
      <c r="E4666" s="191">
        <v>23</v>
      </c>
    </row>
    <row r="4667" spans="1:5" s="3" customFormat="1" ht="11.25" x14ac:dyDescent="0.2">
      <c r="A4667" s="384" t="s">
        <v>595</v>
      </c>
      <c r="B4667" s="568">
        <v>30</v>
      </c>
      <c r="C4667" s="568">
        <v>12</v>
      </c>
      <c r="D4667" s="568">
        <v>18</v>
      </c>
      <c r="E4667" s="191">
        <v>24</v>
      </c>
    </row>
    <row r="4668" spans="1:5" s="3" customFormat="1" ht="12.95" customHeight="1" x14ac:dyDescent="0.2">
      <c r="A4668" s="383" t="s">
        <v>537</v>
      </c>
      <c r="B4668" s="351">
        <v>170</v>
      </c>
      <c r="C4668" s="351">
        <v>100</v>
      </c>
      <c r="D4668" s="351">
        <v>70</v>
      </c>
      <c r="E4668" s="172" t="s">
        <v>537</v>
      </c>
    </row>
    <row r="4669" spans="1:5" s="3" customFormat="1" ht="12" customHeight="1" x14ac:dyDescent="0.2">
      <c r="A4669" s="386" t="s">
        <v>540</v>
      </c>
      <c r="B4669" s="351">
        <v>205</v>
      </c>
      <c r="C4669" s="351">
        <v>112</v>
      </c>
      <c r="D4669" s="351">
        <v>93</v>
      </c>
      <c r="E4669" s="172" t="s">
        <v>540</v>
      </c>
    </row>
    <row r="4670" spans="1:5" s="3" customFormat="1" ht="12" customHeight="1" x14ac:dyDescent="0.2">
      <c r="A4670" s="386" t="s">
        <v>541</v>
      </c>
      <c r="B4670" s="366">
        <v>213</v>
      </c>
      <c r="C4670" s="366">
        <v>120</v>
      </c>
      <c r="D4670" s="366">
        <v>93</v>
      </c>
      <c r="E4670" s="172" t="s">
        <v>541</v>
      </c>
    </row>
    <row r="4671" spans="1:5" s="3" customFormat="1" ht="12" customHeight="1" x14ac:dyDescent="0.2">
      <c r="A4671" s="386" t="s">
        <v>542</v>
      </c>
      <c r="B4671" s="366">
        <v>199</v>
      </c>
      <c r="C4671" s="366">
        <v>114</v>
      </c>
      <c r="D4671" s="366">
        <v>85</v>
      </c>
      <c r="E4671" s="172" t="s">
        <v>542</v>
      </c>
    </row>
    <row r="4672" spans="1:5" s="3" customFormat="1" ht="12" customHeight="1" x14ac:dyDescent="0.2">
      <c r="A4672" s="386" t="s">
        <v>543</v>
      </c>
      <c r="B4672" s="366">
        <v>184</v>
      </c>
      <c r="C4672" s="366">
        <v>97</v>
      </c>
      <c r="D4672" s="366">
        <v>87</v>
      </c>
      <c r="E4672" s="172" t="s">
        <v>543</v>
      </c>
    </row>
    <row r="4673" spans="1:5" s="3" customFormat="1" ht="12" customHeight="1" x14ac:dyDescent="0.2">
      <c r="A4673" s="386" t="s">
        <v>544</v>
      </c>
      <c r="B4673" s="366">
        <v>209</v>
      </c>
      <c r="C4673" s="366">
        <v>115</v>
      </c>
      <c r="D4673" s="366">
        <v>94</v>
      </c>
      <c r="E4673" s="172" t="s">
        <v>544</v>
      </c>
    </row>
    <row r="4674" spans="1:5" s="3" customFormat="1" ht="12" customHeight="1" x14ac:dyDescent="0.2">
      <c r="A4674" s="386" t="s">
        <v>545</v>
      </c>
      <c r="B4674" s="366">
        <v>224</v>
      </c>
      <c r="C4674" s="366">
        <v>118</v>
      </c>
      <c r="D4674" s="366">
        <v>106</v>
      </c>
      <c r="E4674" s="172" t="s">
        <v>545</v>
      </c>
    </row>
    <row r="4675" spans="1:5" s="3" customFormat="1" ht="12" customHeight="1" x14ac:dyDescent="0.2">
      <c r="A4675" s="386" t="s">
        <v>546</v>
      </c>
      <c r="B4675" s="366">
        <v>215</v>
      </c>
      <c r="C4675" s="366">
        <v>114</v>
      </c>
      <c r="D4675" s="366">
        <v>101</v>
      </c>
      <c r="E4675" s="172" t="s">
        <v>598</v>
      </c>
    </row>
    <row r="4676" spans="1:5" s="3" customFormat="1" ht="12" customHeight="1" x14ac:dyDescent="0.2">
      <c r="A4676" s="386" t="s">
        <v>564</v>
      </c>
      <c r="B4676" s="568">
        <v>697</v>
      </c>
      <c r="C4676" s="568">
        <v>287</v>
      </c>
      <c r="D4676" s="568">
        <v>410</v>
      </c>
      <c r="E4676" s="172" t="s">
        <v>2</v>
      </c>
    </row>
    <row r="4677" spans="1:5" s="3" customFormat="1" ht="17.100000000000001" customHeight="1" x14ac:dyDescent="0.2">
      <c r="A4677" s="387" t="s">
        <v>553</v>
      </c>
      <c r="B4677" s="351">
        <v>488</v>
      </c>
      <c r="C4677" s="351">
        <v>275</v>
      </c>
      <c r="D4677" s="351">
        <v>213</v>
      </c>
      <c r="E4677" s="173" t="s">
        <v>4</v>
      </c>
    </row>
    <row r="4678" spans="1:5" s="3" customFormat="1" ht="15.95" customHeight="1" x14ac:dyDescent="0.2">
      <c r="A4678" s="387" t="s">
        <v>554</v>
      </c>
      <c r="B4678" s="351">
        <v>1750</v>
      </c>
      <c r="C4678" s="351">
        <v>1011</v>
      </c>
      <c r="D4678" s="351">
        <v>739</v>
      </c>
      <c r="E4678" s="173" t="s">
        <v>6</v>
      </c>
    </row>
    <row r="4679" spans="1:5" s="3" customFormat="1" ht="12.95" customHeight="1" x14ac:dyDescent="0.2">
      <c r="A4679" s="388" t="s">
        <v>555</v>
      </c>
      <c r="B4679" s="568">
        <v>1011</v>
      </c>
      <c r="C4679" s="568">
        <v>1011</v>
      </c>
      <c r="D4679" s="367" t="s">
        <v>90</v>
      </c>
      <c r="E4679" s="191" t="s">
        <v>244</v>
      </c>
    </row>
    <row r="4680" spans="1:5" s="3" customFormat="1" ht="11.25" x14ac:dyDescent="0.2">
      <c r="A4680" s="388" t="s">
        <v>556</v>
      </c>
      <c r="B4680" s="568">
        <v>739</v>
      </c>
      <c r="C4680" s="367" t="s">
        <v>90</v>
      </c>
      <c r="D4680" s="568">
        <v>739</v>
      </c>
      <c r="E4680" s="191" t="s">
        <v>245</v>
      </c>
    </row>
    <row r="4681" spans="1:5" s="3" customFormat="1" ht="12.95" customHeight="1" x14ac:dyDescent="0.2">
      <c r="A4681" s="386" t="s">
        <v>557</v>
      </c>
      <c r="B4681" s="351">
        <v>1019</v>
      </c>
      <c r="C4681" s="351">
        <v>567</v>
      </c>
      <c r="D4681" s="351">
        <v>452</v>
      </c>
      <c r="E4681" s="172" t="s">
        <v>246</v>
      </c>
    </row>
    <row r="4682" spans="1:5" s="3" customFormat="1" ht="11.25" x14ac:dyDescent="0.2">
      <c r="A4682" s="386" t="s">
        <v>558</v>
      </c>
      <c r="B4682" s="351">
        <v>731</v>
      </c>
      <c r="C4682" s="351">
        <v>444</v>
      </c>
      <c r="D4682" s="351">
        <v>287</v>
      </c>
      <c r="E4682" s="172" t="s">
        <v>8</v>
      </c>
    </row>
    <row r="4683" spans="1:5" s="3" customFormat="1" ht="12.95" customHeight="1" x14ac:dyDescent="0.2">
      <c r="A4683" s="388" t="s">
        <v>559</v>
      </c>
      <c r="B4683" s="568">
        <v>444</v>
      </c>
      <c r="C4683" s="568">
        <v>444</v>
      </c>
      <c r="D4683" s="367" t="s">
        <v>90</v>
      </c>
      <c r="E4683" s="191" t="s">
        <v>247</v>
      </c>
    </row>
    <row r="4684" spans="1:5" s="3" customFormat="1" ht="11.25" x14ac:dyDescent="0.2">
      <c r="A4684" s="388" t="s">
        <v>560</v>
      </c>
      <c r="B4684" s="568">
        <v>287</v>
      </c>
      <c r="C4684" s="367" t="s">
        <v>90</v>
      </c>
      <c r="D4684" s="568">
        <v>287</v>
      </c>
      <c r="E4684" s="191" t="s">
        <v>248</v>
      </c>
    </row>
    <row r="4685" spans="1:5" s="3" customFormat="1" ht="15.95" customHeight="1" x14ac:dyDescent="0.2">
      <c r="A4685" s="387" t="s">
        <v>561</v>
      </c>
      <c r="B4685" s="351">
        <v>798</v>
      </c>
      <c r="C4685" s="351">
        <v>287</v>
      </c>
      <c r="D4685" s="351">
        <v>511</v>
      </c>
      <c r="E4685" s="173" t="s">
        <v>10</v>
      </c>
    </row>
    <row r="4686" spans="1:5" s="3" customFormat="1" ht="12.95" customHeight="1" x14ac:dyDescent="0.2">
      <c r="A4686" s="386" t="s">
        <v>114</v>
      </c>
      <c r="B4686" s="568">
        <v>287</v>
      </c>
      <c r="C4686" s="568">
        <v>287</v>
      </c>
      <c r="D4686" s="367" t="s">
        <v>90</v>
      </c>
      <c r="E4686" s="172" t="s">
        <v>12</v>
      </c>
    </row>
    <row r="4687" spans="1:5" s="3" customFormat="1" ht="11.25" x14ac:dyDescent="0.2">
      <c r="A4687" s="386" t="s">
        <v>562</v>
      </c>
      <c r="B4687" s="568">
        <v>511</v>
      </c>
      <c r="C4687" s="367" t="s">
        <v>90</v>
      </c>
      <c r="D4687" s="568">
        <v>511</v>
      </c>
      <c r="E4687" s="172" t="s">
        <v>14</v>
      </c>
    </row>
    <row r="4688" spans="1:5" s="3" customFormat="1" ht="15" customHeight="1" x14ac:dyDescent="0.2">
      <c r="A4688" s="382" t="s">
        <v>15</v>
      </c>
      <c r="B4688" s="350"/>
      <c r="C4688" s="350"/>
      <c r="D4688" s="350"/>
      <c r="E4688" s="189" t="s">
        <v>16</v>
      </c>
    </row>
    <row r="4689" spans="1:5" s="3" customFormat="1" ht="12.95" customHeight="1" x14ac:dyDescent="0.2">
      <c r="A4689" s="387" t="s">
        <v>563</v>
      </c>
      <c r="B4689" s="568">
        <v>427</v>
      </c>
      <c r="C4689" s="568">
        <v>244</v>
      </c>
      <c r="D4689" s="568">
        <v>183</v>
      </c>
      <c r="E4689" s="173" t="s">
        <v>249</v>
      </c>
    </row>
    <row r="4690" spans="1:5" s="3" customFormat="1" ht="11.25" x14ac:dyDescent="0.2">
      <c r="A4690" s="387" t="s">
        <v>250</v>
      </c>
      <c r="B4690" s="568">
        <v>1912</v>
      </c>
      <c r="C4690" s="568">
        <v>1042</v>
      </c>
      <c r="D4690" s="568">
        <v>870</v>
      </c>
      <c r="E4690" s="173" t="s">
        <v>250</v>
      </c>
    </row>
    <row r="4691" spans="1:5" s="3" customFormat="1" ht="11.25" x14ac:dyDescent="0.2">
      <c r="A4691" s="387" t="s">
        <v>564</v>
      </c>
      <c r="B4691" s="568">
        <v>697</v>
      </c>
      <c r="C4691" s="568">
        <v>287</v>
      </c>
      <c r="D4691" s="568">
        <v>410</v>
      </c>
      <c r="E4691" s="173" t="s">
        <v>2</v>
      </c>
    </row>
    <row r="4692" spans="1:5" s="3" customFormat="1" ht="15" customHeight="1" x14ac:dyDescent="0.2">
      <c r="A4692" s="382" t="s">
        <v>17</v>
      </c>
      <c r="B4692" s="350"/>
      <c r="C4692" s="350"/>
      <c r="D4692" s="350"/>
      <c r="E4692" s="189" t="s">
        <v>18</v>
      </c>
    </row>
    <row r="4693" spans="1:5" s="3" customFormat="1" ht="12.95" customHeight="1" x14ac:dyDescent="0.2">
      <c r="A4693" s="387" t="s">
        <v>565</v>
      </c>
      <c r="B4693" s="568">
        <v>118</v>
      </c>
      <c r="C4693" s="568">
        <v>69</v>
      </c>
      <c r="D4693" s="568">
        <v>49</v>
      </c>
      <c r="E4693" s="173" t="s">
        <v>251</v>
      </c>
    </row>
    <row r="4694" spans="1:5" s="3" customFormat="1" ht="11.25" x14ac:dyDescent="0.2">
      <c r="A4694" s="387" t="s">
        <v>252</v>
      </c>
      <c r="B4694" s="568">
        <v>183</v>
      </c>
      <c r="C4694" s="568">
        <v>96</v>
      </c>
      <c r="D4694" s="568">
        <v>87</v>
      </c>
      <c r="E4694" s="173" t="s">
        <v>252</v>
      </c>
    </row>
    <row r="4695" spans="1:5" s="3" customFormat="1" ht="11.25" x14ac:dyDescent="0.2">
      <c r="A4695" s="387" t="s">
        <v>253</v>
      </c>
      <c r="B4695" s="568">
        <v>81</v>
      </c>
      <c r="C4695" s="568">
        <v>47</v>
      </c>
      <c r="D4695" s="568">
        <v>34</v>
      </c>
      <c r="E4695" s="173" t="s">
        <v>253</v>
      </c>
    </row>
    <row r="4696" spans="1:5" s="3" customFormat="1" ht="11.25" x14ac:dyDescent="0.2">
      <c r="A4696" s="387" t="s">
        <v>254</v>
      </c>
      <c r="B4696" s="568">
        <v>73</v>
      </c>
      <c r="C4696" s="568">
        <v>39</v>
      </c>
      <c r="D4696" s="568">
        <v>34</v>
      </c>
      <c r="E4696" s="173" t="s">
        <v>254</v>
      </c>
    </row>
    <row r="4697" spans="1:5" s="3" customFormat="1" ht="11.25" x14ac:dyDescent="0.2">
      <c r="A4697" s="387" t="s">
        <v>566</v>
      </c>
      <c r="B4697" s="568">
        <v>198</v>
      </c>
      <c r="C4697" s="568">
        <v>102</v>
      </c>
      <c r="D4697" s="568">
        <v>96</v>
      </c>
      <c r="E4697" s="173" t="s">
        <v>255</v>
      </c>
    </row>
    <row r="4698" spans="1:5" s="3" customFormat="1" ht="15" customHeight="1" x14ac:dyDescent="0.2">
      <c r="A4698" s="382" t="s">
        <v>238</v>
      </c>
      <c r="B4698" s="351">
        <v>569</v>
      </c>
      <c r="C4698" s="350" t="s">
        <v>90</v>
      </c>
      <c r="D4698" s="351">
        <v>569</v>
      </c>
      <c r="E4698" s="189" t="s">
        <v>256</v>
      </c>
    </row>
    <row r="4699" spans="1:5" s="3" customFormat="1" ht="24.95" customHeight="1" x14ac:dyDescent="0.2">
      <c r="A4699" s="382" t="s">
        <v>375</v>
      </c>
      <c r="B4699" s="350">
        <v>5720</v>
      </c>
      <c r="C4699" s="350">
        <v>2865</v>
      </c>
      <c r="D4699" s="350">
        <v>2855</v>
      </c>
      <c r="E4699" s="189" t="s">
        <v>193</v>
      </c>
    </row>
    <row r="4700" spans="1:5" s="3" customFormat="1" ht="15" customHeight="1" x14ac:dyDescent="0.2">
      <c r="A4700" s="383" t="s">
        <v>427</v>
      </c>
      <c r="B4700" s="351">
        <v>213</v>
      </c>
      <c r="C4700" s="351">
        <v>104</v>
      </c>
      <c r="D4700" s="351">
        <v>109</v>
      </c>
      <c r="E4700" s="172" t="s">
        <v>596</v>
      </c>
    </row>
    <row r="4701" spans="1:5" s="3" customFormat="1" ht="11.25" x14ac:dyDescent="0.2">
      <c r="A4701" s="384" t="s">
        <v>572</v>
      </c>
      <c r="B4701" s="568">
        <v>37</v>
      </c>
      <c r="C4701" s="568">
        <v>16</v>
      </c>
      <c r="D4701" s="568">
        <v>21</v>
      </c>
      <c r="E4701" s="190">
        <v>0</v>
      </c>
    </row>
    <row r="4702" spans="1:5" s="3" customFormat="1" ht="11.25" x14ac:dyDescent="0.2">
      <c r="A4702" s="384" t="s">
        <v>573</v>
      </c>
      <c r="B4702" s="568">
        <v>34</v>
      </c>
      <c r="C4702" s="568">
        <v>16</v>
      </c>
      <c r="D4702" s="568">
        <v>18</v>
      </c>
      <c r="E4702" s="190">
        <v>1</v>
      </c>
    </row>
    <row r="4703" spans="1:5" s="3" customFormat="1" ht="11.25" x14ac:dyDescent="0.2">
      <c r="A4703" s="384" t="s">
        <v>574</v>
      </c>
      <c r="B4703" s="568">
        <v>49</v>
      </c>
      <c r="C4703" s="568">
        <v>24</v>
      </c>
      <c r="D4703" s="568">
        <v>25</v>
      </c>
      <c r="E4703" s="190">
        <v>2</v>
      </c>
    </row>
    <row r="4704" spans="1:5" s="3" customFormat="1" ht="11.25" x14ac:dyDescent="0.2">
      <c r="A4704" s="384" t="s">
        <v>575</v>
      </c>
      <c r="B4704" s="568">
        <v>50</v>
      </c>
      <c r="C4704" s="568">
        <v>23</v>
      </c>
      <c r="D4704" s="568">
        <v>27</v>
      </c>
      <c r="E4704" s="190">
        <v>3</v>
      </c>
    </row>
    <row r="4705" spans="1:5" s="3" customFormat="1" ht="11.25" x14ac:dyDescent="0.2">
      <c r="A4705" s="384" t="s">
        <v>576</v>
      </c>
      <c r="B4705" s="568">
        <v>43</v>
      </c>
      <c r="C4705" s="568">
        <v>25</v>
      </c>
      <c r="D4705" s="568">
        <v>18</v>
      </c>
      <c r="E4705" s="190">
        <v>4</v>
      </c>
    </row>
    <row r="4706" spans="1:5" s="3" customFormat="1" ht="12.95" customHeight="1" x14ac:dyDescent="0.2">
      <c r="A4706" s="385" t="s">
        <v>530</v>
      </c>
      <c r="B4706" s="351">
        <v>284</v>
      </c>
      <c r="C4706" s="351">
        <v>138</v>
      </c>
      <c r="D4706" s="351">
        <v>146</v>
      </c>
      <c r="E4706" s="172" t="s">
        <v>530</v>
      </c>
    </row>
    <row r="4707" spans="1:5" s="3" customFormat="1" ht="11.25" x14ac:dyDescent="0.2">
      <c r="A4707" s="384" t="s">
        <v>577</v>
      </c>
      <c r="B4707" s="568">
        <v>63</v>
      </c>
      <c r="C4707" s="568">
        <v>30</v>
      </c>
      <c r="D4707" s="568">
        <v>33</v>
      </c>
      <c r="E4707" s="190">
        <v>5</v>
      </c>
    </row>
    <row r="4708" spans="1:5" s="3" customFormat="1" ht="11.25" x14ac:dyDescent="0.2">
      <c r="A4708" s="384" t="s">
        <v>578</v>
      </c>
      <c r="B4708" s="568">
        <v>55</v>
      </c>
      <c r="C4708" s="568">
        <v>24</v>
      </c>
      <c r="D4708" s="568">
        <v>31</v>
      </c>
      <c r="E4708" s="190">
        <v>6</v>
      </c>
    </row>
    <row r="4709" spans="1:5" s="3" customFormat="1" ht="11.25" x14ac:dyDescent="0.2">
      <c r="A4709" s="384" t="s">
        <v>579</v>
      </c>
      <c r="B4709" s="568">
        <v>55</v>
      </c>
      <c r="C4709" s="568">
        <v>34</v>
      </c>
      <c r="D4709" s="568">
        <v>21</v>
      </c>
      <c r="E4709" s="190">
        <v>7</v>
      </c>
    </row>
    <row r="4710" spans="1:5" s="3" customFormat="1" ht="11.25" x14ac:dyDescent="0.2">
      <c r="A4710" s="384" t="s">
        <v>580</v>
      </c>
      <c r="B4710" s="568">
        <v>46</v>
      </c>
      <c r="C4710" s="568">
        <v>20</v>
      </c>
      <c r="D4710" s="568">
        <v>26</v>
      </c>
      <c r="E4710" s="190">
        <v>8</v>
      </c>
    </row>
    <row r="4711" spans="1:5" s="3" customFormat="1" ht="11.25" x14ac:dyDescent="0.2">
      <c r="A4711" s="384" t="s">
        <v>581</v>
      </c>
      <c r="B4711" s="568">
        <v>65</v>
      </c>
      <c r="C4711" s="568">
        <v>30</v>
      </c>
      <c r="D4711" s="568">
        <v>35</v>
      </c>
      <c r="E4711" s="190">
        <v>9</v>
      </c>
    </row>
    <row r="4712" spans="1:5" s="3" customFormat="1" ht="12.95" customHeight="1" x14ac:dyDescent="0.2">
      <c r="A4712" s="383" t="s">
        <v>531</v>
      </c>
      <c r="B4712" s="351">
        <v>311</v>
      </c>
      <c r="C4712" s="351">
        <v>155</v>
      </c>
      <c r="D4712" s="351">
        <v>156</v>
      </c>
      <c r="E4712" s="172" t="s">
        <v>597</v>
      </c>
    </row>
    <row r="4713" spans="1:5" s="3" customFormat="1" ht="11.25" x14ac:dyDescent="0.2">
      <c r="A4713" s="384" t="s">
        <v>582</v>
      </c>
      <c r="B4713" s="568">
        <v>46</v>
      </c>
      <c r="C4713" s="568">
        <v>20</v>
      </c>
      <c r="D4713" s="568">
        <v>26</v>
      </c>
      <c r="E4713" s="191">
        <v>10</v>
      </c>
    </row>
    <row r="4714" spans="1:5" s="3" customFormat="1" ht="11.25" x14ac:dyDescent="0.2">
      <c r="A4714" s="384" t="s">
        <v>583</v>
      </c>
      <c r="B4714" s="568">
        <v>56</v>
      </c>
      <c r="C4714" s="568">
        <v>34</v>
      </c>
      <c r="D4714" s="568">
        <v>22</v>
      </c>
      <c r="E4714" s="191">
        <v>11</v>
      </c>
    </row>
    <row r="4715" spans="1:5" s="3" customFormat="1" ht="11.25" x14ac:dyDescent="0.2">
      <c r="A4715" s="384" t="s">
        <v>584</v>
      </c>
      <c r="B4715" s="568">
        <v>78</v>
      </c>
      <c r="C4715" s="568">
        <v>34</v>
      </c>
      <c r="D4715" s="568">
        <v>44</v>
      </c>
      <c r="E4715" s="191">
        <v>12</v>
      </c>
    </row>
    <row r="4716" spans="1:5" s="3" customFormat="1" ht="11.25" x14ac:dyDescent="0.2">
      <c r="A4716" s="384" t="s">
        <v>585</v>
      </c>
      <c r="B4716" s="568">
        <v>63</v>
      </c>
      <c r="C4716" s="568">
        <v>32</v>
      </c>
      <c r="D4716" s="568">
        <v>31</v>
      </c>
      <c r="E4716" s="191">
        <v>13</v>
      </c>
    </row>
    <row r="4717" spans="1:5" s="3" customFormat="1" ht="11.25" x14ac:dyDescent="0.2">
      <c r="A4717" s="384" t="s">
        <v>586</v>
      </c>
      <c r="B4717" s="568">
        <v>68</v>
      </c>
      <c r="C4717" s="568">
        <v>35</v>
      </c>
      <c r="D4717" s="568">
        <v>33</v>
      </c>
      <c r="E4717" s="191">
        <v>14</v>
      </c>
    </row>
    <row r="4718" spans="1:5" s="3" customFormat="1" ht="12.95" customHeight="1" x14ac:dyDescent="0.2">
      <c r="A4718" s="383" t="s">
        <v>538</v>
      </c>
      <c r="B4718" s="351">
        <v>306</v>
      </c>
      <c r="C4718" s="351">
        <v>158</v>
      </c>
      <c r="D4718" s="351">
        <v>148</v>
      </c>
      <c r="E4718" s="172" t="s">
        <v>538</v>
      </c>
    </row>
    <row r="4719" spans="1:5" s="3" customFormat="1" ht="11.25" x14ac:dyDescent="0.2">
      <c r="A4719" s="384" t="s">
        <v>587</v>
      </c>
      <c r="B4719" s="568">
        <v>83</v>
      </c>
      <c r="C4719" s="568">
        <v>43</v>
      </c>
      <c r="D4719" s="568">
        <v>40</v>
      </c>
      <c r="E4719" s="191">
        <v>15</v>
      </c>
    </row>
    <row r="4720" spans="1:5" s="3" customFormat="1" ht="11.25" x14ac:dyDescent="0.2">
      <c r="A4720" s="384" t="s">
        <v>588</v>
      </c>
      <c r="B4720" s="568">
        <v>65</v>
      </c>
      <c r="C4720" s="568">
        <v>35</v>
      </c>
      <c r="D4720" s="568">
        <v>30</v>
      </c>
      <c r="E4720" s="191">
        <v>16</v>
      </c>
    </row>
    <row r="4721" spans="1:5" s="3" customFormat="1" ht="11.25" x14ac:dyDescent="0.2">
      <c r="A4721" s="384" t="s">
        <v>589</v>
      </c>
      <c r="B4721" s="568">
        <v>54</v>
      </c>
      <c r="C4721" s="568">
        <v>32</v>
      </c>
      <c r="D4721" s="568">
        <v>22</v>
      </c>
      <c r="E4721" s="191">
        <v>17</v>
      </c>
    </row>
    <row r="4722" spans="1:5" s="3" customFormat="1" ht="11.25" x14ac:dyDescent="0.2">
      <c r="A4722" s="384" t="s">
        <v>590</v>
      </c>
      <c r="B4722" s="568">
        <v>57</v>
      </c>
      <c r="C4722" s="568">
        <v>29</v>
      </c>
      <c r="D4722" s="568">
        <v>28</v>
      </c>
      <c r="E4722" s="191">
        <v>18</v>
      </c>
    </row>
    <row r="4723" spans="1:5" s="3" customFormat="1" ht="11.25" x14ac:dyDescent="0.2">
      <c r="A4723" s="384" t="s">
        <v>450</v>
      </c>
      <c r="B4723" s="568">
        <v>47</v>
      </c>
      <c r="C4723" s="568">
        <v>19</v>
      </c>
      <c r="D4723" s="568">
        <v>28</v>
      </c>
      <c r="E4723" s="191">
        <v>19</v>
      </c>
    </row>
    <row r="4724" spans="1:5" s="3" customFormat="1" ht="12.95" customHeight="1" x14ac:dyDescent="0.2">
      <c r="A4724" s="383" t="s">
        <v>539</v>
      </c>
      <c r="B4724" s="351">
        <v>296</v>
      </c>
      <c r="C4724" s="351">
        <v>142</v>
      </c>
      <c r="D4724" s="351">
        <v>154</v>
      </c>
      <c r="E4724" s="172" t="s">
        <v>533</v>
      </c>
    </row>
    <row r="4725" spans="1:5" s="3" customFormat="1" ht="11.25" x14ac:dyDescent="0.2">
      <c r="A4725" s="384" t="s">
        <v>591</v>
      </c>
      <c r="B4725" s="568">
        <v>62</v>
      </c>
      <c r="C4725" s="568">
        <v>35</v>
      </c>
      <c r="D4725" s="568">
        <v>27</v>
      </c>
      <c r="E4725" s="191">
        <v>20</v>
      </c>
    </row>
    <row r="4726" spans="1:5" s="3" customFormat="1" ht="11.25" x14ac:dyDescent="0.2">
      <c r="A4726" s="384" t="s">
        <v>592</v>
      </c>
      <c r="B4726" s="568">
        <v>65</v>
      </c>
      <c r="C4726" s="568">
        <v>34</v>
      </c>
      <c r="D4726" s="568">
        <v>31</v>
      </c>
      <c r="E4726" s="191">
        <v>21</v>
      </c>
    </row>
    <row r="4727" spans="1:5" s="3" customFormat="1" ht="11.25" x14ac:dyDescent="0.2">
      <c r="A4727" s="384" t="s">
        <v>593</v>
      </c>
      <c r="B4727" s="568">
        <v>61</v>
      </c>
      <c r="C4727" s="568">
        <v>27</v>
      </c>
      <c r="D4727" s="568">
        <v>34</v>
      </c>
      <c r="E4727" s="191">
        <v>22</v>
      </c>
    </row>
    <row r="4728" spans="1:5" s="3" customFormat="1" ht="11.25" x14ac:dyDescent="0.2">
      <c r="A4728" s="384" t="s">
        <v>594</v>
      </c>
      <c r="B4728" s="568">
        <v>53</v>
      </c>
      <c r="C4728" s="568">
        <v>23</v>
      </c>
      <c r="D4728" s="568">
        <v>30</v>
      </c>
      <c r="E4728" s="191">
        <v>23</v>
      </c>
    </row>
    <row r="4729" spans="1:5" s="3" customFormat="1" ht="11.25" x14ac:dyDescent="0.2">
      <c r="A4729" s="384" t="s">
        <v>595</v>
      </c>
      <c r="B4729" s="568">
        <v>55</v>
      </c>
      <c r="C4729" s="568">
        <v>23</v>
      </c>
      <c r="D4729" s="568">
        <v>32</v>
      </c>
      <c r="E4729" s="191">
        <v>24</v>
      </c>
    </row>
    <row r="4730" spans="1:5" s="3" customFormat="1" ht="12.95" customHeight="1" x14ac:dyDescent="0.2">
      <c r="A4730" s="383" t="s">
        <v>537</v>
      </c>
      <c r="B4730" s="351">
        <v>332</v>
      </c>
      <c r="C4730" s="351">
        <v>187</v>
      </c>
      <c r="D4730" s="351">
        <v>145</v>
      </c>
      <c r="E4730" s="172" t="s">
        <v>537</v>
      </c>
    </row>
    <row r="4731" spans="1:5" s="3" customFormat="1" ht="12" customHeight="1" x14ac:dyDescent="0.2">
      <c r="A4731" s="386" t="s">
        <v>540</v>
      </c>
      <c r="B4731" s="351">
        <v>352</v>
      </c>
      <c r="C4731" s="351">
        <v>183</v>
      </c>
      <c r="D4731" s="351">
        <v>169</v>
      </c>
      <c r="E4731" s="172" t="s">
        <v>540</v>
      </c>
    </row>
    <row r="4732" spans="1:5" s="3" customFormat="1" ht="12" customHeight="1" x14ac:dyDescent="0.2">
      <c r="A4732" s="386" t="s">
        <v>541</v>
      </c>
      <c r="B4732" s="366">
        <v>409</v>
      </c>
      <c r="C4732" s="366">
        <v>224</v>
      </c>
      <c r="D4732" s="366">
        <v>185</v>
      </c>
      <c r="E4732" s="172" t="s">
        <v>541</v>
      </c>
    </row>
    <row r="4733" spans="1:5" s="3" customFormat="1" ht="12" customHeight="1" x14ac:dyDescent="0.2">
      <c r="A4733" s="386" t="s">
        <v>542</v>
      </c>
      <c r="B4733" s="366">
        <v>454</v>
      </c>
      <c r="C4733" s="366">
        <v>231</v>
      </c>
      <c r="D4733" s="366">
        <v>223</v>
      </c>
      <c r="E4733" s="172" t="s">
        <v>542</v>
      </c>
    </row>
    <row r="4734" spans="1:5" s="3" customFormat="1" ht="12" customHeight="1" x14ac:dyDescent="0.2">
      <c r="A4734" s="386" t="s">
        <v>543</v>
      </c>
      <c r="B4734" s="366">
        <v>387</v>
      </c>
      <c r="C4734" s="366">
        <v>210</v>
      </c>
      <c r="D4734" s="366">
        <v>177</v>
      </c>
      <c r="E4734" s="172" t="s">
        <v>543</v>
      </c>
    </row>
    <row r="4735" spans="1:5" s="3" customFormat="1" ht="12" customHeight="1" x14ac:dyDescent="0.2">
      <c r="A4735" s="386" t="s">
        <v>544</v>
      </c>
      <c r="B4735" s="366">
        <v>391</v>
      </c>
      <c r="C4735" s="366">
        <v>202</v>
      </c>
      <c r="D4735" s="366">
        <v>189</v>
      </c>
      <c r="E4735" s="172" t="s">
        <v>544</v>
      </c>
    </row>
    <row r="4736" spans="1:5" s="3" customFormat="1" ht="12" customHeight="1" x14ac:dyDescent="0.2">
      <c r="A4736" s="386" t="s">
        <v>545</v>
      </c>
      <c r="B4736" s="366">
        <v>382</v>
      </c>
      <c r="C4736" s="366">
        <v>211</v>
      </c>
      <c r="D4736" s="366">
        <v>171</v>
      </c>
      <c r="E4736" s="172" t="s">
        <v>545</v>
      </c>
    </row>
    <row r="4737" spans="1:5" s="3" customFormat="1" ht="12" customHeight="1" x14ac:dyDescent="0.2">
      <c r="A4737" s="386" t="s">
        <v>546</v>
      </c>
      <c r="B4737" s="366">
        <v>406</v>
      </c>
      <c r="C4737" s="366">
        <v>219</v>
      </c>
      <c r="D4737" s="366">
        <v>187</v>
      </c>
      <c r="E4737" s="172" t="s">
        <v>598</v>
      </c>
    </row>
    <row r="4738" spans="1:5" s="3" customFormat="1" ht="12" customHeight="1" x14ac:dyDescent="0.2">
      <c r="A4738" s="386" t="s">
        <v>564</v>
      </c>
      <c r="B4738" s="568">
        <v>1197</v>
      </c>
      <c r="C4738" s="568">
        <v>501</v>
      </c>
      <c r="D4738" s="568">
        <v>696</v>
      </c>
      <c r="E4738" s="172" t="s">
        <v>2</v>
      </c>
    </row>
    <row r="4739" spans="1:5" s="3" customFormat="1" ht="17.100000000000001" customHeight="1" x14ac:dyDescent="0.2">
      <c r="A4739" s="387" t="s">
        <v>553</v>
      </c>
      <c r="B4739" s="351">
        <v>1010</v>
      </c>
      <c r="C4739" s="351">
        <v>507</v>
      </c>
      <c r="D4739" s="351">
        <v>503</v>
      </c>
      <c r="E4739" s="173" t="s">
        <v>4</v>
      </c>
    </row>
    <row r="4740" spans="1:5" s="3" customFormat="1" ht="15.95" customHeight="1" x14ac:dyDescent="0.2">
      <c r="A4740" s="387" t="s">
        <v>554</v>
      </c>
      <c r="B4740" s="351">
        <v>3326</v>
      </c>
      <c r="C4740" s="351">
        <v>1857</v>
      </c>
      <c r="D4740" s="351">
        <v>1469</v>
      </c>
      <c r="E4740" s="173" t="s">
        <v>6</v>
      </c>
    </row>
    <row r="4741" spans="1:5" s="3" customFormat="1" ht="12.95" customHeight="1" x14ac:dyDescent="0.2">
      <c r="A4741" s="388" t="s">
        <v>555</v>
      </c>
      <c r="B4741" s="568">
        <v>1857</v>
      </c>
      <c r="C4741" s="568">
        <v>1857</v>
      </c>
      <c r="D4741" s="367" t="s">
        <v>90</v>
      </c>
      <c r="E4741" s="191" t="s">
        <v>244</v>
      </c>
    </row>
    <row r="4742" spans="1:5" s="3" customFormat="1" ht="11.25" x14ac:dyDescent="0.2">
      <c r="A4742" s="388" t="s">
        <v>556</v>
      </c>
      <c r="B4742" s="568">
        <v>1469</v>
      </c>
      <c r="C4742" s="367" t="s">
        <v>90</v>
      </c>
      <c r="D4742" s="568">
        <v>1469</v>
      </c>
      <c r="E4742" s="191" t="s">
        <v>245</v>
      </c>
    </row>
    <row r="4743" spans="1:5" s="3" customFormat="1" ht="12.95" customHeight="1" x14ac:dyDescent="0.2">
      <c r="A4743" s="386" t="s">
        <v>557</v>
      </c>
      <c r="B4743" s="351">
        <v>1947</v>
      </c>
      <c r="C4743" s="351">
        <v>1015</v>
      </c>
      <c r="D4743" s="351">
        <v>932</v>
      </c>
      <c r="E4743" s="172" t="s">
        <v>246</v>
      </c>
    </row>
    <row r="4744" spans="1:5" s="3" customFormat="1" ht="11.25" x14ac:dyDescent="0.2">
      <c r="A4744" s="386" t="s">
        <v>558</v>
      </c>
      <c r="B4744" s="351">
        <v>1379</v>
      </c>
      <c r="C4744" s="351">
        <v>842</v>
      </c>
      <c r="D4744" s="351">
        <v>537</v>
      </c>
      <c r="E4744" s="172" t="s">
        <v>8</v>
      </c>
    </row>
    <row r="4745" spans="1:5" s="3" customFormat="1" ht="12.95" customHeight="1" x14ac:dyDescent="0.2">
      <c r="A4745" s="388" t="s">
        <v>559</v>
      </c>
      <c r="B4745" s="568">
        <v>842</v>
      </c>
      <c r="C4745" s="568">
        <v>842</v>
      </c>
      <c r="D4745" s="367" t="s">
        <v>90</v>
      </c>
      <c r="E4745" s="191" t="s">
        <v>247</v>
      </c>
    </row>
    <row r="4746" spans="1:5" s="3" customFormat="1" ht="11.25" x14ac:dyDescent="0.2">
      <c r="A4746" s="388" t="s">
        <v>560</v>
      </c>
      <c r="B4746" s="568">
        <v>537</v>
      </c>
      <c r="C4746" s="367" t="s">
        <v>90</v>
      </c>
      <c r="D4746" s="568">
        <v>537</v>
      </c>
      <c r="E4746" s="191" t="s">
        <v>248</v>
      </c>
    </row>
    <row r="4747" spans="1:5" s="3" customFormat="1" ht="15.95" customHeight="1" x14ac:dyDescent="0.2">
      <c r="A4747" s="387" t="s">
        <v>561</v>
      </c>
      <c r="B4747" s="351">
        <v>1384</v>
      </c>
      <c r="C4747" s="351">
        <v>501</v>
      </c>
      <c r="D4747" s="351">
        <v>883</v>
      </c>
      <c r="E4747" s="173" t="s">
        <v>10</v>
      </c>
    </row>
    <row r="4748" spans="1:5" s="3" customFormat="1" ht="12.95" customHeight="1" x14ac:dyDescent="0.2">
      <c r="A4748" s="386" t="s">
        <v>114</v>
      </c>
      <c r="B4748" s="568">
        <v>501</v>
      </c>
      <c r="C4748" s="568">
        <v>501</v>
      </c>
      <c r="D4748" s="367" t="s">
        <v>90</v>
      </c>
      <c r="E4748" s="172" t="s">
        <v>12</v>
      </c>
    </row>
    <row r="4749" spans="1:5" s="3" customFormat="1" ht="11.25" x14ac:dyDescent="0.2">
      <c r="A4749" s="386" t="s">
        <v>562</v>
      </c>
      <c r="B4749" s="568">
        <v>883</v>
      </c>
      <c r="C4749" s="367" t="s">
        <v>90</v>
      </c>
      <c r="D4749" s="568">
        <v>883</v>
      </c>
      <c r="E4749" s="172" t="s">
        <v>14</v>
      </c>
    </row>
    <row r="4750" spans="1:5" s="3" customFormat="1" ht="15" customHeight="1" x14ac:dyDescent="0.2">
      <c r="A4750" s="382" t="s">
        <v>15</v>
      </c>
      <c r="B4750" s="350"/>
      <c r="C4750" s="350"/>
      <c r="D4750" s="350"/>
      <c r="E4750" s="189" t="s">
        <v>16</v>
      </c>
    </row>
    <row r="4751" spans="1:5" s="3" customFormat="1" ht="12.95" customHeight="1" x14ac:dyDescent="0.2">
      <c r="A4751" s="387" t="s">
        <v>563</v>
      </c>
      <c r="B4751" s="568">
        <v>808</v>
      </c>
      <c r="C4751" s="568">
        <v>397</v>
      </c>
      <c r="D4751" s="568">
        <v>411</v>
      </c>
      <c r="E4751" s="173" t="s">
        <v>249</v>
      </c>
    </row>
    <row r="4752" spans="1:5" s="3" customFormat="1" ht="11.25" x14ac:dyDescent="0.2">
      <c r="A4752" s="387" t="s">
        <v>250</v>
      </c>
      <c r="B4752" s="568">
        <v>3715</v>
      </c>
      <c r="C4752" s="568">
        <v>1967</v>
      </c>
      <c r="D4752" s="568">
        <v>1748</v>
      </c>
      <c r="E4752" s="173" t="s">
        <v>250</v>
      </c>
    </row>
    <row r="4753" spans="1:5" s="3" customFormat="1" ht="11.25" x14ac:dyDescent="0.2">
      <c r="A4753" s="387" t="s">
        <v>564</v>
      </c>
      <c r="B4753" s="568">
        <v>1197</v>
      </c>
      <c r="C4753" s="568">
        <v>501</v>
      </c>
      <c r="D4753" s="568">
        <v>696</v>
      </c>
      <c r="E4753" s="173" t="s">
        <v>2</v>
      </c>
    </row>
    <row r="4754" spans="1:5" s="3" customFormat="1" ht="15" customHeight="1" x14ac:dyDescent="0.2">
      <c r="A4754" s="382" t="s">
        <v>17</v>
      </c>
      <c r="B4754" s="350"/>
      <c r="C4754" s="350"/>
      <c r="D4754" s="350"/>
      <c r="E4754" s="189" t="s">
        <v>18</v>
      </c>
    </row>
    <row r="4755" spans="1:5" s="3" customFormat="1" ht="12.95" customHeight="1" x14ac:dyDescent="0.2">
      <c r="A4755" s="387" t="s">
        <v>565</v>
      </c>
      <c r="B4755" s="568">
        <v>211</v>
      </c>
      <c r="C4755" s="568">
        <v>102</v>
      </c>
      <c r="D4755" s="568">
        <v>109</v>
      </c>
      <c r="E4755" s="173" t="s">
        <v>251</v>
      </c>
    </row>
    <row r="4756" spans="1:5" s="3" customFormat="1" ht="11.25" x14ac:dyDescent="0.2">
      <c r="A4756" s="387" t="s">
        <v>252</v>
      </c>
      <c r="B4756" s="568">
        <v>346</v>
      </c>
      <c r="C4756" s="568">
        <v>172</v>
      </c>
      <c r="D4756" s="568">
        <v>174</v>
      </c>
      <c r="E4756" s="173" t="s">
        <v>252</v>
      </c>
    </row>
    <row r="4757" spans="1:5" s="3" customFormat="1" ht="11.25" x14ac:dyDescent="0.2">
      <c r="A4757" s="387" t="s">
        <v>253</v>
      </c>
      <c r="B4757" s="568">
        <v>214</v>
      </c>
      <c r="C4757" s="568">
        <v>110</v>
      </c>
      <c r="D4757" s="568">
        <v>104</v>
      </c>
      <c r="E4757" s="173" t="s">
        <v>253</v>
      </c>
    </row>
    <row r="4758" spans="1:5" s="3" customFormat="1" ht="11.25" x14ac:dyDescent="0.2">
      <c r="A4758" s="387" t="s">
        <v>254</v>
      </c>
      <c r="B4758" s="568">
        <v>176</v>
      </c>
      <c r="C4758" s="568">
        <v>96</v>
      </c>
      <c r="D4758" s="568">
        <v>80</v>
      </c>
      <c r="E4758" s="173" t="s">
        <v>254</v>
      </c>
    </row>
    <row r="4759" spans="1:5" s="3" customFormat="1" ht="11.25" x14ac:dyDescent="0.2">
      <c r="A4759" s="387" t="s">
        <v>566</v>
      </c>
      <c r="B4759" s="568">
        <v>343</v>
      </c>
      <c r="C4759" s="568">
        <v>161</v>
      </c>
      <c r="D4759" s="568">
        <v>182</v>
      </c>
      <c r="E4759" s="173" t="s">
        <v>255</v>
      </c>
    </row>
    <row r="4760" spans="1:5" s="3" customFormat="1" ht="15" customHeight="1" x14ac:dyDescent="0.2">
      <c r="A4760" s="382" t="s">
        <v>238</v>
      </c>
      <c r="B4760" s="351">
        <v>1201</v>
      </c>
      <c r="C4760" s="350" t="s">
        <v>90</v>
      </c>
      <c r="D4760" s="351">
        <v>1201</v>
      </c>
      <c r="E4760" s="189" t="s">
        <v>256</v>
      </c>
    </row>
    <row r="4761" spans="1:5" s="3" customFormat="1" ht="24.95" customHeight="1" x14ac:dyDescent="0.2">
      <c r="A4761" s="382" t="s">
        <v>376</v>
      </c>
      <c r="B4761" s="350">
        <v>5209</v>
      </c>
      <c r="C4761" s="350">
        <v>2629</v>
      </c>
      <c r="D4761" s="350">
        <v>2580</v>
      </c>
      <c r="E4761" s="189" t="s">
        <v>194</v>
      </c>
    </row>
    <row r="4762" spans="1:5" s="3" customFormat="1" ht="15" customHeight="1" x14ac:dyDescent="0.2">
      <c r="A4762" s="383" t="s">
        <v>427</v>
      </c>
      <c r="B4762" s="351">
        <v>211</v>
      </c>
      <c r="C4762" s="351">
        <v>111</v>
      </c>
      <c r="D4762" s="351">
        <v>100</v>
      </c>
      <c r="E4762" s="172" t="s">
        <v>596</v>
      </c>
    </row>
    <row r="4763" spans="1:5" s="3" customFormat="1" ht="11.25" x14ac:dyDescent="0.2">
      <c r="A4763" s="384" t="s">
        <v>572</v>
      </c>
      <c r="B4763" s="568">
        <v>33</v>
      </c>
      <c r="C4763" s="568">
        <v>17</v>
      </c>
      <c r="D4763" s="568">
        <v>16</v>
      </c>
      <c r="E4763" s="190">
        <v>0</v>
      </c>
    </row>
    <row r="4764" spans="1:5" s="3" customFormat="1" ht="11.25" x14ac:dyDescent="0.2">
      <c r="A4764" s="384" t="s">
        <v>573</v>
      </c>
      <c r="B4764" s="568">
        <v>29</v>
      </c>
      <c r="C4764" s="568">
        <v>14</v>
      </c>
      <c r="D4764" s="568">
        <v>15</v>
      </c>
      <c r="E4764" s="190">
        <v>1</v>
      </c>
    </row>
    <row r="4765" spans="1:5" s="3" customFormat="1" ht="11.25" x14ac:dyDescent="0.2">
      <c r="A4765" s="384" t="s">
        <v>574</v>
      </c>
      <c r="B4765" s="568">
        <v>46</v>
      </c>
      <c r="C4765" s="568">
        <v>21</v>
      </c>
      <c r="D4765" s="568">
        <v>25</v>
      </c>
      <c r="E4765" s="190">
        <v>2</v>
      </c>
    </row>
    <row r="4766" spans="1:5" s="3" customFormat="1" ht="11.25" x14ac:dyDescent="0.2">
      <c r="A4766" s="384" t="s">
        <v>575</v>
      </c>
      <c r="B4766" s="568">
        <v>46</v>
      </c>
      <c r="C4766" s="568">
        <v>29</v>
      </c>
      <c r="D4766" s="568">
        <v>17</v>
      </c>
      <c r="E4766" s="190">
        <v>3</v>
      </c>
    </row>
    <row r="4767" spans="1:5" s="3" customFormat="1" ht="11.25" x14ac:dyDescent="0.2">
      <c r="A4767" s="384" t="s">
        <v>576</v>
      </c>
      <c r="B4767" s="568">
        <v>57</v>
      </c>
      <c r="C4767" s="568">
        <v>30</v>
      </c>
      <c r="D4767" s="568">
        <v>27</v>
      </c>
      <c r="E4767" s="190">
        <v>4</v>
      </c>
    </row>
    <row r="4768" spans="1:5" s="3" customFormat="1" ht="12.95" customHeight="1" x14ac:dyDescent="0.2">
      <c r="A4768" s="385" t="s">
        <v>530</v>
      </c>
      <c r="B4768" s="351">
        <v>304</v>
      </c>
      <c r="C4768" s="351">
        <v>148</v>
      </c>
      <c r="D4768" s="351">
        <v>156</v>
      </c>
      <c r="E4768" s="172" t="s">
        <v>530</v>
      </c>
    </row>
    <row r="4769" spans="1:5" s="3" customFormat="1" ht="11.25" x14ac:dyDescent="0.2">
      <c r="A4769" s="384" t="s">
        <v>577</v>
      </c>
      <c r="B4769" s="568">
        <v>80</v>
      </c>
      <c r="C4769" s="568">
        <v>34</v>
      </c>
      <c r="D4769" s="568">
        <v>46</v>
      </c>
      <c r="E4769" s="190">
        <v>5</v>
      </c>
    </row>
    <row r="4770" spans="1:5" s="3" customFormat="1" ht="11.25" x14ac:dyDescent="0.2">
      <c r="A4770" s="384" t="s">
        <v>578</v>
      </c>
      <c r="B4770" s="568">
        <v>57</v>
      </c>
      <c r="C4770" s="568">
        <v>24</v>
      </c>
      <c r="D4770" s="568">
        <v>33</v>
      </c>
      <c r="E4770" s="190">
        <v>6</v>
      </c>
    </row>
    <row r="4771" spans="1:5" s="3" customFormat="1" ht="11.25" x14ac:dyDescent="0.2">
      <c r="A4771" s="384" t="s">
        <v>579</v>
      </c>
      <c r="B4771" s="568">
        <v>53</v>
      </c>
      <c r="C4771" s="568">
        <v>33</v>
      </c>
      <c r="D4771" s="568">
        <v>20</v>
      </c>
      <c r="E4771" s="190">
        <v>7</v>
      </c>
    </row>
    <row r="4772" spans="1:5" s="3" customFormat="1" ht="11.25" x14ac:dyDescent="0.2">
      <c r="A4772" s="384" t="s">
        <v>580</v>
      </c>
      <c r="B4772" s="568">
        <v>56</v>
      </c>
      <c r="C4772" s="568">
        <v>24</v>
      </c>
      <c r="D4772" s="568">
        <v>32</v>
      </c>
      <c r="E4772" s="190">
        <v>8</v>
      </c>
    </row>
    <row r="4773" spans="1:5" s="3" customFormat="1" ht="11.25" x14ac:dyDescent="0.2">
      <c r="A4773" s="384" t="s">
        <v>581</v>
      </c>
      <c r="B4773" s="568">
        <v>58</v>
      </c>
      <c r="C4773" s="568">
        <v>33</v>
      </c>
      <c r="D4773" s="568">
        <v>25</v>
      </c>
      <c r="E4773" s="190">
        <v>9</v>
      </c>
    </row>
    <row r="4774" spans="1:5" s="3" customFormat="1" ht="12.95" customHeight="1" x14ac:dyDescent="0.2">
      <c r="A4774" s="383" t="s">
        <v>531</v>
      </c>
      <c r="B4774" s="351">
        <v>293</v>
      </c>
      <c r="C4774" s="351">
        <v>148</v>
      </c>
      <c r="D4774" s="351">
        <v>145</v>
      </c>
      <c r="E4774" s="172" t="s">
        <v>597</v>
      </c>
    </row>
    <row r="4775" spans="1:5" s="3" customFormat="1" ht="11.25" x14ac:dyDescent="0.2">
      <c r="A4775" s="384" t="s">
        <v>582</v>
      </c>
      <c r="B4775" s="568">
        <v>59</v>
      </c>
      <c r="C4775" s="568">
        <v>31</v>
      </c>
      <c r="D4775" s="568">
        <v>28</v>
      </c>
      <c r="E4775" s="191">
        <v>10</v>
      </c>
    </row>
    <row r="4776" spans="1:5" s="3" customFormat="1" ht="11.25" x14ac:dyDescent="0.2">
      <c r="A4776" s="384" t="s">
        <v>583</v>
      </c>
      <c r="B4776" s="568">
        <v>60</v>
      </c>
      <c r="C4776" s="568">
        <v>27</v>
      </c>
      <c r="D4776" s="568">
        <v>33</v>
      </c>
      <c r="E4776" s="191">
        <v>11</v>
      </c>
    </row>
    <row r="4777" spans="1:5" s="3" customFormat="1" ht="11.25" x14ac:dyDescent="0.2">
      <c r="A4777" s="384" t="s">
        <v>584</v>
      </c>
      <c r="B4777" s="568">
        <v>64</v>
      </c>
      <c r="C4777" s="568">
        <v>28</v>
      </c>
      <c r="D4777" s="568">
        <v>36</v>
      </c>
      <c r="E4777" s="191">
        <v>12</v>
      </c>
    </row>
    <row r="4778" spans="1:5" s="3" customFormat="1" ht="11.25" x14ac:dyDescent="0.2">
      <c r="A4778" s="384" t="s">
        <v>585</v>
      </c>
      <c r="B4778" s="568">
        <v>52</v>
      </c>
      <c r="C4778" s="568">
        <v>28</v>
      </c>
      <c r="D4778" s="568">
        <v>24</v>
      </c>
      <c r="E4778" s="191">
        <v>13</v>
      </c>
    </row>
    <row r="4779" spans="1:5" s="3" customFormat="1" ht="11.25" x14ac:dyDescent="0.2">
      <c r="A4779" s="384" t="s">
        <v>586</v>
      </c>
      <c r="B4779" s="568">
        <v>58</v>
      </c>
      <c r="C4779" s="568">
        <v>34</v>
      </c>
      <c r="D4779" s="568">
        <v>24</v>
      </c>
      <c r="E4779" s="191">
        <v>14</v>
      </c>
    </row>
    <row r="4780" spans="1:5" s="3" customFormat="1" ht="12.95" customHeight="1" x14ac:dyDescent="0.2">
      <c r="A4780" s="383" t="s">
        <v>538</v>
      </c>
      <c r="B4780" s="351">
        <v>298</v>
      </c>
      <c r="C4780" s="351">
        <v>147</v>
      </c>
      <c r="D4780" s="351">
        <v>151</v>
      </c>
      <c r="E4780" s="172" t="s">
        <v>538</v>
      </c>
    </row>
    <row r="4781" spans="1:5" s="3" customFormat="1" ht="11.25" x14ac:dyDescent="0.2">
      <c r="A4781" s="384" t="s">
        <v>587</v>
      </c>
      <c r="B4781" s="568">
        <v>60</v>
      </c>
      <c r="C4781" s="568">
        <v>28</v>
      </c>
      <c r="D4781" s="568">
        <v>32</v>
      </c>
      <c r="E4781" s="191">
        <v>15</v>
      </c>
    </row>
    <row r="4782" spans="1:5" s="3" customFormat="1" ht="11.25" x14ac:dyDescent="0.2">
      <c r="A4782" s="384" t="s">
        <v>588</v>
      </c>
      <c r="B4782" s="568">
        <v>73</v>
      </c>
      <c r="C4782" s="568">
        <v>34</v>
      </c>
      <c r="D4782" s="568">
        <v>39</v>
      </c>
      <c r="E4782" s="191">
        <v>16</v>
      </c>
    </row>
    <row r="4783" spans="1:5" s="3" customFormat="1" ht="11.25" x14ac:dyDescent="0.2">
      <c r="A4783" s="384" t="s">
        <v>589</v>
      </c>
      <c r="B4783" s="568">
        <v>48</v>
      </c>
      <c r="C4783" s="568">
        <v>23</v>
      </c>
      <c r="D4783" s="568">
        <v>25</v>
      </c>
      <c r="E4783" s="191">
        <v>17</v>
      </c>
    </row>
    <row r="4784" spans="1:5" s="3" customFormat="1" ht="11.25" x14ac:dyDescent="0.2">
      <c r="A4784" s="384" t="s">
        <v>590</v>
      </c>
      <c r="B4784" s="568">
        <v>68</v>
      </c>
      <c r="C4784" s="568">
        <v>32</v>
      </c>
      <c r="D4784" s="568">
        <v>36</v>
      </c>
      <c r="E4784" s="191">
        <v>18</v>
      </c>
    </row>
    <row r="4785" spans="1:5" s="3" customFormat="1" ht="11.25" x14ac:dyDescent="0.2">
      <c r="A4785" s="384" t="s">
        <v>450</v>
      </c>
      <c r="B4785" s="568">
        <v>49</v>
      </c>
      <c r="C4785" s="568">
        <v>30</v>
      </c>
      <c r="D4785" s="568">
        <v>19</v>
      </c>
      <c r="E4785" s="191">
        <v>19</v>
      </c>
    </row>
    <row r="4786" spans="1:5" s="3" customFormat="1" ht="12.95" customHeight="1" x14ac:dyDescent="0.2">
      <c r="A4786" s="383" t="s">
        <v>539</v>
      </c>
      <c r="B4786" s="351">
        <v>248</v>
      </c>
      <c r="C4786" s="351">
        <v>129</v>
      </c>
      <c r="D4786" s="351">
        <v>119</v>
      </c>
      <c r="E4786" s="172" t="s">
        <v>533</v>
      </c>
    </row>
    <row r="4787" spans="1:5" s="3" customFormat="1" ht="11.25" x14ac:dyDescent="0.2">
      <c r="A4787" s="384" t="s">
        <v>591</v>
      </c>
      <c r="B4787" s="568">
        <v>38</v>
      </c>
      <c r="C4787" s="568">
        <v>23</v>
      </c>
      <c r="D4787" s="568">
        <v>15</v>
      </c>
      <c r="E4787" s="191">
        <v>20</v>
      </c>
    </row>
    <row r="4788" spans="1:5" s="3" customFormat="1" ht="11.25" x14ac:dyDescent="0.2">
      <c r="A4788" s="384" t="s">
        <v>592</v>
      </c>
      <c r="B4788" s="568">
        <v>49</v>
      </c>
      <c r="C4788" s="568">
        <v>21</v>
      </c>
      <c r="D4788" s="568">
        <v>28</v>
      </c>
      <c r="E4788" s="191">
        <v>21</v>
      </c>
    </row>
    <row r="4789" spans="1:5" s="3" customFormat="1" ht="11.25" x14ac:dyDescent="0.2">
      <c r="A4789" s="384" t="s">
        <v>593</v>
      </c>
      <c r="B4789" s="568">
        <v>41</v>
      </c>
      <c r="C4789" s="568">
        <v>20</v>
      </c>
      <c r="D4789" s="568">
        <v>21</v>
      </c>
      <c r="E4789" s="191">
        <v>22</v>
      </c>
    </row>
    <row r="4790" spans="1:5" s="3" customFormat="1" ht="11.25" x14ac:dyDescent="0.2">
      <c r="A4790" s="384" t="s">
        <v>594</v>
      </c>
      <c r="B4790" s="568">
        <v>66</v>
      </c>
      <c r="C4790" s="568">
        <v>35</v>
      </c>
      <c r="D4790" s="568">
        <v>31</v>
      </c>
      <c r="E4790" s="191">
        <v>23</v>
      </c>
    </row>
    <row r="4791" spans="1:5" s="3" customFormat="1" ht="11.25" x14ac:dyDescent="0.2">
      <c r="A4791" s="384" t="s">
        <v>595</v>
      </c>
      <c r="B4791" s="568">
        <v>54</v>
      </c>
      <c r="C4791" s="568">
        <v>30</v>
      </c>
      <c r="D4791" s="568">
        <v>24</v>
      </c>
      <c r="E4791" s="191">
        <v>24</v>
      </c>
    </row>
    <row r="4792" spans="1:5" s="3" customFormat="1" ht="12.95" customHeight="1" x14ac:dyDescent="0.2">
      <c r="A4792" s="383" t="s">
        <v>537</v>
      </c>
      <c r="B4792" s="351">
        <v>298</v>
      </c>
      <c r="C4792" s="351">
        <v>169</v>
      </c>
      <c r="D4792" s="351">
        <v>129</v>
      </c>
      <c r="E4792" s="172" t="s">
        <v>537</v>
      </c>
    </row>
    <row r="4793" spans="1:5" s="3" customFormat="1" ht="12" customHeight="1" x14ac:dyDescent="0.2">
      <c r="A4793" s="386" t="s">
        <v>540</v>
      </c>
      <c r="B4793" s="351">
        <v>335</v>
      </c>
      <c r="C4793" s="351">
        <v>184</v>
      </c>
      <c r="D4793" s="351">
        <v>151</v>
      </c>
      <c r="E4793" s="172" t="s">
        <v>540</v>
      </c>
    </row>
    <row r="4794" spans="1:5" s="3" customFormat="1" ht="12" customHeight="1" x14ac:dyDescent="0.2">
      <c r="A4794" s="386" t="s">
        <v>541</v>
      </c>
      <c r="B4794" s="366">
        <v>389</v>
      </c>
      <c r="C4794" s="366">
        <v>229</v>
      </c>
      <c r="D4794" s="366">
        <v>160</v>
      </c>
      <c r="E4794" s="172" t="s">
        <v>541</v>
      </c>
    </row>
    <row r="4795" spans="1:5" s="3" customFormat="1" ht="12" customHeight="1" x14ac:dyDescent="0.2">
      <c r="A4795" s="386" t="s">
        <v>542</v>
      </c>
      <c r="B4795" s="366">
        <v>363</v>
      </c>
      <c r="C4795" s="366">
        <v>192</v>
      </c>
      <c r="D4795" s="366">
        <v>171</v>
      </c>
      <c r="E4795" s="172" t="s">
        <v>542</v>
      </c>
    </row>
    <row r="4796" spans="1:5" s="3" customFormat="1" ht="12" customHeight="1" x14ac:dyDescent="0.2">
      <c r="A4796" s="386" t="s">
        <v>543</v>
      </c>
      <c r="B4796" s="366">
        <v>364</v>
      </c>
      <c r="C4796" s="366">
        <v>189</v>
      </c>
      <c r="D4796" s="366">
        <v>175</v>
      </c>
      <c r="E4796" s="172" t="s">
        <v>543</v>
      </c>
    </row>
    <row r="4797" spans="1:5" s="3" customFormat="1" ht="12" customHeight="1" x14ac:dyDescent="0.2">
      <c r="A4797" s="386" t="s">
        <v>544</v>
      </c>
      <c r="B4797" s="366">
        <v>340</v>
      </c>
      <c r="C4797" s="366">
        <v>176</v>
      </c>
      <c r="D4797" s="366">
        <v>164</v>
      </c>
      <c r="E4797" s="172" t="s">
        <v>544</v>
      </c>
    </row>
    <row r="4798" spans="1:5" s="3" customFormat="1" ht="12" customHeight="1" x14ac:dyDescent="0.2">
      <c r="A4798" s="386" t="s">
        <v>545</v>
      </c>
      <c r="B4798" s="366">
        <v>308</v>
      </c>
      <c r="C4798" s="366">
        <v>150</v>
      </c>
      <c r="D4798" s="366">
        <v>158</v>
      </c>
      <c r="E4798" s="172" t="s">
        <v>545</v>
      </c>
    </row>
    <row r="4799" spans="1:5" s="3" customFormat="1" ht="12" customHeight="1" x14ac:dyDescent="0.2">
      <c r="A4799" s="386" t="s">
        <v>546</v>
      </c>
      <c r="B4799" s="366">
        <v>375</v>
      </c>
      <c r="C4799" s="366">
        <v>189</v>
      </c>
      <c r="D4799" s="366">
        <v>186</v>
      </c>
      <c r="E4799" s="172" t="s">
        <v>598</v>
      </c>
    </row>
    <row r="4800" spans="1:5" s="3" customFormat="1" ht="12" customHeight="1" x14ac:dyDescent="0.2">
      <c r="A4800" s="386" t="s">
        <v>564</v>
      </c>
      <c r="B4800" s="568">
        <v>1083</v>
      </c>
      <c r="C4800" s="568">
        <v>468</v>
      </c>
      <c r="D4800" s="568">
        <v>615</v>
      </c>
      <c r="E4800" s="172" t="s">
        <v>2</v>
      </c>
    </row>
    <row r="4801" spans="1:5" s="3" customFormat="1" ht="17.100000000000001" customHeight="1" x14ac:dyDescent="0.2">
      <c r="A4801" s="387" t="s">
        <v>553</v>
      </c>
      <c r="B4801" s="351">
        <v>989</v>
      </c>
      <c r="C4801" s="351">
        <v>492</v>
      </c>
      <c r="D4801" s="351">
        <v>497</v>
      </c>
      <c r="E4801" s="173" t="s">
        <v>4</v>
      </c>
    </row>
    <row r="4802" spans="1:5" s="3" customFormat="1" ht="15.95" customHeight="1" x14ac:dyDescent="0.2">
      <c r="A4802" s="387" t="s">
        <v>554</v>
      </c>
      <c r="B4802" s="351">
        <v>2951</v>
      </c>
      <c r="C4802" s="351">
        <v>1669</v>
      </c>
      <c r="D4802" s="351">
        <v>1282</v>
      </c>
      <c r="E4802" s="173" t="s">
        <v>6</v>
      </c>
    </row>
    <row r="4803" spans="1:5" s="3" customFormat="1" ht="12.95" customHeight="1" x14ac:dyDescent="0.2">
      <c r="A4803" s="388" t="s">
        <v>555</v>
      </c>
      <c r="B4803" s="568">
        <v>1669</v>
      </c>
      <c r="C4803" s="568">
        <v>1669</v>
      </c>
      <c r="D4803" s="367" t="s">
        <v>90</v>
      </c>
      <c r="E4803" s="191" t="s">
        <v>244</v>
      </c>
    </row>
    <row r="4804" spans="1:5" s="3" customFormat="1" ht="11.25" x14ac:dyDescent="0.2">
      <c r="A4804" s="388" t="s">
        <v>556</v>
      </c>
      <c r="B4804" s="568">
        <v>1282</v>
      </c>
      <c r="C4804" s="367" t="s">
        <v>90</v>
      </c>
      <c r="D4804" s="568">
        <v>1282</v>
      </c>
      <c r="E4804" s="191" t="s">
        <v>245</v>
      </c>
    </row>
    <row r="4805" spans="1:5" s="3" customFormat="1" ht="12.95" customHeight="1" x14ac:dyDescent="0.2">
      <c r="A4805" s="386" t="s">
        <v>557</v>
      </c>
      <c r="B4805" s="351">
        <v>1750</v>
      </c>
      <c r="C4805" s="351">
        <v>965</v>
      </c>
      <c r="D4805" s="351">
        <v>785</v>
      </c>
      <c r="E4805" s="172" t="s">
        <v>246</v>
      </c>
    </row>
    <row r="4806" spans="1:5" s="3" customFormat="1" ht="11.25" x14ac:dyDescent="0.2">
      <c r="A4806" s="386" t="s">
        <v>558</v>
      </c>
      <c r="B4806" s="351">
        <v>1201</v>
      </c>
      <c r="C4806" s="351">
        <v>704</v>
      </c>
      <c r="D4806" s="351">
        <v>497</v>
      </c>
      <c r="E4806" s="172" t="s">
        <v>8</v>
      </c>
    </row>
    <row r="4807" spans="1:5" s="3" customFormat="1" ht="12.95" customHeight="1" x14ac:dyDescent="0.2">
      <c r="A4807" s="388" t="s">
        <v>559</v>
      </c>
      <c r="B4807" s="568">
        <v>704</v>
      </c>
      <c r="C4807" s="568">
        <v>704</v>
      </c>
      <c r="D4807" s="367" t="s">
        <v>90</v>
      </c>
      <c r="E4807" s="191" t="s">
        <v>247</v>
      </c>
    </row>
    <row r="4808" spans="1:5" s="3" customFormat="1" ht="11.25" x14ac:dyDescent="0.2">
      <c r="A4808" s="388" t="s">
        <v>560</v>
      </c>
      <c r="B4808" s="568">
        <v>497</v>
      </c>
      <c r="C4808" s="367" t="s">
        <v>90</v>
      </c>
      <c r="D4808" s="568">
        <v>497</v>
      </c>
      <c r="E4808" s="191" t="s">
        <v>248</v>
      </c>
    </row>
    <row r="4809" spans="1:5" s="3" customFormat="1" ht="15.95" customHeight="1" x14ac:dyDescent="0.2">
      <c r="A4809" s="387" t="s">
        <v>561</v>
      </c>
      <c r="B4809" s="351">
        <v>1269</v>
      </c>
      <c r="C4809" s="351">
        <v>468</v>
      </c>
      <c r="D4809" s="351">
        <v>801</v>
      </c>
      <c r="E4809" s="173" t="s">
        <v>10</v>
      </c>
    </row>
    <row r="4810" spans="1:5" s="3" customFormat="1" ht="12.95" customHeight="1" x14ac:dyDescent="0.2">
      <c r="A4810" s="386" t="s">
        <v>114</v>
      </c>
      <c r="B4810" s="568">
        <v>468</v>
      </c>
      <c r="C4810" s="568">
        <v>468</v>
      </c>
      <c r="D4810" s="367" t="s">
        <v>90</v>
      </c>
      <c r="E4810" s="172" t="s">
        <v>12</v>
      </c>
    </row>
    <row r="4811" spans="1:5" s="3" customFormat="1" ht="11.25" x14ac:dyDescent="0.2">
      <c r="A4811" s="386" t="s">
        <v>562</v>
      </c>
      <c r="B4811" s="568">
        <v>801</v>
      </c>
      <c r="C4811" s="367" t="s">
        <v>90</v>
      </c>
      <c r="D4811" s="568">
        <v>801</v>
      </c>
      <c r="E4811" s="172" t="s">
        <v>14</v>
      </c>
    </row>
    <row r="4812" spans="1:5" s="3" customFormat="1" ht="15" customHeight="1" x14ac:dyDescent="0.2">
      <c r="A4812" s="382" t="s">
        <v>15</v>
      </c>
      <c r="B4812" s="350"/>
      <c r="C4812" s="350"/>
      <c r="D4812" s="350"/>
      <c r="E4812" s="189" t="s">
        <v>16</v>
      </c>
    </row>
    <row r="4813" spans="1:5" s="3" customFormat="1" ht="12.95" customHeight="1" x14ac:dyDescent="0.2">
      <c r="A4813" s="387" t="s">
        <v>563</v>
      </c>
      <c r="B4813" s="568">
        <v>808</v>
      </c>
      <c r="C4813" s="568">
        <v>407</v>
      </c>
      <c r="D4813" s="568">
        <v>401</v>
      </c>
      <c r="E4813" s="173" t="s">
        <v>249</v>
      </c>
    </row>
    <row r="4814" spans="1:5" s="3" customFormat="1" ht="11.25" x14ac:dyDescent="0.2">
      <c r="A4814" s="387" t="s">
        <v>250</v>
      </c>
      <c r="B4814" s="568">
        <v>3318</v>
      </c>
      <c r="C4814" s="568">
        <v>1754</v>
      </c>
      <c r="D4814" s="568">
        <v>1564</v>
      </c>
      <c r="E4814" s="173" t="s">
        <v>250</v>
      </c>
    </row>
    <row r="4815" spans="1:5" s="3" customFormat="1" ht="11.25" x14ac:dyDescent="0.2">
      <c r="A4815" s="387" t="s">
        <v>564</v>
      </c>
      <c r="B4815" s="568">
        <v>1083</v>
      </c>
      <c r="C4815" s="568">
        <v>468</v>
      </c>
      <c r="D4815" s="568">
        <v>615</v>
      </c>
      <c r="E4815" s="173" t="s">
        <v>2</v>
      </c>
    </row>
    <row r="4816" spans="1:5" s="3" customFormat="1" ht="15" customHeight="1" x14ac:dyDescent="0.2">
      <c r="A4816" s="382" t="s">
        <v>17</v>
      </c>
      <c r="B4816" s="350"/>
      <c r="C4816" s="350"/>
      <c r="D4816" s="350"/>
      <c r="E4816" s="189" t="s">
        <v>18</v>
      </c>
    </row>
    <row r="4817" spans="1:5" s="3" customFormat="1" ht="12.95" customHeight="1" x14ac:dyDescent="0.2">
      <c r="A4817" s="387" t="s">
        <v>565</v>
      </c>
      <c r="B4817" s="568">
        <v>240</v>
      </c>
      <c r="C4817" s="568">
        <v>117</v>
      </c>
      <c r="D4817" s="568">
        <v>123</v>
      </c>
      <c r="E4817" s="173" t="s">
        <v>251</v>
      </c>
    </row>
    <row r="4818" spans="1:5" s="3" customFormat="1" ht="11.25" x14ac:dyDescent="0.2">
      <c r="A4818" s="387" t="s">
        <v>252</v>
      </c>
      <c r="B4818" s="568">
        <v>350</v>
      </c>
      <c r="C4818" s="568">
        <v>176</v>
      </c>
      <c r="D4818" s="568">
        <v>174</v>
      </c>
      <c r="E4818" s="173" t="s">
        <v>252</v>
      </c>
    </row>
    <row r="4819" spans="1:5" s="3" customFormat="1" ht="11.25" x14ac:dyDescent="0.2">
      <c r="A4819" s="387" t="s">
        <v>253</v>
      </c>
      <c r="B4819" s="568">
        <v>170</v>
      </c>
      <c r="C4819" s="568">
        <v>90</v>
      </c>
      <c r="D4819" s="568">
        <v>80</v>
      </c>
      <c r="E4819" s="173" t="s">
        <v>253</v>
      </c>
    </row>
    <row r="4820" spans="1:5" s="3" customFormat="1" ht="11.25" x14ac:dyDescent="0.2">
      <c r="A4820" s="387" t="s">
        <v>254</v>
      </c>
      <c r="B4820" s="568">
        <v>189</v>
      </c>
      <c r="C4820" s="568">
        <v>89</v>
      </c>
      <c r="D4820" s="568">
        <v>100</v>
      </c>
      <c r="E4820" s="173" t="s">
        <v>254</v>
      </c>
    </row>
    <row r="4821" spans="1:5" s="3" customFormat="1" ht="11.25" x14ac:dyDescent="0.2">
      <c r="A4821" s="387" t="s">
        <v>566</v>
      </c>
      <c r="B4821" s="568">
        <v>297</v>
      </c>
      <c r="C4821" s="568">
        <v>159</v>
      </c>
      <c r="D4821" s="568">
        <v>138</v>
      </c>
      <c r="E4821" s="173" t="s">
        <v>255</v>
      </c>
    </row>
    <row r="4822" spans="1:5" s="3" customFormat="1" ht="15" customHeight="1" x14ac:dyDescent="0.2">
      <c r="A4822" s="382" t="s">
        <v>238</v>
      </c>
      <c r="B4822" s="351">
        <v>1056</v>
      </c>
      <c r="C4822" s="350" t="s">
        <v>90</v>
      </c>
      <c r="D4822" s="351">
        <v>1056</v>
      </c>
      <c r="E4822" s="189" t="s">
        <v>256</v>
      </c>
    </row>
    <row r="4823" spans="1:5" s="3" customFormat="1" ht="24.95" customHeight="1" x14ac:dyDescent="0.2">
      <c r="A4823" s="382" t="s">
        <v>377</v>
      </c>
      <c r="B4823" s="350">
        <v>6779</v>
      </c>
      <c r="C4823" s="350">
        <v>3450</v>
      </c>
      <c r="D4823" s="350">
        <v>3329</v>
      </c>
      <c r="E4823" s="189" t="s">
        <v>195</v>
      </c>
    </row>
    <row r="4824" spans="1:5" s="3" customFormat="1" ht="15" customHeight="1" x14ac:dyDescent="0.2">
      <c r="A4824" s="383" t="s">
        <v>427</v>
      </c>
      <c r="B4824" s="351">
        <v>286</v>
      </c>
      <c r="C4824" s="351">
        <v>144</v>
      </c>
      <c r="D4824" s="351">
        <v>142</v>
      </c>
      <c r="E4824" s="172" t="s">
        <v>596</v>
      </c>
    </row>
    <row r="4825" spans="1:5" s="3" customFormat="1" ht="11.25" x14ac:dyDescent="0.2">
      <c r="A4825" s="384" t="s">
        <v>572</v>
      </c>
      <c r="B4825" s="568">
        <v>40</v>
      </c>
      <c r="C4825" s="568">
        <v>26</v>
      </c>
      <c r="D4825" s="568">
        <v>14</v>
      </c>
      <c r="E4825" s="190">
        <v>0</v>
      </c>
    </row>
    <row r="4826" spans="1:5" s="3" customFormat="1" ht="11.25" x14ac:dyDescent="0.2">
      <c r="A4826" s="384" t="s">
        <v>573</v>
      </c>
      <c r="B4826" s="568">
        <v>45</v>
      </c>
      <c r="C4826" s="568">
        <v>17</v>
      </c>
      <c r="D4826" s="568">
        <v>28</v>
      </c>
      <c r="E4826" s="190">
        <v>1</v>
      </c>
    </row>
    <row r="4827" spans="1:5" s="3" customFormat="1" ht="11.25" x14ac:dyDescent="0.2">
      <c r="A4827" s="384" t="s">
        <v>574</v>
      </c>
      <c r="B4827" s="568">
        <v>62</v>
      </c>
      <c r="C4827" s="568">
        <v>31</v>
      </c>
      <c r="D4827" s="568">
        <v>31</v>
      </c>
      <c r="E4827" s="190">
        <v>2</v>
      </c>
    </row>
    <row r="4828" spans="1:5" s="3" customFormat="1" ht="11.25" x14ac:dyDescent="0.2">
      <c r="A4828" s="384" t="s">
        <v>575</v>
      </c>
      <c r="B4828" s="568">
        <v>66</v>
      </c>
      <c r="C4828" s="568">
        <v>32</v>
      </c>
      <c r="D4828" s="568">
        <v>34</v>
      </c>
      <c r="E4828" s="190">
        <v>3</v>
      </c>
    </row>
    <row r="4829" spans="1:5" s="3" customFormat="1" ht="11.25" x14ac:dyDescent="0.2">
      <c r="A4829" s="384" t="s">
        <v>576</v>
      </c>
      <c r="B4829" s="568">
        <v>73</v>
      </c>
      <c r="C4829" s="568">
        <v>38</v>
      </c>
      <c r="D4829" s="568">
        <v>35</v>
      </c>
      <c r="E4829" s="190">
        <v>4</v>
      </c>
    </row>
    <row r="4830" spans="1:5" s="3" customFormat="1" ht="12.95" customHeight="1" x14ac:dyDescent="0.2">
      <c r="A4830" s="385" t="s">
        <v>530</v>
      </c>
      <c r="B4830" s="351">
        <v>355</v>
      </c>
      <c r="C4830" s="351">
        <v>187</v>
      </c>
      <c r="D4830" s="351">
        <v>168</v>
      </c>
      <c r="E4830" s="172" t="s">
        <v>530</v>
      </c>
    </row>
    <row r="4831" spans="1:5" s="3" customFormat="1" ht="11.25" x14ac:dyDescent="0.2">
      <c r="A4831" s="384" t="s">
        <v>577</v>
      </c>
      <c r="B4831" s="568">
        <v>57</v>
      </c>
      <c r="C4831" s="568">
        <v>30</v>
      </c>
      <c r="D4831" s="568">
        <v>27</v>
      </c>
      <c r="E4831" s="190">
        <v>5</v>
      </c>
    </row>
    <row r="4832" spans="1:5" s="3" customFormat="1" ht="11.25" x14ac:dyDescent="0.2">
      <c r="A4832" s="384" t="s">
        <v>578</v>
      </c>
      <c r="B4832" s="568">
        <v>92</v>
      </c>
      <c r="C4832" s="568">
        <v>41</v>
      </c>
      <c r="D4832" s="568">
        <v>51</v>
      </c>
      <c r="E4832" s="190">
        <v>6</v>
      </c>
    </row>
    <row r="4833" spans="1:5" s="3" customFormat="1" ht="11.25" x14ac:dyDescent="0.2">
      <c r="A4833" s="384" t="s">
        <v>579</v>
      </c>
      <c r="B4833" s="568">
        <v>70</v>
      </c>
      <c r="C4833" s="568">
        <v>39</v>
      </c>
      <c r="D4833" s="568">
        <v>31</v>
      </c>
      <c r="E4833" s="190">
        <v>7</v>
      </c>
    </row>
    <row r="4834" spans="1:5" s="3" customFormat="1" ht="11.25" x14ac:dyDescent="0.2">
      <c r="A4834" s="384" t="s">
        <v>580</v>
      </c>
      <c r="B4834" s="568">
        <v>71</v>
      </c>
      <c r="C4834" s="568">
        <v>34</v>
      </c>
      <c r="D4834" s="568">
        <v>37</v>
      </c>
      <c r="E4834" s="190">
        <v>8</v>
      </c>
    </row>
    <row r="4835" spans="1:5" s="3" customFormat="1" ht="11.25" x14ac:dyDescent="0.2">
      <c r="A4835" s="384" t="s">
        <v>581</v>
      </c>
      <c r="B4835" s="568">
        <v>65</v>
      </c>
      <c r="C4835" s="568">
        <v>43</v>
      </c>
      <c r="D4835" s="568">
        <v>22</v>
      </c>
      <c r="E4835" s="190">
        <v>9</v>
      </c>
    </row>
    <row r="4836" spans="1:5" s="3" customFormat="1" ht="12.95" customHeight="1" x14ac:dyDescent="0.2">
      <c r="A4836" s="383" t="s">
        <v>531</v>
      </c>
      <c r="B4836" s="351">
        <v>369</v>
      </c>
      <c r="C4836" s="351">
        <v>186</v>
      </c>
      <c r="D4836" s="351">
        <v>183</v>
      </c>
      <c r="E4836" s="172" t="s">
        <v>597</v>
      </c>
    </row>
    <row r="4837" spans="1:5" s="3" customFormat="1" ht="11.25" x14ac:dyDescent="0.2">
      <c r="A4837" s="384" t="s">
        <v>582</v>
      </c>
      <c r="B4837" s="568">
        <v>75</v>
      </c>
      <c r="C4837" s="568">
        <v>42</v>
      </c>
      <c r="D4837" s="568">
        <v>33</v>
      </c>
      <c r="E4837" s="191">
        <v>10</v>
      </c>
    </row>
    <row r="4838" spans="1:5" s="3" customFormat="1" ht="11.25" x14ac:dyDescent="0.2">
      <c r="A4838" s="384" t="s">
        <v>583</v>
      </c>
      <c r="B4838" s="568">
        <v>79</v>
      </c>
      <c r="C4838" s="568">
        <v>43</v>
      </c>
      <c r="D4838" s="568">
        <v>36</v>
      </c>
      <c r="E4838" s="191">
        <v>11</v>
      </c>
    </row>
    <row r="4839" spans="1:5" s="3" customFormat="1" ht="11.25" x14ac:dyDescent="0.2">
      <c r="A4839" s="384" t="s">
        <v>584</v>
      </c>
      <c r="B4839" s="568">
        <v>77</v>
      </c>
      <c r="C4839" s="568">
        <v>36</v>
      </c>
      <c r="D4839" s="568">
        <v>41</v>
      </c>
      <c r="E4839" s="191">
        <v>12</v>
      </c>
    </row>
    <row r="4840" spans="1:5" s="3" customFormat="1" ht="11.25" x14ac:dyDescent="0.2">
      <c r="A4840" s="384" t="s">
        <v>585</v>
      </c>
      <c r="B4840" s="568">
        <v>71</v>
      </c>
      <c r="C4840" s="568">
        <v>32</v>
      </c>
      <c r="D4840" s="568">
        <v>39</v>
      </c>
      <c r="E4840" s="191">
        <v>13</v>
      </c>
    </row>
    <row r="4841" spans="1:5" s="3" customFormat="1" ht="11.25" x14ac:dyDescent="0.2">
      <c r="A4841" s="384" t="s">
        <v>586</v>
      </c>
      <c r="B4841" s="568">
        <v>67</v>
      </c>
      <c r="C4841" s="568">
        <v>33</v>
      </c>
      <c r="D4841" s="568">
        <v>34</v>
      </c>
      <c r="E4841" s="191">
        <v>14</v>
      </c>
    </row>
    <row r="4842" spans="1:5" s="3" customFormat="1" ht="12.95" customHeight="1" x14ac:dyDescent="0.2">
      <c r="A4842" s="383" t="s">
        <v>538</v>
      </c>
      <c r="B4842" s="351">
        <v>366</v>
      </c>
      <c r="C4842" s="351">
        <v>185</v>
      </c>
      <c r="D4842" s="351">
        <v>181</v>
      </c>
      <c r="E4842" s="172" t="s">
        <v>538</v>
      </c>
    </row>
    <row r="4843" spans="1:5" s="3" customFormat="1" ht="11.25" x14ac:dyDescent="0.2">
      <c r="A4843" s="384" t="s">
        <v>587</v>
      </c>
      <c r="B4843" s="568">
        <v>51</v>
      </c>
      <c r="C4843" s="568">
        <v>30</v>
      </c>
      <c r="D4843" s="568">
        <v>21</v>
      </c>
      <c r="E4843" s="191">
        <v>15</v>
      </c>
    </row>
    <row r="4844" spans="1:5" s="3" customFormat="1" ht="11.25" x14ac:dyDescent="0.2">
      <c r="A4844" s="384" t="s">
        <v>588</v>
      </c>
      <c r="B4844" s="568">
        <v>79</v>
      </c>
      <c r="C4844" s="568">
        <v>42</v>
      </c>
      <c r="D4844" s="568">
        <v>37</v>
      </c>
      <c r="E4844" s="191">
        <v>16</v>
      </c>
    </row>
    <row r="4845" spans="1:5" s="3" customFormat="1" ht="11.25" x14ac:dyDescent="0.2">
      <c r="A4845" s="384" t="s">
        <v>589</v>
      </c>
      <c r="B4845" s="568">
        <v>70</v>
      </c>
      <c r="C4845" s="568">
        <v>33</v>
      </c>
      <c r="D4845" s="568">
        <v>37</v>
      </c>
      <c r="E4845" s="191">
        <v>17</v>
      </c>
    </row>
    <row r="4846" spans="1:5" s="3" customFormat="1" ht="11.25" x14ac:dyDescent="0.2">
      <c r="A4846" s="384" t="s">
        <v>590</v>
      </c>
      <c r="B4846" s="568">
        <v>85</v>
      </c>
      <c r="C4846" s="568">
        <v>46</v>
      </c>
      <c r="D4846" s="568">
        <v>39</v>
      </c>
      <c r="E4846" s="191">
        <v>18</v>
      </c>
    </row>
    <row r="4847" spans="1:5" s="3" customFormat="1" ht="11.25" x14ac:dyDescent="0.2">
      <c r="A4847" s="384" t="s">
        <v>450</v>
      </c>
      <c r="B4847" s="568">
        <v>81</v>
      </c>
      <c r="C4847" s="568">
        <v>34</v>
      </c>
      <c r="D4847" s="568">
        <v>47</v>
      </c>
      <c r="E4847" s="191">
        <v>19</v>
      </c>
    </row>
    <row r="4848" spans="1:5" s="3" customFormat="1" ht="12.95" customHeight="1" x14ac:dyDescent="0.2">
      <c r="A4848" s="383" t="s">
        <v>539</v>
      </c>
      <c r="B4848" s="351">
        <v>406</v>
      </c>
      <c r="C4848" s="351">
        <v>195</v>
      </c>
      <c r="D4848" s="351">
        <v>211</v>
      </c>
      <c r="E4848" s="172" t="s">
        <v>533</v>
      </c>
    </row>
    <row r="4849" spans="1:5" s="3" customFormat="1" ht="11.25" x14ac:dyDescent="0.2">
      <c r="A4849" s="384" t="s">
        <v>591</v>
      </c>
      <c r="B4849" s="568">
        <v>65</v>
      </c>
      <c r="C4849" s="568">
        <v>26</v>
      </c>
      <c r="D4849" s="568">
        <v>39</v>
      </c>
      <c r="E4849" s="191">
        <v>20</v>
      </c>
    </row>
    <row r="4850" spans="1:5" s="3" customFormat="1" ht="11.25" x14ac:dyDescent="0.2">
      <c r="A4850" s="384" t="s">
        <v>592</v>
      </c>
      <c r="B4850" s="568">
        <v>78</v>
      </c>
      <c r="C4850" s="568">
        <v>39</v>
      </c>
      <c r="D4850" s="568">
        <v>39</v>
      </c>
      <c r="E4850" s="191">
        <v>21</v>
      </c>
    </row>
    <row r="4851" spans="1:5" s="3" customFormat="1" ht="11.25" x14ac:dyDescent="0.2">
      <c r="A4851" s="384" t="s">
        <v>593</v>
      </c>
      <c r="B4851" s="568">
        <v>99</v>
      </c>
      <c r="C4851" s="568">
        <v>44</v>
      </c>
      <c r="D4851" s="568">
        <v>55</v>
      </c>
      <c r="E4851" s="191">
        <v>22</v>
      </c>
    </row>
    <row r="4852" spans="1:5" s="3" customFormat="1" ht="11.25" x14ac:dyDescent="0.2">
      <c r="A4852" s="384" t="s">
        <v>594</v>
      </c>
      <c r="B4852" s="568">
        <v>82</v>
      </c>
      <c r="C4852" s="568">
        <v>42</v>
      </c>
      <c r="D4852" s="568">
        <v>40</v>
      </c>
      <c r="E4852" s="191">
        <v>23</v>
      </c>
    </row>
    <row r="4853" spans="1:5" s="3" customFormat="1" ht="11.25" x14ac:dyDescent="0.2">
      <c r="A4853" s="384" t="s">
        <v>595</v>
      </c>
      <c r="B4853" s="568">
        <v>82</v>
      </c>
      <c r="C4853" s="568">
        <v>44</v>
      </c>
      <c r="D4853" s="568">
        <v>38</v>
      </c>
      <c r="E4853" s="191">
        <v>24</v>
      </c>
    </row>
    <row r="4854" spans="1:5" s="3" customFormat="1" ht="12.95" customHeight="1" x14ac:dyDescent="0.2">
      <c r="A4854" s="383" t="s">
        <v>537</v>
      </c>
      <c r="B4854" s="351">
        <v>373</v>
      </c>
      <c r="C4854" s="351">
        <v>209</v>
      </c>
      <c r="D4854" s="351">
        <v>164</v>
      </c>
      <c r="E4854" s="172" t="s">
        <v>537</v>
      </c>
    </row>
    <row r="4855" spans="1:5" s="3" customFormat="1" ht="12" customHeight="1" x14ac:dyDescent="0.2">
      <c r="A4855" s="386" t="s">
        <v>540</v>
      </c>
      <c r="B4855" s="351">
        <v>478</v>
      </c>
      <c r="C4855" s="351">
        <v>274</v>
      </c>
      <c r="D4855" s="351">
        <v>204</v>
      </c>
      <c r="E4855" s="172" t="s">
        <v>540</v>
      </c>
    </row>
    <row r="4856" spans="1:5" s="3" customFormat="1" ht="12" customHeight="1" x14ac:dyDescent="0.2">
      <c r="A4856" s="386" t="s">
        <v>541</v>
      </c>
      <c r="B4856" s="366">
        <v>506</v>
      </c>
      <c r="C4856" s="366">
        <v>272</v>
      </c>
      <c r="D4856" s="366">
        <v>234</v>
      </c>
      <c r="E4856" s="172" t="s">
        <v>541</v>
      </c>
    </row>
    <row r="4857" spans="1:5" s="3" customFormat="1" ht="12" customHeight="1" x14ac:dyDescent="0.2">
      <c r="A4857" s="386" t="s">
        <v>542</v>
      </c>
      <c r="B4857" s="366">
        <v>531</v>
      </c>
      <c r="C4857" s="366">
        <v>278</v>
      </c>
      <c r="D4857" s="366">
        <v>253</v>
      </c>
      <c r="E4857" s="172" t="s">
        <v>542</v>
      </c>
    </row>
    <row r="4858" spans="1:5" s="3" customFormat="1" ht="12" customHeight="1" x14ac:dyDescent="0.2">
      <c r="A4858" s="386" t="s">
        <v>543</v>
      </c>
      <c r="B4858" s="366">
        <v>466</v>
      </c>
      <c r="C4858" s="366">
        <v>247</v>
      </c>
      <c r="D4858" s="366">
        <v>219</v>
      </c>
      <c r="E4858" s="172" t="s">
        <v>543</v>
      </c>
    </row>
    <row r="4859" spans="1:5" s="3" customFormat="1" ht="12" customHeight="1" x14ac:dyDescent="0.2">
      <c r="A4859" s="386" t="s">
        <v>544</v>
      </c>
      <c r="B4859" s="366">
        <v>507</v>
      </c>
      <c r="C4859" s="366">
        <v>258</v>
      </c>
      <c r="D4859" s="366">
        <v>249</v>
      </c>
      <c r="E4859" s="172" t="s">
        <v>544</v>
      </c>
    </row>
    <row r="4860" spans="1:5" s="3" customFormat="1" ht="12" customHeight="1" x14ac:dyDescent="0.2">
      <c r="A4860" s="386" t="s">
        <v>545</v>
      </c>
      <c r="B4860" s="366">
        <v>487</v>
      </c>
      <c r="C4860" s="366">
        <v>276</v>
      </c>
      <c r="D4860" s="366">
        <v>211</v>
      </c>
      <c r="E4860" s="172" t="s">
        <v>545</v>
      </c>
    </row>
    <row r="4861" spans="1:5" s="3" customFormat="1" ht="12" customHeight="1" x14ac:dyDescent="0.2">
      <c r="A4861" s="386" t="s">
        <v>546</v>
      </c>
      <c r="B4861" s="366">
        <v>433</v>
      </c>
      <c r="C4861" s="366">
        <v>237</v>
      </c>
      <c r="D4861" s="366">
        <v>196</v>
      </c>
      <c r="E4861" s="172" t="s">
        <v>598</v>
      </c>
    </row>
    <row r="4862" spans="1:5" s="3" customFormat="1" ht="12" customHeight="1" x14ac:dyDescent="0.2">
      <c r="A4862" s="386" t="s">
        <v>564</v>
      </c>
      <c r="B4862" s="568">
        <v>1216</v>
      </c>
      <c r="C4862" s="568">
        <v>502</v>
      </c>
      <c r="D4862" s="568">
        <v>714</v>
      </c>
      <c r="E4862" s="172" t="s">
        <v>2</v>
      </c>
    </row>
    <row r="4863" spans="1:5" s="3" customFormat="1" ht="17.100000000000001" customHeight="1" x14ac:dyDescent="0.2">
      <c r="A4863" s="387" t="s">
        <v>553</v>
      </c>
      <c r="B4863" s="351">
        <v>1210</v>
      </c>
      <c r="C4863" s="351">
        <v>622</v>
      </c>
      <c r="D4863" s="351">
        <v>588</v>
      </c>
      <c r="E4863" s="173" t="s">
        <v>4</v>
      </c>
    </row>
    <row r="4864" spans="1:5" s="3" customFormat="1" ht="15.95" customHeight="1" x14ac:dyDescent="0.2">
      <c r="A4864" s="387" t="s">
        <v>554</v>
      </c>
      <c r="B4864" s="351">
        <v>4157</v>
      </c>
      <c r="C4864" s="351">
        <v>2326</v>
      </c>
      <c r="D4864" s="351">
        <v>1831</v>
      </c>
      <c r="E4864" s="173" t="s">
        <v>6</v>
      </c>
    </row>
    <row r="4865" spans="1:5" s="3" customFormat="1" ht="12.95" customHeight="1" x14ac:dyDescent="0.2">
      <c r="A4865" s="388" t="s">
        <v>555</v>
      </c>
      <c r="B4865" s="568">
        <v>2326</v>
      </c>
      <c r="C4865" s="568">
        <v>2326</v>
      </c>
      <c r="D4865" s="367" t="s">
        <v>90</v>
      </c>
      <c r="E4865" s="191" t="s">
        <v>244</v>
      </c>
    </row>
    <row r="4866" spans="1:5" s="3" customFormat="1" ht="11.25" x14ac:dyDescent="0.2">
      <c r="A4866" s="388" t="s">
        <v>556</v>
      </c>
      <c r="B4866" s="568">
        <v>1831</v>
      </c>
      <c r="C4866" s="367" t="s">
        <v>90</v>
      </c>
      <c r="D4866" s="568">
        <v>1831</v>
      </c>
      <c r="E4866" s="191" t="s">
        <v>245</v>
      </c>
    </row>
    <row r="4867" spans="1:5" s="3" customFormat="1" ht="12.95" customHeight="1" x14ac:dyDescent="0.2">
      <c r="A4867" s="386" t="s">
        <v>557</v>
      </c>
      <c r="B4867" s="351">
        <v>2460</v>
      </c>
      <c r="C4867" s="351">
        <v>1308</v>
      </c>
      <c r="D4867" s="351">
        <v>1152</v>
      </c>
      <c r="E4867" s="172" t="s">
        <v>246</v>
      </c>
    </row>
    <row r="4868" spans="1:5" s="3" customFormat="1" ht="11.25" x14ac:dyDescent="0.2">
      <c r="A4868" s="386" t="s">
        <v>558</v>
      </c>
      <c r="B4868" s="351">
        <v>1697</v>
      </c>
      <c r="C4868" s="351">
        <v>1018</v>
      </c>
      <c r="D4868" s="351">
        <v>679</v>
      </c>
      <c r="E4868" s="172" t="s">
        <v>8</v>
      </c>
    </row>
    <row r="4869" spans="1:5" s="3" customFormat="1" ht="12.95" customHeight="1" x14ac:dyDescent="0.2">
      <c r="A4869" s="388" t="s">
        <v>559</v>
      </c>
      <c r="B4869" s="568">
        <v>1018</v>
      </c>
      <c r="C4869" s="568">
        <v>1018</v>
      </c>
      <c r="D4869" s="367" t="s">
        <v>90</v>
      </c>
      <c r="E4869" s="191" t="s">
        <v>247</v>
      </c>
    </row>
    <row r="4870" spans="1:5" s="3" customFormat="1" ht="11.25" x14ac:dyDescent="0.2">
      <c r="A4870" s="388" t="s">
        <v>560</v>
      </c>
      <c r="B4870" s="568">
        <v>679</v>
      </c>
      <c r="C4870" s="367" t="s">
        <v>90</v>
      </c>
      <c r="D4870" s="568">
        <v>679</v>
      </c>
      <c r="E4870" s="191" t="s">
        <v>248</v>
      </c>
    </row>
    <row r="4871" spans="1:5" s="3" customFormat="1" ht="15.95" customHeight="1" x14ac:dyDescent="0.2">
      <c r="A4871" s="387" t="s">
        <v>561</v>
      </c>
      <c r="B4871" s="351">
        <v>1412</v>
      </c>
      <c r="C4871" s="351">
        <v>502</v>
      </c>
      <c r="D4871" s="351">
        <v>910</v>
      </c>
      <c r="E4871" s="173" t="s">
        <v>10</v>
      </c>
    </row>
    <row r="4872" spans="1:5" s="3" customFormat="1" ht="12.95" customHeight="1" x14ac:dyDescent="0.2">
      <c r="A4872" s="386" t="s">
        <v>114</v>
      </c>
      <c r="B4872" s="568">
        <v>502</v>
      </c>
      <c r="C4872" s="568">
        <v>502</v>
      </c>
      <c r="D4872" s="367" t="s">
        <v>90</v>
      </c>
      <c r="E4872" s="172" t="s">
        <v>12</v>
      </c>
    </row>
    <row r="4873" spans="1:5" s="3" customFormat="1" ht="11.25" x14ac:dyDescent="0.2">
      <c r="A4873" s="386" t="s">
        <v>562</v>
      </c>
      <c r="B4873" s="568">
        <v>910</v>
      </c>
      <c r="C4873" s="367" t="s">
        <v>90</v>
      </c>
      <c r="D4873" s="568">
        <v>910</v>
      </c>
      <c r="E4873" s="172" t="s">
        <v>14</v>
      </c>
    </row>
    <row r="4874" spans="1:5" s="3" customFormat="1" ht="15" customHeight="1" x14ac:dyDescent="0.2">
      <c r="A4874" s="382" t="s">
        <v>15</v>
      </c>
      <c r="B4874" s="350"/>
      <c r="C4874" s="350"/>
      <c r="D4874" s="350"/>
      <c r="E4874" s="189" t="s">
        <v>16</v>
      </c>
    </row>
    <row r="4875" spans="1:5" s="3" customFormat="1" ht="12.95" customHeight="1" x14ac:dyDescent="0.2">
      <c r="A4875" s="387" t="s">
        <v>563</v>
      </c>
      <c r="B4875" s="568">
        <v>1010</v>
      </c>
      <c r="C4875" s="568">
        <v>517</v>
      </c>
      <c r="D4875" s="568">
        <v>493</v>
      </c>
      <c r="E4875" s="173" t="s">
        <v>249</v>
      </c>
    </row>
    <row r="4876" spans="1:5" s="3" customFormat="1" ht="11.25" x14ac:dyDescent="0.2">
      <c r="A4876" s="387" t="s">
        <v>250</v>
      </c>
      <c r="B4876" s="568">
        <v>4553</v>
      </c>
      <c r="C4876" s="568">
        <v>2431</v>
      </c>
      <c r="D4876" s="568">
        <v>2122</v>
      </c>
      <c r="E4876" s="173" t="s">
        <v>250</v>
      </c>
    </row>
    <row r="4877" spans="1:5" s="3" customFormat="1" ht="11.25" x14ac:dyDescent="0.2">
      <c r="A4877" s="387" t="s">
        <v>564</v>
      </c>
      <c r="B4877" s="568">
        <v>1216</v>
      </c>
      <c r="C4877" s="568">
        <v>502</v>
      </c>
      <c r="D4877" s="568">
        <v>714</v>
      </c>
      <c r="E4877" s="173" t="s">
        <v>2</v>
      </c>
    </row>
    <row r="4878" spans="1:5" s="3" customFormat="1" ht="15" customHeight="1" x14ac:dyDescent="0.2">
      <c r="A4878" s="382" t="s">
        <v>17</v>
      </c>
      <c r="B4878" s="350"/>
      <c r="C4878" s="350"/>
      <c r="D4878" s="350"/>
      <c r="E4878" s="189" t="s">
        <v>18</v>
      </c>
    </row>
    <row r="4879" spans="1:5" s="3" customFormat="1" ht="12.95" customHeight="1" x14ac:dyDescent="0.2">
      <c r="A4879" s="387" t="s">
        <v>565</v>
      </c>
      <c r="B4879" s="568">
        <v>288</v>
      </c>
      <c r="C4879" s="568">
        <v>141</v>
      </c>
      <c r="D4879" s="568">
        <v>147</v>
      </c>
      <c r="E4879" s="173" t="s">
        <v>251</v>
      </c>
    </row>
    <row r="4880" spans="1:5" s="3" customFormat="1" ht="11.25" x14ac:dyDescent="0.2">
      <c r="A4880" s="387" t="s">
        <v>252</v>
      </c>
      <c r="B4880" s="568">
        <v>437</v>
      </c>
      <c r="C4880" s="568">
        <v>237</v>
      </c>
      <c r="D4880" s="568">
        <v>200</v>
      </c>
      <c r="E4880" s="173" t="s">
        <v>252</v>
      </c>
    </row>
    <row r="4881" spans="1:5" s="3" customFormat="1" ht="11.25" x14ac:dyDescent="0.2">
      <c r="A4881" s="387" t="s">
        <v>253</v>
      </c>
      <c r="B4881" s="568">
        <v>189</v>
      </c>
      <c r="C4881" s="568">
        <v>95</v>
      </c>
      <c r="D4881" s="568">
        <v>94</v>
      </c>
      <c r="E4881" s="173" t="s">
        <v>253</v>
      </c>
    </row>
    <row r="4882" spans="1:5" s="3" customFormat="1" ht="11.25" x14ac:dyDescent="0.2">
      <c r="A4882" s="387" t="s">
        <v>254</v>
      </c>
      <c r="B4882" s="568">
        <v>234</v>
      </c>
      <c r="C4882" s="568">
        <v>121</v>
      </c>
      <c r="D4882" s="568">
        <v>113</v>
      </c>
      <c r="E4882" s="173" t="s">
        <v>254</v>
      </c>
    </row>
    <row r="4883" spans="1:5" s="3" customFormat="1" ht="11.25" x14ac:dyDescent="0.2">
      <c r="A4883" s="387" t="s">
        <v>566</v>
      </c>
      <c r="B4883" s="568">
        <v>487</v>
      </c>
      <c r="C4883" s="568">
        <v>229</v>
      </c>
      <c r="D4883" s="568">
        <v>258</v>
      </c>
      <c r="E4883" s="173" t="s">
        <v>255</v>
      </c>
    </row>
    <row r="4884" spans="1:5" s="3" customFormat="1" ht="15" customHeight="1" x14ac:dyDescent="0.2">
      <c r="A4884" s="382" t="s">
        <v>238</v>
      </c>
      <c r="B4884" s="351">
        <v>1466</v>
      </c>
      <c r="C4884" s="350" t="s">
        <v>90</v>
      </c>
      <c r="D4884" s="351">
        <v>1466</v>
      </c>
      <c r="E4884" s="189" t="s">
        <v>256</v>
      </c>
    </row>
    <row r="4885" spans="1:5" s="3" customFormat="1" ht="24.95" customHeight="1" x14ac:dyDescent="0.2">
      <c r="A4885" s="382" t="s">
        <v>378</v>
      </c>
      <c r="B4885" s="350">
        <v>3529</v>
      </c>
      <c r="C4885" s="350">
        <v>1794</v>
      </c>
      <c r="D4885" s="350">
        <v>1735</v>
      </c>
      <c r="E4885" s="189" t="s">
        <v>196</v>
      </c>
    </row>
    <row r="4886" spans="1:5" s="3" customFormat="1" ht="15" customHeight="1" x14ac:dyDescent="0.2">
      <c r="A4886" s="383" t="s">
        <v>427</v>
      </c>
      <c r="B4886" s="351">
        <v>150</v>
      </c>
      <c r="C4886" s="351">
        <v>88</v>
      </c>
      <c r="D4886" s="351">
        <v>62</v>
      </c>
      <c r="E4886" s="172" t="s">
        <v>596</v>
      </c>
    </row>
    <row r="4887" spans="1:5" s="3" customFormat="1" ht="11.25" x14ac:dyDescent="0.2">
      <c r="A4887" s="384" t="s">
        <v>572</v>
      </c>
      <c r="B4887" s="568">
        <v>29</v>
      </c>
      <c r="C4887" s="568">
        <v>15</v>
      </c>
      <c r="D4887" s="568">
        <v>14</v>
      </c>
      <c r="E4887" s="190">
        <v>0</v>
      </c>
    </row>
    <row r="4888" spans="1:5" s="3" customFormat="1" ht="11.25" x14ac:dyDescent="0.2">
      <c r="A4888" s="384" t="s">
        <v>573</v>
      </c>
      <c r="B4888" s="568">
        <v>28</v>
      </c>
      <c r="C4888" s="568">
        <v>14</v>
      </c>
      <c r="D4888" s="568">
        <v>14</v>
      </c>
      <c r="E4888" s="190">
        <v>1</v>
      </c>
    </row>
    <row r="4889" spans="1:5" s="3" customFormat="1" ht="11.25" x14ac:dyDescent="0.2">
      <c r="A4889" s="384" t="s">
        <v>574</v>
      </c>
      <c r="B4889" s="568">
        <v>23</v>
      </c>
      <c r="C4889" s="568">
        <v>13</v>
      </c>
      <c r="D4889" s="568">
        <v>10</v>
      </c>
      <c r="E4889" s="190">
        <v>2</v>
      </c>
    </row>
    <row r="4890" spans="1:5" s="3" customFormat="1" ht="11.25" x14ac:dyDescent="0.2">
      <c r="A4890" s="384" t="s">
        <v>575</v>
      </c>
      <c r="B4890" s="568">
        <v>43</v>
      </c>
      <c r="C4890" s="568">
        <v>27</v>
      </c>
      <c r="D4890" s="568">
        <v>16</v>
      </c>
      <c r="E4890" s="190">
        <v>3</v>
      </c>
    </row>
    <row r="4891" spans="1:5" s="3" customFormat="1" ht="11.25" x14ac:dyDescent="0.2">
      <c r="A4891" s="384" t="s">
        <v>576</v>
      </c>
      <c r="B4891" s="568">
        <v>27</v>
      </c>
      <c r="C4891" s="568">
        <v>19</v>
      </c>
      <c r="D4891" s="568">
        <v>8</v>
      </c>
      <c r="E4891" s="190">
        <v>4</v>
      </c>
    </row>
    <row r="4892" spans="1:5" s="3" customFormat="1" ht="12.95" customHeight="1" x14ac:dyDescent="0.2">
      <c r="A4892" s="385" t="s">
        <v>530</v>
      </c>
      <c r="B4892" s="351">
        <v>158</v>
      </c>
      <c r="C4892" s="351">
        <v>79</v>
      </c>
      <c r="D4892" s="351">
        <v>79</v>
      </c>
      <c r="E4892" s="172" t="s">
        <v>530</v>
      </c>
    </row>
    <row r="4893" spans="1:5" s="3" customFormat="1" ht="11.25" x14ac:dyDescent="0.2">
      <c r="A4893" s="384" t="s">
        <v>577</v>
      </c>
      <c r="B4893" s="568">
        <v>31</v>
      </c>
      <c r="C4893" s="568">
        <v>13</v>
      </c>
      <c r="D4893" s="568">
        <v>18</v>
      </c>
      <c r="E4893" s="190">
        <v>5</v>
      </c>
    </row>
    <row r="4894" spans="1:5" s="3" customFormat="1" ht="11.25" x14ac:dyDescent="0.2">
      <c r="A4894" s="384" t="s">
        <v>578</v>
      </c>
      <c r="B4894" s="568">
        <v>30</v>
      </c>
      <c r="C4894" s="568">
        <v>13</v>
      </c>
      <c r="D4894" s="568">
        <v>17</v>
      </c>
      <c r="E4894" s="190">
        <v>6</v>
      </c>
    </row>
    <row r="4895" spans="1:5" s="3" customFormat="1" ht="11.25" x14ac:dyDescent="0.2">
      <c r="A4895" s="384" t="s">
        <v>579</v>
      </c>
      <c r="B4895" s="568">
        <v>33</v>
      </c>
      <c r="C4895" s="568">
        <v>21</v>
      </c>
      <c r="D4895" s="568">
        <v>12</v>
      </c>
      <c r="E4895" s="190">
        <v>7</v>
      </c>
    </row>
    <row r="4896" spans="1:5" s="3" customFormat="1" ht="11.25" x14ac:dyDescent="0.2">
      <c r="A4896" s="384" t="s">
        <v>580</v>
      </c>
      <c r="B4896" s="568">
        <v>34</v>
      </c>
      <c r="C4896" s="568">
        <v>19</v>
      </c>
      <c r="D4896" s="568">
        <v>15</v>
      </c>
      <c r="E4896" s="190">
        <v>8</v>
      </c>
    </row>
    <row r="4897" spans="1:5" s="3" customFormat="1" ht="11.25" x14ac:dyDescent="0.2">
      <c r="A4897" s="384" t="s">
        <v>581</v>
      </c>
      <c r="B4897" s="568">
        <v>30</v>
      </c>
      <c r="C4897" s="568">
        <v>13</v>
      </c>
      <c r="D4897" s="568">
        <v>17</v>
      </c>
      <c r="E4897" s="190">
        <v>9</v>
      </c>
    </row>
    <row r="4898" spans="1:5" s="3" customFormat="1" ht="12.95" customHeight="1" x14ac:dyDescent="0.2">
      <c r="A4898" s="383" t="s">
        <v>531</v>
      </c>
      <c r="B4898" s="351">
        <v>169</v>
      </c>
      <c r="C4898" s="351">
        <v>93</v>
      </c>
      <c r="D4898" s="351">
        <v>76</v>
      </c>
      <c r="E4898" s="172" t="s">
        <v>597</v>
      </c>
    </row>
    <row r="4899" spans="1:5" s="3" customFormat="1" ht="11.25" x14ac:dyDescent="0.2">
      <c r="A4899" s="384" t="s">
        <v>582</v>
      </c>
      <c r="B4899" s="568">
        <v>25</v>
      </c>
      <c r="C4899" s="568">
        <v>7</v>
      </c>
      <c r="D4899" s="568">
        <v>18</v>
      </c>
      <c r="E4899" s="191">
        <v>10</v>
      </c>
    </row>
    <row r="4900" spans="1:5" s="3" customFormat="1" ht="11.25" x14ac:dyDescent="0.2">
      <c r="A4900" s="384" t="s">
        <v>583</v>
      </c>
      <c r="B4900" s="568">
        <v>33</v>
      </c>
      <c r="C4900" s="568">
        <v>19</v>
      </c>
      <c r="D4900" s="568">
        <v>14</v>
      </c>
      <c r="E4900" s="191">
        <v>11</v>
      </c>
    </row>
    <row r="4901" spans="1:5" s="3" customFormat="1" ht="11.25" x14ac:dyDescent="0.2">
      <c r="A4901" s="384" t="s">
        <v>584</v>
      </c>
      <c r="B4901" s="568">
        <v>41</v>
      </c>
      <c r="C4901" s="568">
        <v>28</v>
      </c>
      <c r="D4901" s="568">
        <v>13</v>
      </c>
      <c r="E4901" s="191">
        <v>12</v>
      </c>
    </row>
    <row r="4902" spans="1:5" s="3" customFormat="1" ht="11.25" x14ac:dyDescent="0.2">
      <c r="A4902" s="384" t="s">
        <v>585</v>
      </c>
      <c r="B4902" s="568">
        <v>40</v>
      </c>
      <c r="C4902" s="568">
        <v>23</v>
      </c>
      <c r="D4902" s="568">
        <v>17</v>
      </c>
      <c r="E4902" s="191">
        <v>13</v>
      </c>
    </row>
    <row r="4903" spans="1:5" s="3" customFormat="1" ht="11.25" x14ac:dyDescent="0.2">
      <c r="A4903" s="384" t="s">
        <v>586</v>
      </c>
      <c r="B4903" s="568">
        <v>30</v>
      </c>
      <c r="C4903" s="568">
        <v>16</v>
      </c>
      <c r="D4903" s="568">
        <v>14</v>
      </c>
      <c r="E4903" s="191">
        <v>14</v>
      </c>
    </row>
    <row r="4904" spans="1:5" s="3" customFormat="1" ht="12.95" customHeight="1" x14ac:dyDescent="0.2">
      <c r="A4904" s="383" t="s">
        <v>538</v>
      </c>
      <c r="B4904" s="351">
        <v>186</v>
      </c>
      <c r="C4904" s="351">
        <v>81</v>
      </c>
      <c r="D4904" s="351">
        <v>105</v>
      </c>
      <c r="E4904" s="172" t="s">
        <v>538</v>
      </c>
    </row>
    <row r="4905" spans="1:5" s="3" customFormat="1" ht="11.25" x14ac:dyDescent="0.2">
      <c r="A4905" s="384" t="s">
        <v>587</v>
      </c>
      <c r="B4905" s="568">
        <v>20</v>
      </c>
      <c r="C4905" s="568">
        <v>11</v>
      </c>
      <c r="D4905" s="568">
        <v>9</v>
      </c>
      <c r="E4905" s="191">
        <v>15</v>
      </c>
    </row>
    <row r="4906" spans="1:5" s="3" customFormat="1" ht="11.25" x14ac:dyDescent="0.2">
      <c r="A4906" s="384" t="s">
        <v>588</v>
      </c>
      <c r="B4906" s="568">
        <v>26</v>
      </c>
      <c r="C4906" s="568">
        <v>13</v>
      </c>
      <c r="D4906" s="568">
        <v>13</v>
      </c>
      <c r="E4906" s="191">
        <v>16</v>
      </c>
    </row>
    <row r="4907" spans="1:5" s="3" customFormat="1" ht="11.25" x14ac:dyDescent="0.2">
      <c r="A4907" s="384" t="s">
        <v>589</v>
      </c>
      <c r="B4907" s="568">
        <v>48</v>
      </c>
      <c r="C4907" s="568">
        <v>26</v>
      </c>
      <c r="D4907" s="568">
        <v>22</v>
      </c>
      <c r="E4907" s="191">
        <v>17</v>
      </c>
    </row>
    <row r="4908" spans="1:5" s="3" customFormat="1" ht="11.25" x14ac:dyDescent="0.2">
      <c r="A4908" s="384" t="s">
        <v>590</v>
      </c>
      <c r="B4908" s="568">
        <v>41</v>
      </c>
      <c r="C4908" s="568">
        <v>13</v>
      </c>
      <c r="D4908" s="568">
        <v>28</v>
      </c>
      <c r="E4908" s="191">
        <v>18</v>
      </c>
    </row>
    <row r="4909" spans="1:5" s="3" customFormat="1" ht="11.25" x14ac:dyDescent="0.2">
      <c r="A4909" s="384" t="s">
        <v>450</v>
      </c>
      <c r="B4909" s="568">
        <v>51</v>
      </c>
      <c r="C4909" s="568">
        <v>18</v>
      </c>
      <c r="D4909" s="568">
        <v>33</v>
      </c>
      <c r="E4909" s="191">
        <v>19</v>
      </c>
    </row>
    <row r="4910" spans="1:5" s="3" customFormat="1" ht="12.95" customHeight="1" x14ac:dyDescent="0.2">
      <c r="A4910" s="383" t="s">
        <v>539</v>
      </c>
      <c r="B4910" s="351">
        <v>258</v>
      </c>
      <c r="C4910" s="351">
        <v>139</v>
      </c>
      <c r="D4910" s="351">
        <v>119</v>
      </c>
      <c r="E4910" s="172" t="s">
        <v>533</v>
      </c>
    </row>
    <row r="4911" spans="1:5" s="3" customFormat="1" ht="11.25" x14ac:dyDescent="0.2">
      <c r="A4911" s="384" t="s">
        <v>591</v>
      </c>
      <c r="B4911" s="568">
        <v>60</v>
      </c>
      <c r="C4911" s="568">
        <v>36</v>
      </c>
      <c r="D4911" s="568">
        <v>24</v>
      </c>
      <c r="E4911" s="191">
        <v>20</v>
      </c>
    </row>
    <row r="4912" spans="1:5" s="3" customFormat="1" ht="11.25" x14ac:dyDescent="0.2">
      <c r="A4912" s="384" t="s">
        <v>592</v>
      </c>
      <c r="B4912" s="568">
        <v>55</v>
      </c>
      <c r="C4912" s="568">
        <v>27</v>
      </c>
      <c r="D4912" s="568">
        <v>28</v>
      </c>
      <c r="E4912" s="191">
        <v>21</v>
      </c>
    </row>
    <row r="4913" spans="1:5" s="3" customFormat="1" ht="11.25" x14ac:dyDescent="0.2">
      <c r="A4913" s="384" t="s">
        <v>593</v>
      </c>
      <c r="B4913" s="568">
        <v>48</v>
      </c>
      <c r="C4913" s="568">
        <v>25</v>
      </c>
      <c r="D4913" s="568">
        <v>23</v>
      </c>
      <c r="E4913" s="191">
        <v>22</v>
      </c>
    </row>
    <row r="4914" spans="1:5" s="3" customFormat="1" ht="11.25" x14ac:dyDescent="0.2">
      <c r="A4914" s="384" t="s">
        <v>594</v>
      </c>
      <c r="B4914" s="568">
        <v>55</v>
      </c>
      <c r="C4914" s="568">
        <v>24</v>
      </c>
      <c r="D4914" s="568">
        <v>31</v>
      </c>
      <c r="E4914" s="191">
        <v>23</v>
      </c>
    </row>
    <row r="4915" spans="1:5" s="3" customFormat="1" ht="11.25" x14ac:dyDescent="0.2">
      <c r="A4915" s="384" t="s">
        <v>595</v>
      </c>
      <c r="B4915" s="568">
        <v>40</v>
      </c>
      <c r="C4915" s="568">
        <v>27</v>
      </c>
      <c r="D4915" s="568">
        <v>13</v>
      </c>
      <c r="E4915" s="191">
        <v>24</v>
      </c>
    </row>
    <row r="4916" spans="1:5" s="3" customFormat="1" ht="12.95" customHeight="1" x14ac:dyDescent="0.2">
      <c r="A4916" s="383" t="s">
        <v>537</v>
      </c>
      <c r="B4916" s="351">
        <v>239</v>
      </c>
      <c r="C4916" s="351">
        <v>124</v>
      </c>
      <c r="D4916" s="351">
        <v>115</v>
      </c>
      <c r="E4916" s="172" t="s">
        <v>537</v>
      </c>
    </row>
    <row r="4917" spans="1:5" s="3" customFormat="1" ht="12" customHeight="1" x14ac:dyDescent="0.2">
      <c r="A4917" s="386" t="s">
        <v>540</v>
      </c>
      <c r="B4917" s="351">
        <v>205</v>
      </c>
      <c r="C4917" s="351">
        <v>112</v>
      </c>
      <c r="D4917" s="351">
        <v>93</v>
      </c>
      <c r="E4917" s="172" t="s">
        <v>540</v>
      </c>
    </row>
    <row r="4918" spans="1:5" s="3" customFormat="1" ht="12" customHeight="1" x14ac:dyDescent="0.2">
      <c r="A4918" s="386" t="s">
        <v>541</v>
      </c>
      <c r="B4918" s="366">
        <v>202</v>
      </c>
      <c r="C4918" s="366">
        <v>99</v>
      </c>
      <c r="D4918" s="366">
        <v>103</v>
      </c>
      <c r="E4918" s="172" t="s">
        <v>541</v>
      </c>
    </row>
    <row r="4919" spans="1:5" s="3" customFormat="1" ht="12" customHeight="1" x14ac:dyDescent="0.2">
      <c r="A4919" s="386" t="s">
        <v>542</v>
      </c>
      <c r="B4919" s="366">
        <v>270</v>
      </c>
      <c r="C4919" s="366">
        <v>144</v>
      </c>
      <c r="D4919" s="366">
        <v>126</v>
      </c>
      <c r="E4919" s="172" t="s">
        <v>542</v>
      </c>
    </row>
    <row r="4920" spans="1:5" s="3" customFormat="1" ht="12" customHeight="1" x14ac:dyDescent="0.2">
      <c r="A4920" s="386" t="s">
        <v>543</v>
      </c>
      <c r="B4920" s="366">
        <v>297</v>
      </c>
      <c r="C4920" s="366">
        <v>162</v>
      </c>
      <c r="D4920" s="366">
        <v>135</v>
      </c>
      <c r="E4920" s="172" t="s">
        <v>543</v>
      </c>
    </row>
    <row r="4921" spans="1:5" s="3" customFormat="1" ht="12" customHeight="1" x14ac:dyDescent="0.2">
      <c r="A4921" s="386" t="s">
        <v>544</v>
      </c>
      <c r="B4921" s="366">
        <v>302</v>
      </c>
      <c r="C4921" s="366">
        <v>163</v>
      </c>
      <c r="D4921" s="366">
        <v>139</v>
      </c>
      <c r="E4921" s="172" t="s">
        <v>544</v>
      </c>
    </row>
    <row r="4922" spans="1:5" s="3" customFormat="1" ht="12" customHeight="1" x14ac:dyDescent="0.2">
      <c r="A4922" s="386" t="s">
        <v>545</v>
      </c>
      <c r="B4922" s="366">
        <v>252</v>
      </c>
      <c r="C4922" s="366">
        <v>136</v>
      </c>
      <c r="D4922" s="366">
        <v>116</v>
      </c>
      <c r="E4922" s="172" t="s">
        <v>545</v>
      </c>
    </row>
    <row r="4923" spans="1:5" s="3" customFormat="1" ht="12" customHeight="1" x14ac:dyDescent="0.2">
      <c r="A4923" s="386" t="s">
        <v>546</v>
      </c>
      <c r="B4923" s="366">
        <v>181</v>
      </c>
      <c r="C4923" s="366">
        <v>107</v>
      </c>
      <c r="D4923" s="366">
        <v>74</v>
      </c>
      <c r="E4923" s="172" t="s">
        <v>598</v>
      </c>
    </row>
    <row r="4924" spans="1:5" s="3" customFormat="1" ht="12" customHeight="1" x14ac:dyDescent="0.2">
      <c r="A4924" s="386" t="s">
        <v>564</v>
      </c>
      <c r="B4924" s="568">
        <v>660</v>
      </c>
      <c r="C4924" s="568">
        <v>267</v>
      </c>
      <c r="D4924" s="568">
        <v>393</v>
      </c>
      <c r="E4924" s="172" t="s">
        <v>2</v>
      </c>
    </row>
    <row r="4925" spans="1:5" s="3" customFormat="1" ht="17.100000000000001" customHeight="1" x14ac:dyDescent="0.2">
      <c r="A4925" s="387" t="s">
        <v>553</v>
      </c>
      <c r="B4925" s="351">
        <v>571</v>
      </c>
      <c r="C4925" s="351">
        <v>310</v>
      </c>
      <c r="D4925" s="351">
        <v>261</v>
      </c>
      <c r="E4925" s="173" t="s">
        <v>4</v>
      </c>
    </row>
    <row r="4926" spans="1:5" s="3" customFormat="1" ht="15.95" customHeight="1" x14ac:dyDescent="0.2">
      <c r="A4926" s="387" t="s">
        <v>554</v>
      </c>
      <c r="B4926" s="351">
        <v>2224</v>
      </c>
      <c r="C4926" s="351">
        <v>1217</v>
      </c>
      <c r="D4926" s="351">
        <v>1007</v>
      </c>
      <c r="E4926" s="173" t="s">
        <v>6</v>
      </c>
    </row>
    <row r="4927" spans="1:5" s="3" customFormat="1" ht="12.95" customHeight="1" x14ac:dyDescent="0.2">
      <c r="A4927" s="388" t="s">
        <v>555</v>
      </c>
      <c r="B4927" s="568">
        <v>1217</v>
      </c>
      <c r="C4927" s="568">
        <v>1217</v>
      </c>
      <c r="D4927" s="367" t="s">
        <v>90</v>
      </c>
      <c r="E4927" s="191" t="s">
        <v>244</v>
      </c>
    </row>
    <row r="4928" spans="1:5" s="3" customFormat="1" ht="11.25" x14ac:dyDescent="0.2">
      <c r="A4928" s="388" t="s">
        <v>556</v>
      </c>
      <c r="B4928" s="568">
        <v>1007</v>
      </c>
      <c r="C4928" s="367" t="s">
        <v>90</v>
      </c>
      <c r="D4928" s="568">
        <v>1007</v>
      </c>
      <c r="E4928" s="191" t="s">
        <v>245</v>
      </c>
    </row>
    <row r="4929" spans="1:5" s="3" customFormat="1" ht="12.95" customHeight="1" x14ac:dyDescent="0.2">
      <c r="A4929" s="386" t="s">
        <v>557</v>
      </c>
      <c r="B4929" s="351">
        <v>1266</v>
      </c>
      <c r="C4929" s="351">
        <v>649</v>
      </c>
      <c r="D4929" s="351">
        <v>617</v>
      </c>
      <c r="E4929" s="172" t="s">
        <v>246</v>
      </c>
    </row>
    <row r="4930" spans="1:5" s="3" customFormat="1" ht="11.25" x14ac:dyDescent="0.2">
      <c r="A4930" s="386" t="s">
        <v>558</v>
      </c>
      <c r="B4930" s="351">
        <v>958</v>
      </c>
      <c r="C4930" s="351">
        <v>568</v>
      </c>
      <c r="D4930" s="351">
        <v>390</v>
      </c>
      <c r="E4930" s="172" t="s">
        <v>8</v>
      </c>
    </row>
    <row r="4931" spans="1:5" s="3" customFormat="1" ht="12.95" customHeight="1" x14ac:dyDescent="0.2">
      <c r="A4931" s="388" t="s">
        <v>559</v>
      </c>
      <c r="B4931" s="568">
        <v>568</v>
      </c>
      <c r="C4931" s="568">
        <v>568</v>
      </c>
      <c r="D4931" s="367" t="s">
        <v>90</v>
      </c>
      <c r="E4931" s="191" t="s">
        <v>247</v>
      </c>
    </row>
    <row r="4932" spans="1:5" s="3" customFormat="1" ht="11.25" x14ac:dyDescent="0.2">
      <c r="A4932" s="388" t="s">
        <v>560</v>
      </c>
      <c r="B4932" s="568">
        <v>390</v>
      </c>
      <c r="C4932" s="367" t="s">
        <v>90</v>
      </c>
      <c r="D4932" s="568">
        <v>390</v>
      </c>
      <c r="E4932" s="191" t="s">
        <v>248</v>
      </c>
    </row>
    <row r="4933" spans="1:5" s="3" customFormat="1" ht="15.95" customHeight="1" x14ac:dyDescent="0.2">
      <c r="A4933" s="387" t="s">
        <v>561</v>
      </c>
      <c r="B4933" s="351">
        <v>734</v>
      </c>
      <c r="C4933" s="351">
        <v>267</v>
      </c>
      <c r="D4933" s="351">
        <v>467</v>
      </c>
      <c r="E4933" s="173" t="s">
        <v>10</v>
      </c>
    </row>
    <row r="4934" spans="1:5" s="3" customFormat="1" ht="12.95" customHeight="1" x14ac:dyDescent="0.2">
      <c r="A4934" s="386" t="s">
        <v>114</v>
      </c>
      <c r="B4934" s="568">
        <v>267</v>
      </c>
      <c r="C4934" s="568">
        <v>267</v>
      </c>
      <c r="D4934" s="367" t="s">
        <v>90</v>
      </c>
      <c r="E4934" s="172" t="s">
        <v>12</v>
      </c>
    </row>
    <row r="4935" spans="1:5" s="3" customFormat="1" ht="11.25" x14ac:dyDescent="0.2">
      <c r="A4935" s="386" t="s">
        <v>562</v>
      </c>
      <c r="B4935" s="568">
        <v>467</v>
      </c>
      <c r="C4935" s="367" t="s">
        <v>90</v>
      </c>
      <c r="D4935" s="568">
        <v>467</v>
      </c>
      <c r="E4935" s="172" t="s">
        <v>14</v>
      </c>
    </row>
    <row r="4936" spans="1:5" s="3" customFormat="1" ht="15" customHeight="1" x14ac:dyDescent="0.2">
      <c r="A4936" s="382" t="s">
        <v>15</v>
      </c>
      <c r="B4936" s="350"/>
      <c r="C4936" s="350"/>
      <c r="D4936" s="350"/>
      <c r="E4936" s="189" t="s">
        <v>16</v>
      </c>
    </row>
    <row r="4937" spans="1:5" s="3" customFormat="1" ht="12.95" customHeight="1" x14ac:dyDescent="0.2">
      <c r="A4937" s="387" t="s">
        <v>563</v>
      </c>
      <c r="B4937" s="568">
        <v>477</v>
      </c>
      <c r="C4937" s="568">
        <v>260</v>
      </c>
      <c r="D4937" s="568">
        <v>217</v>
      </c>
      <c r="E4937" s="173" t="s">
        <v>249</v>
      </c>
    </row>
    <row r="4938" spans="1:5" s="3" customFormat="1" ht="11.25" x14ac:dyDescent="0.2">
      <c r="A4938" s="387" t="s">
        <v>250</v>
      </c>
      <c r="B4938" s="568">
        <v>2392</v>
      </c>
      <c r="C4938" s="568">
        <v>1267</v>
      </c>
      <c r="D4938" s="568">
        <v>1125</v>
      </c>
      <c r="E4938" s="173" t="s">
        <v>250</v>
      </c>
    </row>
    <row r="4939" spans="1:5" s="3" customFormat="1" ht="11.25" x14ac:dyDescent="0.2">
      <c r="A4939" s="387" t="s">
        <v>564</v>
      </c>
      <c r="B4939" s="568">
        <v>660</v>
      </c>
      <c r="C4939" s="568">
        <v>267</v>
      </c>
      <c r="D4939" s="568">
        <v>393</v>
      </c>
      <c r="E4939" s="173" t="s">
        <v>2</v>
      </c>
    </row>
    <row r="4940" spans="1:5" s="3" customFormat="1" ht="15" customHeight="1" x14ac:dyDescent="0.2">
      <c r="A4940" s="382" t="s">
        <v>17</v>
      </c>
      <c r="B4940" s="350"/>
      <c r="C4940" s="350"/>
      <c r="D4940" s="350"/>
      <c r="E4940" s="189" t="s">
        <v>18</v>
      </c>
    </row>
    <row r="4941" spans="1:5" s="3" customFormat="1" ht="12.95" customHeight="1" x14ac:dyDescent="0.2">
      <c r="A4941" s="387" t="s">
        <v>565</v>
      </c>
      <c r="B4941" s="568">
        <v>131</v>
      </c>
      <c r="C4941" s="568">
        <v>72</v>
      </c>
      <c r="D4941" s="568">
        <v>59</v>
      </c>
      <c r="E4941" s="173" t="s">
        <v>251</v>
      </c>
    </row>
    <row r="4942" spans="1:5" s="3" customFormat="1" ht="11.25" x14ac:dyDescent="0.2">
      <c r="A4942" s="387" t="s">
        <v>252</v>
      </c>
      <c r="B4942" s="568">
        <v>196</v>
      </c>
      <c r="C4942" s="568">
        <v>107</v>
      </c>
      <c r="D4942" s="568">
        <v>89</v>
      </c>
      <c r="E4942" s="173" t="s">
        <v>252</v>
      </c>
    </row>
    <row r="4943" spans="1:5" s="3" customFormat="1" ht="11.25" x14ac:dyDescent="0.2">
      <c r="A4943" s="387" t="s">
        <v>253</v>
      </c>
      <c r="B4943" s="568">
        <v>90</v>
      </c>
      <c r="C4943" s="568">
        <v>50</v>
      </c>
      <c r="D4943" s="568">
        <v>40</v>
      </c>
      <c r="E4943" s="173" t="s">
        <v>253</v>
      </c>
    </row>
    <row r="4944" spans="1:5" s="3" customFormat="1" ht="11.25" x14ac:dyDescent="0.2">
      <c r="A4944" s="387" t="s">
        <v>254</v>
      </c>
      <c r="B4944" s="568">
        <v>115</v>
      </c>
      <c r="C4944" s="568">
        <v>52</v>
      </c>
      <c r="D4944" s="568">
        <v>63</v>
      </c>
      <c r="E4944" s="173" t="s">
        <v>254</v>
      </c>
    </row>
    <row r="4945" spans="1:5" s="3" customFormat="1" ht="11.25" x14ac:dyDescent="0.2">
      <c r="A4945" s="387" t="s">
        <v>566</v>
      </c>
      <c r="B4945" s="568">
        <v>309</v>
      </c>
      <c r="C4945" s="568">
        <v>157</v>
      </c>
      <c r="D4945" s="568">
        <v>152</v>
      </c>
      <c r="E4945" s="173" t="s">
        <v>255</v>
      </c>
    </row>
    <row r="4946" spans="1:5" s="3" customFormat="1" ht="15" customHeight="1" x14ac:dyDescent="0.2">
      <c r="A4946" s="382" t="s">
        <v>238</v>
      </c>
      <c r="B4946" s="351">
        <v>796</v>
      </c>
      <c r="C4946" s="350" t="s">
        <v>90</v>
      </c>
      <c r="D4946" s="351">
        <v>796</v>
      </c>
      <c r="E4946" s="189" t="s">
        <v>256</v>
      </c>
    </row>
    <row r="4947" spans="1:5" s="3" customFormat="1" ht="24.95" customHeight="1" x14ac:dyDescent="0.2">
      <c r="A4947" s="382" t="s">
        <v>379</v>
      </c>
      <c r="B4947" s="350">
        <v>4249</v>
      </c>
      <c r="C4947" s="350">
        <v>2123</v>
      </c>
      <c r="D4947" s="350">
        <v>2126</v>
      </c>
      <c r="E4947" s="189" t="s">
        <v>197</v>
      </c>
    </row>
    <row r="4948" spans="1:5" s="3" customFormat="1" ht="15" customHeight="1" x14ac:dyDescent="0.2">
      <c r="A4948" s="383" t="s">
        <v>427</v>
      </c>
      <c r="B4948" s="351">
        <v>154</v>
      </c>
      <c r="C4948" s="351">
        <v>76</v>
      </c>
      <c r="D4948" s="351">
        <v>78</v>
      </c>
      <c r="E4948" s="172" t="s">
        <v>596</v>
      </c>
    </row>
    <row r="4949" spans="1:5" s="3" customFormat="1" ht="11.25" x14ac:dyDescent="0.2">
      <c r="A4949" s="384" t="s">
        <v>572</v>
      </c>
      <c r="B4949" s="568">
        <v>22</v>
      </c>
      <c r="C4949" s="568">
        <v>11</v>
      </c>
      <c r="D4949" s="568">
        <v>11</v>
      </c>
      <c r="E4949" s="190">
        <v>0</v>
      </c>
    </row>
    <row r="4950" spans="1:5" s="3" customFormat="1" ht="11.25" x14ac:dyDescent="0.2">
      <c r="A4950" s="384" t="s">
        <v>573</v>
      </c>
      <c r="B4950" s="568">
        <v>24</v>
      </c>
      <c r="C4950" s="568">
        <v>10</v>
      </c>
      <c r="D4950" s="568">
        <v>14</v>
      </c>
      <c r="E4950" s="190">
        <v>1</v>
      </c>
    </row>
    <row r="4951" spans="1:5" s="3" customFormat="1" ht="11.25" x14ac:dyDescent="0.2">
      <c r="A4951" s="384" t="s">
        <v>574</v>
      </c>
      <c r="B4951" s="568">
        <v>32</v>
      </c>
      <c r="C4951" s="568">
        <v>17</v>
      </c>
      <c r="D4951" s="568">
        <v>15</v>
      </c>
      <c r="E4951" s="190">
        <v>2</v>
      </c>
    </row>
    <row r="4952" spans="1:5" s="3" customFormat="1" ht="11.25" x14ac:dyDescent="0.2">
      <c r="A4952" s="384" t="s">
        <v>575</v>
      </c>
      <c r="B4952" s="568">
        <v>41</v>
      </c>
      <c r="C4952" s="568">
        <v>19</v>
      </c>
      <c r="D4952" s="568">
        <v>22</v>
      </c>
      <c r="E4952" s="190">
        <v>3</v>
      </c>
    </row>
    <row r="4953" spans="1:5" s="3" customFormat="1" ht="11.25" x14ac:dyDescent="0.2">
      <c r="A4953" s="384" t="s">
        <v>576</v>
      </c>
      <c r="B4953" s="568">
        <v>35</v>
      </c>
      <c r="C4953" s="568">
        <v>19</v>
      </c>
      <c r="D4953" s="568">
        <v>16</v>
      </c>
      <c r="E4953" s="190">
        <v>4</v>
      </c>
    </row>
    <row r="4954" spans="1:5" s="3" customFormat="1" ht="12.95" customHeight="1" x14ac:dyDescent="0.2">
      <c r="A4954" s="385" t="s">
        <v>530</v>
      </c>
      <c r="B4954" s="351">
        <v>189</v>
      </c>
      <c r="C4954" s="351">
        <v>105</v>
      </c>
      <c r="D4954" s="351">
        <v>84</v>
      </c>
      <c r="E4954" s="172" t="s">
        <v>530</v>
      </c>
    </row>
    <row r="4955" spans="1:5" s="3" customFormat="1" ht="11.25" x14ac:dyDescent="0.2">
      <c r="A4955" s="384" t="s">
        <v>577</v>
      </c>
      <c r="B4955" s="568">
        <v>40</v>
      </c>
      <c r="C4955" s="568">
        <v>24</v>
      </c>
      <c r="D4955" s="568">
        <v>16</v>
      </c>
      <c r="E4955" s="190">
        <v>5</v>
      </c>
    </row>
    <row r="4956" spans="1:5" s="3" customFormat="1" ht="11.25" x14ac:dyDescent="0.2">
      <c r="A4956" s="384" t="s">
        <v>578</v>
      </c>
      <c r="B4956" s="568">
        <v>40</v>
      </c>
      <c r="C4956" s="568">
        <v>19</v>
      </c>
      <c r="D4956" s="568">
        <v>21</v>
      </c>
      <c r="E4956" s="190">
        <v>6</v>
      </c>
    </row>
    <row r="4957" spans="1:5" s="3" customFormat="1" ht="11.25" x14ac:dyDescent="0.2">
      <c r="A4957" s="384" t="s">
        <v>579</v>
      </c>
      <c r="B4957" s="568">
        <v>31</v>
      </c>
      <c r="C4957" s="568">
        <v>16</v>
      </c>
      <c r="D4957" s="568">
        <v>15</v>
      </c>
      <c r="E4957" s="190">
        <v>7</v>
      </c>
    </row>
    <row r="4958" spans="1:5" s="3" customFormat="1" ht="11.25" x14ac:dyDescent="0.2">
      <c r="A4958" s="384" t="s">
        <v>580</v>
      </c>
      <c r="B4958" s="568">
        <v>39</v>
      </c>
      <c r="C4958" s="568">
        <v>24</v>
      </c>
      <c r="D4958" s="568">
        <v>15</v>
      </c>
      <c r="E4958" s="190">
        <v>8</v>
      </c>
    </row>
    <row r="4959" spans="1:5" s="3" customFormat="1" ht="11.25" x14ac:dyDescent="0.2">
      <c r="A4959" s="384" t="s">
        <v>581</v>
      </c>
      <c r="B4959" s="568">
        <v>39</v>
      </c>
      <c r="C4959" s="568">
        <v>22</v>
      </c>
      <c r="D4959" s="568">
        <v>17</v>
      </c>
      <c r="E4959" s="190">
        <v>9</v>
      </c>
    </row>
    <row r="4960" spans="1:5" s="3" customFormat="1" ht="12.95" customHeight="1" x14ac:dyDescent="0.2">
      <c r="A4960" s="383" t="s">
        <v>531</v>
      </c>
      <c r="B4960" s="351">
        <v>210</v>
      </c>
      <c r="C4960" s="351">
        <v>111</v>
      </c>
      <c r="D4960" s="351">
        <v>99</v>
      </c>
      <c r="E4960" s="172" t="s">
        <v>597</v>
      </c>
    </row>
    <row r="4961" spans="1:5" s="3" customFormat="1" ht="11.25" x14ac:dyDescent="0.2">
      <c r="A4961" s="384" t="s">
        <v>582</v>
      </c>
      <c r="B4961" s="568">
        <v>45</v>
      </c>
      <c r="C4961" s="568">
        <v>22</v>
      </c>
      <c r="D4961" s="568">
        <v>23</v>
      </c>
      <c r="E4961" s="191">
        <v>10</v>
      </c>
    </row>
    <row r="4962" spans="1:5" s="3" customFormat="1" ht="11.25" x14ac:dyDescent="0.2">
      <c r="A4962" s="384" t="s">
        <v>583</v>
      </c>
      <c r="B4962" s="568">
        <v>41</v>
      </c>
      <c r="C4962" s="568">
        <v>26</v>
      </c>
      <c r="D4962" s="568">
        <v>15</v>
      </c>
      <c r="E4962" s="191">
        <v>11</v>
      </c>
    </row>
    <row r="4963" spans="1:5" s="3" customFormat="1" ht="11.25" x14ac:dyDescent="0.2">
      <c r="A4963" s="384" t="s">
        <v>584</v>
      </c>
      <c r="B4963" s="568">
        <v>35</v>
      </c>
      <c r="C4963" s="568">
        <v>17</v>
      </c>
      <c r="D4963" s="568">
        <v>18</v>
      </c>
      <c r="E4963" s="191">
        <v>12</v>
      </c>
    </row>
    <row r="4964" spans="1:5" s="3" customFormat="1" ht="11.25" x14ac:dyDescent="0.2">
      <c r="A4964" s="384" t="s">
        <v>585</v>
      </c>
      <c r="B4964" s="568">
        <v>36</v>
      </c>
      <c r="C4964" s="568">
        <v>19</v>
      </c>
      <c r="D4964" s="568">
        <v>17</v>
      </c>
      <c r="E4964" s="191">
        <v>13</v>
      </c>
    </row>
    <row r="4965" spans="1:5" s="3" customFormat="1" ht="11.25" x14ac:dyDescent="0.2">
      <c r="A4965" s="384" t="s">
        <v>586</v>
      </c>
      <c r="B4965" s="568">
        <v>53</v>
      </c>
      <c r="C4965" s="568">
        <v>27</v>
      </c>
      <c r="D4965" s="568">
        <v>26</v>
      </c>
      <c r="E4965" s="191">
        <v>14</v>
      </c>
    </row>
    <row r="4966" spans="1:5" s="3" customFormat="1" ht="12.95" customHeight="1" x14ac:dyDescent="0.2">
      <c r="A4966" s="383" t="s">
        <v>538</v>
      </c>
      <c r="B4966" s="351">
        <v>218</v>
      </c>
      <c r="C4966" s="351">
        <v>98</v>
      </c>
      <c r="D4966" s="351">
        <v>120</v>
      </c>
      <c r="E4966" s="172" t="s">
        <v>538</v>
      </c>
    </row>
    <row r="4967" spans="1:5" s="3" customFormat="1" ht="11.25" x14ac:dyDescent="0.2">
      <c r="A4967" s="384" t="s">
        <v>587</v>
      </c>
      <c r="B4967" s="568">
        <v>34</v>
      </c>
      <c r="C4967" s="568">
        <v>19</v>
      </c>
      <c r="D4967" s="568">
        <v>15</v>
      </c>
      <c r="E4967" s="191">
        <v>15</v>
      </c>
    </row>
    <row r="4968" spans="1:5" s="3" customFormat="1" ht="11.25" x14ac:dyDescent="0.2">
      <c r="A4968" s="384" t="s">
        <v>588</v>
      </c>
      <c r="B4968" s="568">
        <v>40</v>
      </c>
      <c r="C4968" s="568">
        <v>15</v>
      </c>
      <c r="D4968" s="568">
        <v>25</v>
      </c>
      <c r="E4968" s="191">
        <v>16</v>
      </c>
    </row>
    <row r="4969" spans="1:5" s="3" customFormat="1" ht="11.25" x14ac:dyDescent="0.2">
      <c r="A4969" s="384" t="s">
        <v>589</v>
      </c>
      <c r="B4969" s="568">
        <v>38</v>
      </c>
      <c r="C4969" s="568">
        <v>17</v>
      </c>
      <c r="D4969" s="568">
        <v>21</v>
      </c>
      <c r="E4969" s="191">
        <v>17</v>
      </c>
    </row>
    <row r="4970" spans="1:5" s="3" customFormat="1" ht="11.25" x14ac:dyDescent="0.2">
      <c r="A4970" s="384" t="s">
        <v>590</v>
      </c>
      <c r="B4970" s="568">
        <v>49</v>
      </c>
      <c r="C4970" s="568">
        <v>25</v>
      </c>
      <c r="D4970" s="568">
        <v>24</v>
      </c>
      <c r="E4970" s="191">
        <v>18</v>
      </c>
    </row>
    <row r="4971" spans="1:5" s="3" customFormat="1" ht="11.25" x14ac:dyDescent="0.2">
      <c r="A4971" s="384" t="s">
        <v>450</v>
      </c>
      <c r="B4971" s="568">
        <v>57</v>
      </c>
      <c r="C4971" s="568">
        <v>22</v>
      </c>
      <c r="D4971" s="568">
        <v>35</v>
      </c>
      <c r="E4971" s="191">
        <v>19</v>
      </c>
    </row>
    <row r="4972" spans="1:5" s="3" customFormat="1" ht="12.95" customHeight="1" x14ac:dyDescent="0.2">
      <c r="A4972" s="383" t="s">
        <v>539</v>
      </c>
      <c r="B4972" s="351">
        <v>273</v>
      </c>
      <c r="C4972" s="351">
        <v>128</v>
      </c>
      <c r="D4972" s="351">
        <v>145</v>
      </c>
      <c r="E4972" s="172" t="s">
        <v>533</v>
      </c>
    </row>
    <row r="4973" spans="1:5" s="3" customFormat="1" ht="11.25" x14ac:dyDescent="0.2">
      <c r="A4973" s="384" t="s">
        <v>591</v>
      </c>
      <c r="B4973" s="568">
        <v>66</v>
      </c>
      <c r="C4973" s="568">
        <v>36</v>
      </c>
      <c r="D4973" s="568">
        <v>30</v>
      </c>
      <c r="E4973" s="191">
        <v>20</v>
      </c>
    </row>
    <row r="4974" spans="1:5" s="3" customFormat="1" ht="11.25" x14ac:dyDescent="0.2">
      <c r="A4974" s="384" t="s">
        <v>592</v>
      </c>
      <c r="B4974" s="568">
        <v>63</v>
      </c>
      <c r="C4974" s="568">
        <v>25</v>
      </c>
      <c r="D4974" s="568">
        <v>38</v>
      </c>
      <c r="E4974" s="191">
        <v>21</v>
      </c>
    </row>
    <row r="4975" spans="1:5" s="3" customFormat="1" ht="11.25" x14ac:dyDescent="0.2">
      <c r="A4975" s="384" t="s">
        <v>593</v>
      </c>
      <c r="B4975" s="568">
        <v>58</v>
      </c>
      <c r="C4975" s="568">
        <v>32</v>
      </c>
      <c r="D4975" s="568">
        <v>26</v>
      </c>
      <c r="E4975" s="191">
        <v>22</v>
      </c>
    </row>
    <row r="4976" spans="1:5" s="3" customFormat="1" ht="11.25" x14ac:dyDescent="0.2">
      <c r="A4976" s="384" t="s">
        <v>594</v>
      </c>
      <c r="B4976" s="568">
        <v>45</v>
      </c>
      <c r="C4976" s="568">
        <v>18</v>
      </c>
      <c r="D4976" s="568">
        <v>27</v>
      </c>
      <c r="E4976" s="191">
        <v>23</v>
      </c>
    </row>
    <row r="4977" spans="1:5" s="3" customFormat="1" ht="11.25" x14ac:dyDescent="0.2">
      <c r="A4977" s="384" t="s">
        <v>595</v>
      </c>
      <c r="B4977" s="568">
        <v>41</v>
      </c>
      <c r="C4977" s="568">
        <v>17</v>
      </c>
      <c r="D4977" s="568">
        <v>24</v>
      </c>
      <c r="E4977" s="191">
        <v>24</v>
      </c>
    </row>
    <row r="4978" spans="1:5" s="3" customFormat="1" ht="12.95" customHeight="1" x14ac:dyDescent="0.2">
      <c r="A4978" s="383" t="s">
        <v>537</v>
      </c>
      <c r="B4978" s="351">
        <v>287</v>
      </c>
      <c r="C4978" s="351">
        <v>157</v>
      </c>
      <c r="D4978" s="351">
        <v>130</v>
      </c>
      <c r="E4978" s="172" t="s">
        <v>537</v>
      </c>
    </row>
    <row r="4979" spans="1:5" s="3" customFormat="1" ht="12" customHeight="1" x14ac:dyDescent="0.2">
      <c r="A4979" s="386" t="s">
        <v>540</v>
      </c>
      <c r="B4979" s="351">
        <v>259</v>
      </c>
      <c r="C4979" s="351">
        <v>146</v>
      </c>
      <c r="D4979" s="351">
        <v>113</v>
      </c>
      <c r="E4979" s="172" t="s">
        <v>540</v>
      </c>
    </row>
    <row r="4980" spans="1:5" s="3" customFormat="1" ht="12" customHeight="1" x14ac:dyDescent="0.2">
      <c r="A4980" s="386" t="s">
        <v>541</v>
      </c>
      <c r="B4980" s="366">
        <v>259</v>
      </c>
      <c r="C4980" s="366">
        <v>131</v>
      </c>
      <c r="D4980" s="366">
        <v>128</v>
      </c>
      <c r="E4980" s="172" t="s">
        <v>541</v>
      </c>
    </row>
    <row r="4981" spans="1:5" s="3" customFormat="1" ht="12" customHeight="1" x14ac:dyDescent="0.2">
      <c r="A4981" s="386" t="s">
        <v>542</v>
      </c>
      <c r="B4981" s="366">
        <v>291</v>
      </c>
      <c r="C4981" s="366">
        <v>143</v>
      </c>
      <c r="D4981" s="366">
        <v>148</v>
      </c>
      <c r="E4981" s="172" t="s">
        <v>542</v>
      </c>
    </row>
    <row r="4982" spans="1:5" s="3" customFormat="1" ht="12" customHeight="1" x14ac:dyDescent="0.2">
      <c r="A4982" s="386" t="s">
        <v>543</v>
      </c>
      <c r="B4982" s="366">
        <v>290</v>
      </c>
      <c r="C4982" s="366">
        <v>150</v>
      </c>
      <c r="D4982" s="366">
        <v>140</v>
      </c>
      <c r="E4982" s="172" t="s">
        <v>543</v>
      </c>
    </row>
    <row r="4983" spans="1:5" s="3" customFormat="1" ht="12" customHeight="1" x14ac:dyDescent="0.2">
      <c r="A4983" s="386" t="s">
        <v>544</v>
      </c>
      <c r="B4983" s="366">
        <v>322</v>
      </c>
      <c r="C4983" s="366">
        <v>156</v>
      </c>
      <c r="D4983" s="366">
        <v>166</v>
      </c>
      <c r="E4983" s="172" t="s">
        <v>544</v>
      </c>
    </row>
    <row r="4984" spans="1:5" s="3" customFormat="1" ht="12" customHeight="1" x14ac:dyDescent="0.2">
      <c r="A4984" s="386" t="s">
        <v>545</v>
      </c>
      <c r="B4984" s="366">
        <v>296</v>
      </c>
      <c r="C4984" s="366">
        <v>167</v>
      </c>
      <c r="D4984" s="366">
        <v>129</v>
      </c>
      <c r="E4984" s="172" t="s">
        <v>545</v>
      </c>
    </row>
    <row r="4985" spans="1:5" s="3" customFormat="1" ht="12" customHeight="1" x14ac:dyDescent="0.2">
      <c r="A4985" s="386" t="s">
        <v>546</v>
      </c>
      <c r="B4985" s="366">
        <v>296</v>
      </c>
      <c r="C4985" s="366">
        <v>172</v>
      </c>
      <c r="D4985" s="366">
        <v>124</v>
      </c>
      <c r="E4985" s="172" t="s">
        <v>598</v>
      </c>
    </row>
    <row r="4986" spans="1:5" s="3" customFormat="1" ht="12" customHeight="1" x14ac:dyDescent="0.2">
      <c r="A4986" s="386" t="s">
        <v>564</v>
      </c>
      <c r="B4986" s="568">
        <v>905</v>
      </c>
      <c r="C4986" s="568">
        <v>383</v>
      </c>
      <c r="D4986" s="568">
        <v>522</v>
      </c>
      <c r="E4986" s="172" t="s">
        <v>2</v>
      </c>
    </row>
    <row r="4987" spans="1:5" s="3" customFormat="1" ht="17.100000000000001" customHeight="1" x14ac:dyDescent="0.2">
      <c r="A4987" s="387" t="s">
        <v>553</v>
      </c>
      <c r="B4987" s="351">
        <v>665</v>
      </c>
      <c r="C4987" s="351">
        <v>343</v>
      </c>
      <c r="D4987" s="351">
        <v>322</v>
      </c>
      <c r="E4987" s="173" t="s">
        <v>4</v>
      </c>
    </row>
    <row r="4988" spans="1:5" s="3" customFormat="1" ht="15.95" customHeight="1" x14ac:dyDescent="0.2">
      <c r="A4988" s="387" t="s">
        <v>554</v>
      </c>
      <c r="B4988" s="351">
        <v>2555</v>
      </c>
      <c r="C4988" s="351">
        <v>1397</v>
      </c>
      <c r="D4988" s="351">
        <v>1158</v>
      </c>
      <c r="E4988" s="173" t="s">
        <v>6</v>
      </c>
    </row>
    <row r="4989" spans="1:5" s="3" customFormat="1" ht="12.95" customHeight="1" x14ac:dyDescent="0.2">
      <c r="A4989" s="388" t="s">
        <v>555</v>
      </c>
      <c r="B4989" s="568">
        <v>1397</v>
      </c>
      <c r="C4989" s="568">
        <v>1397</v>
      </c>
      <c r="D4989" s="367" t="s">
        <v>90</v>
      </c>
      <c r="E4989" s="191" t="s">
        <v>244</v>
      </c>
    </row>
    <row r="4990" spans="1:5" s="3" customFormat="1" ht="11.25" x14ac:dyDescent="0.2">
      <c r="A4990" s="388" t="s">
        <v>556</v>
      </c>
      <c r="B4990" s="568">
        <v>1158</v>
      </c>
      <c r="C4990" s="367" t="s">
        <v>90</v>
      </c>
      <c r="D4990" s="568">
        <v>1158</v>
      </c>
      <c r="E4990" s="191" t="s">
        <v>245</v>
      </c>
    </row>
    <row r="4991" spans="1:5" s="3" customFormat="1" ht="12.95" customHeight="1" x14ac:dyDescent="0.2">
      <c r="A4991" s="386" t="s">
        <v>557</v>
      </c>
      <c r="B4991" s="351">
        <v>1475</v>
      </c>
      <c r="C4991" s="351">
        <v>752</v>
      </c>
      <c r="D4991" s="351">
        <v>723</v>
      </c>
      <c r="E4991" s="172" t="s">
        <v>246</v>
      </c>
    </row>
    <row r="4992" spans="1:5" s="3" customFormat="1" ht="11.25" x14ac:dyDescent="0.2">
      <c r="A4992" s="386" t="s">
        <v>558</v>
      </c>
      <c r="B4992" s="351">
        <v>1080</v>
      </c>
      <c r="C4992" s="351">
        <v>645</v>
      </c>
      <c r="D4992" s="351">
        <v>435</v>
      </c>
      <c r="E4992" s="172" t="s">
        <v>8</v>
      </c>
    </row>
    <row r="4993" spans="1:5" s="3" customFormat="1" ht="12.95" customHeight="1" x14ac:dyDescent="0.2">
      <c r="A4993" s="388" t="s">
        <v>559</v>
      </c>
      <c r="B4993" s="568">
        <v>645</v>
      </c>
      <c r="C4993" s="568">
        <v>645</v>
      </c>
      <c r="D4993" s="367" t="s">
        <v>90</v>
      </c>
      <c r="E4993" s="191" t="s">
        <v>247</v>
      </c>
    </row>
    <row r="4994" spans="1:5" s="3" customFormat="1" ht="11.25" x14ac:dyDescent="0.2">
      <c r="A4994" s="388" t="s">
        <v>560</v>
      </c>
      <c r="B4994" s="568">
        <v>435</v>
      </c>
      <c r="C4994" s="367" t="s">
        <v>90</v>
      </c>
      <c r="D4994" s="568">
        <v>435</v>
      </c>
      <c r="E4994" s="191" t="s">
        <v>248</v>
      </c>
    </row>
    <row r="4995" spans="1:5" s="3" customFormat="1" ht="15.95" customHeight="1" x14ac:dyDescent="0.2">
      <c r="A4995" s="387" t="s">
        <v>561</v>
      </c>
      <c r="B4995" s="351">
        <v>1029</v>
      </c>
      <c r="C4995" s="351">
        <v>383</v>
      </c>
      <c r="D4995" s="351">
        <v>646</v>
      </c>
      <c r="E4995" s="173" t="s">
        <v>10</v>
      </c>
    </row>
    <row r="4996" spans="1:5" s="3" customFormat="1" ht="12.95" customHeight="1" x14ac:dyDescent="0.2">
      <c r="A4996" s="386" t="s">
        <v>114</v>
      </c>
      <c r="B4996" s="568">
        <v>383</v>
      </c>
      <c r="C4996" s="568">
        <v>383</v>
      </c>
      <c r="D4996" s="367" t="s">
        <v>90</v>
      </c>
      <c r="E4996" s="172" t="s">
        <v>12</v>
      </c>
    </row>
    <row r="4997" spans="1:5" s="3" customFormat="1" ht="11.25" x14ac:dyDescent="0.2">
      <c r="A4997" s="386" t="s">
        <v>562</v>
      </c>
      <c r="B4997" s="568">
        <v>646</v>
      </c>
      <c r="C4997" s="367" t="s">
        <v>90</v>
      </c>
      <c r="D4997" s="568">
        <v>646</v>
      </c>
      <c r="E4997" s="172" t="s">
        <v>14</v>
      </c>
    </row>
    <row r="4998" spans="1:5" s="3" customFormat="1" ht="15" customHeight="1" x14ac:dyDescent="0.2">
      <c r="A4998" s="382" t="s">
        <v>15</v>
      </c>
      <c r="B4998" s="350"/>
      <c r="C4998" s="350"/>
      <c r="D4998" s="350"/>
      <c r="E4998" s="189" t="s">
        <v>16</v>
      </c>
    </row>
    <row r="4999" spans="1:5" s="3" customFormat="1" ht="12.95" customHeight="1" x14ac:dyDescent="0.2">
      <c r="A4999" s="387" t="s">
        <v>563</v>
      </c>
      <c r="B4999" s="568">
        <v>553</v>
      </c>
      <c r="C4999" s="568">
        <v>292</v>
      </c>
      <c r="D4999" s="568">
        <v>261</v>
      </c>
      <c r="E4999" s="173" t="s">
        <v>249</v>
      </c>
    </row>
    <row r="5000" spans="1:5" s="3" customFormat="1" ht="11.25" x14ac:dyDescent="0.2">
      <c r="A5000" s="387" t="s">
        <v>250</v>
      </c>
      <c r="B5000" s="568">
        <v>2791</v>
      </c>
      <c r="C5000" s="568">
        <v>1448</v>
      </c>
      <c r="D5000" s="568">
        <v>1343</v>
      </c>
      <c r="E5000" s="173" t="s">
        <v>250</v>
      </c>
    </row>
    <row r="5001" spans="1:5" s="3" customFormat="1" ht="11.25" x14ac:dyDescent="0.2">
      <c r="A5001" s="387" t="s">
        <v>564</v>
      </c>
      <c r="B5001" s="568">
        <v>905</v>
      </c>
      <c r="C5001" s="568">
        <v>383</v>
      </c>
      <c r="D5001" s="568">
        <v>522</v>
      </c>
      <c r="E5001" s="173" t="s">
        <v>2</v>
      </c>
    </row>
    <row r="5002" spans="1:5" s="3" customFormat="1" ht="15" customHeight="1" x14ac:dyDescent="0.2">
      <c r="A5002" s="382" t="s">
        <v>17</v>
      </c>
      <c r="B5002" s="350"/>
      <c r="C5002" s="350"/>
      <c r="D5002" s="350"/>
      <c r="E5002" s="189" t="s">
        <v>18</v>
      </c>
    </row>
    <row r="5003" spans="1:5" s="3" customFormat="1" ht="12.95" customHeight="1" x14ac:dyDescent="0.2">
      <c r="A5003" s="387" t="s">
        <v>565</v>
      </c>
      <c r="B5003" s="568">
        <v>156</v>
      </c>
      <c r="C5003" s="568">
        <v>81</v>
      </c>
      <c r="D5003" s="568">
        <v>75</v>
      </c>
      <c r="E5003" s="173" t="s">
        <v>251</v>
      </c>
    </row>
    <row r="5004" spans="1:5" s="3" customFormat="1" ht="11.25" x14ac:dyDescent="0.2">
      <c r="A5004" s="387" t="s">
        <v>252</v>
      </c>
      <c r="B5004" s="568">
        <v>230</v>
      </c>
      <c r="C5004" s="568">
        <v>127</v>
      </c>
      <c r="D5004" s="568">
        <v>103</v>
      </c>
      <c r="E5004" s="173" t="s">
        <v>252</v>
      </c>
    </row>
    <row r="5005" spans="1:5" s="3" customFormat="1" ht="11.25" x14ac:dyDescent="0.2">
      <c r="A5005" s="387" t="s">
        <v>253</v>
      </c>
      <c r="B5005" s="568">
        <v>123</v>
      </c>
      <c r="C5005" s="568">
        <v>65</v>
      </c>
      <c r="D5005" s="568">
        <v>58</v>
      </c>
      <c r="E5005" s="173" t="s">
        <v>253</v>
      </c>
    </row>
    <row r="5006" spans="1:5" s="3" customFormat="1" ht="11.25" x14ac:dyDescent="0.2">
      <c r="A5006" s="387" t="s">
        <v>254</v>
      </c>
      <c r="B5006" s="568">
        <v>127</v>
      </c>
      <c r="C5006" s="568">
        <v>57</v>
      </c>
      <c r="D5006" s="568">
        <v>70</v>
      </c>
      <c r="E5006" s="173" t="s">
        <v>254</v>
      </c>
    </row>
    <row r="5007" spans="1:5" s="3" customFormat="1" ht="11.25" x14ac:dyDescent="0.2">
      <c r="A5007" s="387" t="s">
        <v>566</v>
      </c>
      <c r="B5007" s="568">
        <v>330</v>
      </c>
      <c r="C5007" s="568">
        <v>150</v>
      </c>
      <c r="D5007" s="568">
        <v>180</v>
      </c>
      <c r="E5007" s="173" t="s">
        <v>255</v>
      </c>
    </row>
    <row r="5008" spans="1:5" s="3" customFormat="1" ht="15" customHeight="1" x14ac:dyDescent="0.2">
      <c r="A5008" s="382" t="s">
        <v>238</v>
      </c>
      <c r="B5008" s="351">
        <v>924</v>
      </c>
      <c r="C5008" s="350" t="s">
        <v>90</v>
      </c>
      <c r="D5008" s="351">
        <v>924</v>
      </c>
      <c r="E5008" s="189" t="s">
        <v>256</v>
      </c>
    </row>
    <row r="5009" spans="1:5" s="3" customFormat="1" ht="24.95" customHeight="1" x14ac:dyDescent="0.2">
      <c r="A5009" s="382" t="s">
        <v>380</v>
      </c>
      <c r="B5009" s="350">
        <v>13823</v>
      </c>
      <c r="C5009" s="350">
        <v>6733</v>
      </c>
      <c r="D5009" s="350">
        <v>7090</v>
      </c>
      <c r="E5009" s="189" t="s">
        <v>198</v>
      </c>
    </row>
    <row r="5010" spans="1:5" s="3" customFormat="1" ht="15" customHeight="1" x14ac:dyDescent="0.2">
      <c r="A5010" s="383" t="s">
        <v>427</v>
      </c>
      <c r="B5010" s="351">
        <v>792</v>
      </c>
      <c r="C5010" s="351">
        <v>409</v>
      </c>
      <c r="D5010" s="351">
        <v>383</v>
      </c>
      <c r="E5010" s="172" t="s">
        <v>596</v>
      </c>
    </row>
    <row r="5011" spans="1:5" s="3" customFormat="1" ht="11.25" x14ac:dyDescent="0.2">
      <c r="A5011" s="384" t="s">
        <v>572</v>
      </c>
      <c r="B5011" s="568">
        <v>119</v>
      </c>
      <c r="C5011" s="568">
        <v>60</v>
      </c>
      <c r="D5011" s="568">
        <v>59</v>
      </c>
      <c r="E5011" s="190">
        <v>0</v>
      </c>
    </row>
    <row r="5012" spans="1:5" s="3" customFormat="1" ht="11.25" x14ac:dyDescent="0.2">
      <c r="A5012" s="384" t="s">
        <v>573</v>
      </c>
      <c r="B5012" s="568">
        <v>138</v>
      </c>
      <c r="C5012" s="568">
        <v>70</v>
      </c>
      <c r="D5012" s="568">
        <v>68</v>
      </c>
      <c r="E5012" s="190">
        <v>1</v>
      </c>
    </row>
    <row r="5013" spans="1:5" s="3" customFormat="1" ht="11.25" x14ac:dyDescent="0.2">
      <c r="A5013" s="384" t="s">
        <v>574</v>
      </c>
      <c r="B5013" s="568">
        <v>164</v>
      </c>
      <c r="C5013" s="568">
        <v>84</v>
      </c>
      <c r="D5013" s="568">
        <v>80</v>
      </c>
      <c r="E5013" s="190">
        <v>2</v>
      </c>
    </row>
    <row r="5014" spans="1:5" s="3" customFormat="1" ht="11.25" x14ac:dyDescent="0.2">
      <c r="A5014" s="384" t="s">
        <v>575</v>
      </c>
      <c r="B5014" s="568">
        <v>197</v>
      </c>
      <c r="C5014" s="568">
        <v>104</v>
      </c>
      <c r="D5014" s="568">
        <v>93</v>
      </c>
      <c r="E5014" s="190">
        <v>3</v>
      </c>
    </row>
    <row r="5015" spans="1:5" s="3" customFormat="1" ht="11.25" x14ac:dyDescent="0.2">
      <c r="A5015" s="384" t="s">
        <v>576</v>
      </c>
      <c r="B5015" s="568">
        <v>174</v>
      </c>
      <c r="C5015" s="568">
        <v>91</v>
      </c>
      <c r="D5015" s="568">
        <v>83</v>
      </c>
      <c r="E5015" s="190">
        <v>4</v>
      </c>
    </row>
    <row r="5016" spans="1:5" s="3" customFormat="1" ht="12.95" customHeight="1" x14ac:dyDescent="0.2">
      <c r="A5016" s="385" t="s">
        <v>530</v>
      </c>
      <c r="B5016" s="351">
        <v>1017</v>
      </c>
      <c r="C5016" s="351">
        <v>509</v>
      </c>
      <c r="D5016" s="351">
        <v>508</v>
      </c>
      <c r="E5016" s="172" t="s">
        <v>530</v>
      </c>
    </row>
    <row r="5017" spans="1:5" s="3" customFormat="1" ht="11.25" x14ac:dyDescent="0.2">
      <c r="A5017" s="384" t="s">
        <v>577</v>
      </c>
      <c r="B5017" s="568">
        <v>169</v>
      </c>
      <c r="C5017" s="568">
        <v>87</v>
      </c>
      <c r="D5017" s="568">
        <v>82</v>
      </c>
      <c r="E5017" s="190">
        <v>5</v>
      </c>
    </row>
    <row r="5018" spans="1:5" s="3" customFormat="1" ht="11.25" x14ac:dyDescent="0.2">
      <c r="A5018" s="384" t="s">
        <v>578</v>
      </c>
      <c r="B5018" s="568">
        <v>228</v>
      </c>
      <c r="C5018" s="568">
        <v>124</v>
      </c>
      <c r="D5018" s="568">
        <v>104</v>
      </c>
      <c r="E5018" s="190">
        <v>6</v>
      </c>
    </row>
    <row r="5019" spans="1:5" s="3" customFormat="1" ht="11.25" x14ac:dyDescent="0.2">
      <c r="A5019" s="384" t="s">
        <v>579</v>
      </c>
      <c r="B5019" s="568">
        <v>230</v>
      </c>
      <c r="C5019" s="568">
        <v>111</v>
      </c>
      <c r="D5019" s="568">
        <v>119</v>
      </c>
      <c r="E5019" s="190">
        <v>7</v>
      </c>
    </row>
    <row r="5020" spans="1:5" s="3" customFormat="1" ht="11.25" x14ac:dyDescent="0.2">
      <c r="A5020" s="384" t="s">
        <v>580</v>
      </c>
      <c r="B5020" s="568">
        <v>191</v>
      </c>
      <c r="C5020" s="568">
        <v>86</v>
      </c>
      <c r="D5020" s="568">
        <v>105</v>
      </c>
      <c r="E5020" s="190">
        <v>8</v>
      </c>
    </row>
    <row r="5021" spans="1:5" s="3" customFormat="1" ht="11.25" x14ac:dyDescent="0.2">
      <c r="A5021" s="384" t="s">
        <v>581</v>
      </c>
      <c r="B5021" s="568">
        <v>199</v>
      </c>
      <c r="C5021" s="568">
        <v>101</v>
      </c>
      <c r="D5021" s="568">
        <v>98</v>
      </c>
      <c r="E5021" s="190">
        <v>9</v>
      </c>
    </row>
    <row r="5022" spans="1:5" s="3" customFormat="1" ht="12.95" customHeight="1" x14ac:dyDescent="0.2">
      <c r="A5022" s="383" t="s">
        <v>531</v>
      </c>
      <c r="B5022" s="351">
        <v>964</v>
      </c>
      <c r="C5022" s="351">
        <v>485</v>
      </c>
      <c r="D5022" s="351">
        <v>479</v>
      </c>
      <c r="E5022" s="172" t="s">
        <v>597</v>
      </c>
    </row>
    <row r="5023" spans="1:5" s="3" customFormat="1" ht="11.25" x14ac:dyDescent="0.2">
      <c r="A5023" s="384" t="s">
        <v>582</v>
      </c>
      <c r="B5023" s="568">
        <v>185</v>
      </c>
      <c r="C5023" s="568">
        <v>85</v>
      </c>
      <c r="D5023" s="568">
        <v>100</v>
      </c>
      <c r="E5023" s="191">
        <v>10</v>
      </c>
    </row>
    <row r="5024" spans="1:5" s="3" customFormat="1" ht="11.25" x14ac:dyDescent="0.2">
      <c r="A5024" s="384" t="s">
        <v>583</v>
      </c>
      <c r="B5024" s="568">
        <v>210</v>
      </c>
      <c r="C5024" s="568">
        <v>123</v>
      </c>
      <c r="D5024" s="568">
        <v>87</v>
      </c>
      <c r="E5024" s="191">
        <v>11</v>
      </c>
    </row>
    <row r="5025" spans="1:5" s="3" customFormat="1" ht="11.25" x14ac:dyDescent="0.2">
      <c r="A5025" s="384" t="s">
        <v>584</v>
      </c>
      <c r="B5025" s="568">
        <v>197</v>
      </c>
      <c r="C5025" s="568">
        <v>90</v>
      </c>
      <c r="D5025" s="568">
        <v>107</v>
      </c>
      <c r="E5025" s="191">
        <v>12</v>
      </c>
    </row>
    <row r="5026" spans="1:5" s="3" customFormat="1" ht="11.25" x14ac:dyDescent="0.2">
      <c r="A5026" s="384" t="s">
        <v>585</v>
      </c>
      <c r="B5026" s="568">
        <v>179</v>
      </c>
      <c r="C5026" s="568">
        <v>99</v>
      </c>
      <c r="D5026" s="568">
        <v>80</v>
      </c>
      <c r="E5026" s="191">
        <v>13</v>
      </c>
    </row>
    <row r="5027" spans="1:5" s="3" customFormat="1" ht="11.25" x14ac:dyDescent="0.2">
      <c r="A5027" s="384" t="s">
        <v>586</v>
      </c>
      <c r="B5027" s="568">
        <v>193</v>
      </c>
      <c r="C5027" s="568">
        <v>88</v>
      </c>
      <c r="D5027" s="568">
        <v>105</v>
      </c>
      <c r="E5027" s="191">
        <v>14</v>
      </c>
    </row>
    <row r="5028" spans="1:5" s="3" customFormat="1" ht="12.95" customHeight="1" x14ac:dyDescent="0.2">
      <c r="A5028" s="383" t="s">
        <v>538</v>
      </c>
      <c r="B5028" s="351">
        <v>802</v>
      </c>
      <c r="C5028" s="351">
        <v>389</v>
      </c>
      <c r="D5028" s="351">
        <v>413</v>
      </c>
      <c r="E5028" s="172" t="s">
        <v>538</v>
      </c>
    </row>
    <row r="5029" spans="1:5" s="3" customFormat="1" ht="11.25" x14ac:dyDescent="0.2">
      <c r="A5029" s="384" t="s">
        <v>587</v>
      </c>
      <c r="B5029" s="568">
        <v>178</v>
      </c>
      <c r="C5029" s="568">
        <v>91</v>
      </c>
      <c r="D5029" s="568">
        <v>87</v>
      </c>
      <c r="E5029" s="191">
        <v>15</v>
      </c>
    </row>
    <row r="5030" spans="1:5" s="3" customFormat="1" ht="11.25" x14ac:dyDescent="0.2">
      <c r="A5030" s="384" t="s">
        <v>588</v>
      </c>
      <c r="B5030" s="568">
        <v>175</v>
      </c>
      <c r="C5030" s="568">
        <v>75</v>
      </c>
      <c r="D5030" s="568">
        <v>100</v>
      </c>
      <c r="E5030" s="191">
        <v>16</v>
      </c>
    </row>
    <row r="5031" spans="1:5" s="3" customFormat="1" ht="11.25" x14ac:dyDescent="0.2">
      <c r="A5031" s="384" t="s">
        <v>589</v>
      </c>
      <c r="B5031" s="568">
        <v>158</v>
      </c>
      <c r="C5031" s="568">
        <v>74</v>
      </c>
      <c r="D5031" s="568">
        <v>84</v>
      </c>
      <c r="E5031" s="191">
        <v>17</v>
      </c>
    </row>
    <row r="5032" spans="1:5" s="3" customFormat="1" ht="11.25" x14ac:dyDescent="0.2">
      <c r="A5032" s="384" t="s">
        <v>590</v>
      </c>
      <c r="B5032" s="568">
        <v>140</v>
      </c>
      <c r="C5032" s="568">
        <v>63</v>
      </c>
      <c r="D5032" s="568">
        <v>77</v>
      </c>
      <c r="E5032" s="191">
        <v>18</v>
      </c>
    </row>
    <row r="5033" spans="1:5" s="3" customFormat="1" ht="11.25" x14ac:dyDescent="0.2">
      <c r="A5033" s="384" t="s">
        <v>450</v>
      </c>
      <c r="B5033" s="568">
        <v>151</v>
      </c>
      <c r="C5033" s="568">
        <v>86</v>
      </c>
      <c r="D5033" s="568">
        <v>65</v>
      </c>
      <c r="E5033" s="191">
        <v>19</v>
      </c>
    </row>
    <row r="5034" spans="1:5" s="3" customFormat="1" ht="12.95" customHeight="1" x14ac:dyDescent="0.2">
      <c r="A5034" s="383" t="s">
        <v>539</v>
      </c>
      <c r="B5034" s="351">
        <v>661</v>
      </c>
      <c r="C5034" s="351">
        <v>338</v>
      </c>
      <c r="D5034" s="351">
        <v>323</v>
      </c>
      <c r="E5034" s="172" t="s">
        <v>533</v>
      </c>
    </row>
    <row r="5035" spans="1:5" s="3" customFormat="1" ht="11.25" x14ac:dyDescent="0.2">
      <c r="A5035" s="384" t="s">
        <v>591</v>
      </c>
      <c r="B5035" s="568">
        <v>135</v>
      </c>
      <c r="C5035" s="568">
        <v>58</v>
      </c>
      <c r="D5035" s="568">
        <v>77</v>
      </c>
      <c r="E5035" s="191">
        <v>20</v>
      </c>
    </row>
    <row r="5036" spans="1:5" s="3" customFormat="1" ht="11.25" x14ac:dyDescent="0.2">
      <c r="A5036" s="384" t="s">
        <v>592</v>
      </c>
      <c r="B5036" s="568">
        <v>128</v>
      </c>
      <c r="C5036" s="568">
        <v>63</v>
      </c>
      <c r="D5036" s="568">
        <v>65</v>
      </c>
      <c r="E5036" s="191">
        <v>21</v>
      </c>
    </row>
    <row r="5037" spans="1:5" s="3" customFormat="1" ht="11.25" x14ac:dyDescent="0.2">
      <c r="A5037" s="384" t="s">
        <v>593</v>
      </c>
      <c r="B5037" s="568">
        <v>146</v>
      </c>
      <c r="C5037" s="568">
        <v>72</v>
      </c>
      <c r="D5037" s="568">
        <v>74</v>
      </c>
      <c r="E5037" s="191">
        <v>22</v>
      </c>
    </row>
    <row r="5038" spans="1:5" s="3" customFormat="1" ht="11.25" x14ac:dyDescent="0.2">
      <c r="A5038" s="384" t="s">
        <v>594</v>
      </c>
      <c r="B5038" s="568">
        <v>122</v>
      </c>
      <c r="C5038" s="568">
        <v>68</v>
      </c>
      <c r="D5038" s="568">
        <v>54</v>
      </c>
      <c r="E5038" s="191">
        <v>23</v>
      </c>
    </row>
    <row r="5039" spans="1:5" s="3" customFormat="1" ht="11.25" x14ac:dyDescent="0.2">
      <c r="A5039" s="384" t="s">
        <v>595</v>
      </c>
      <c r="B5039" s="568">
        <v>130</v>
      </c>
      <c r="C5039" s="568">
        <v>77</v>
      </c>
      <c r="D5039" s="568">
        <v>53</v>
      </c>
      <c r="E5039" s="191">
        <v>24</v>
      </c>
    </row>
    <row r="5040" spans="1:5" s="3" customFormat="1" ht="12.95" customHeight="1" x14ac:dyDescent="0.2">
      <c r="A5040" s="383" t="s">
        <v>537</v>
      </c>
      <c r="B5040" s="351">
        <v>634</v>
      </c>
      <c r="C5040" s="351">
        <v>311</v>
      </c>
      <c r="D5040" s="351">
        <v>323</v>
      </c>
      <c r="E5040" s="172" t="s">
        <v>537</v>
      </c>
    </row>
    <row r="5041" spans="1:5" s="3" customFormat="1" ht="12" customHeight="1" x14ac:dyDescent="0.2">
      <c r="A5041" s="386" t="s">
        <v>540</v>
      </c>
      <c r="B5041" s="351">
        <v>908</v>
      </c>
      <c r="C5041" s="351">
        <v>437</v>
      </c>
      <c r="D5041" s="351">
        <v>471</v>
      </c>
      <c r="E5041" s="172" t="s">
        <v>540</v>
      </c>
    </row>
    <row r="5042" spans="1:5" s="3" customFormat="1" ht="12" customHeight="1" x14ac:dyDescent="0.2">
      <c r="A5042" s="386" t="s">
        <v>541</v>
      </c>
      <c r="B5042" s="366">
        <v>1206</v>
      </c>
      <c r="C5042" s="366">
        <v>565</v>
      </c>
      <c r="D5042" s="366">
        <v>641</v>
      </c>
      <c r="E5042" s="172" t="s">
        <v>541</v>
      </c>
    </row>
    <row r="5043" spans="1:5" s="3" customFormat="1" ht="12" customHeight="1" x14ac:dyDescent="0.2">
      <c r="A5043" s="386" t="s">
        <v>542</v>
      </c>
      <c r="B5043" s="366">
        <v>1256</v>
      </c>
      <c r="C5043" s="366">
        <v>635</v>
      </c>
      <c r="D5043" s="366">
        <v>621</v>
      </c>
      <c r="E5043" s="172" t="s">
        <v>542</v>
      </c>
    </row>
    <row r="5044" spans="1:5" s="3" customFormat="1" ht="12" customHeight="1" x14ac:dyDescent="0.2">
      <c r="A5044" s="386" t="s">
        <v>543</v>
      </c>
      <c r="B5044" s="366">
        <v>1145</v>
      </c>
      <c r="C5044" s="366">
        <v>575</v>
      </c>
      <c r="D5044" s="366">
        <v>570</v>
      </c>
      <c r="E5044" s="172" t="s">
        <v>543</v>
      </c>
    </row>
    <row r="5045" spans="1:5" s="3" customFormat="1" ht="12" customHeight="1" x14ac:dyDescent="0.2">
      <c r="A5045" s="386" t="s">
        <v>544</v>
      </c>
      <c r="B5045" s="366">
        <v>1012</v>
      </c>
      <c r="C5045" s="366">
        <v>518</v>
      </c>
      <c r="D5045" s="366">
        <v>494</v>
      </c>
      <c r="E5045" s="172" t="s">
        <v>544</v>
      </c>
    </row>
    <row r="5046" spans="1:5" s="3" customFormat="1" ht="12" customHeight="1" x14ac:dyDescent="0.2">
      <c r="A5046" s="386" t="s">
        <v>545</v>
      </c>
      <c r="B5046" s="366">
        <v>879</v>
      </c>
      <c r="C5046" s="366">
        <v>413</v>
      </c>
      <c r="D5046" s="366">
        <v>466</v>
      </c>
      <c r="E5046" s="172" t="s">
        <v>545</v>
      </c>
    </row>
    <row r="5047" spans="1:5" s="3" customFormat="1" ht="12" customHeight="1" x14ac:dyDescent="0.2">
      <c r="A5047" s="386" t="s">
        <v>546</v>
      </c>
      <c r="B5047" s="366">
        <v>747</v>
      </c>
      <c r="C5047" s="366">
        <v>382</v>
      </c>
      <c r="D5047" s="366">
        <v>365</v>
      </c>
      <c r="E5047" s="172" t="s">
        <v>598</v>
      </c>
    </row>
    <row r="5048" spans="1:5" s="3" customFormat="1" ht="12" customHeight="1" x14ac:dyDescent="0.2">
      <c r="A5048" s="386" t="s">
        <v>564</v>
      </c>
      <c r="B5048" s="568">
        <v>1800</v>
      </c>
      <c r="C5048" s="568">
        <v>767</v>
      </c>
      <c r="D5048" s="568">
        <v>1033</v>
      </c>
      <c r="E5048" s="172" t="s">
        <v>2</v>
      </c>
    </row>
    <row r="5049" spans="1:5" s="3" customFormat="1" ht="17.100000000000001" customHeight="1" x14ac:dyDescent="0.2">
      <c r="A5049" s="387" t="s">
        <v>553</v>
      </c>
      <c r="B5049" s="351">
        <v>3284</v>
      </c>
      <c r="C5049" s="351">
        <v>1643</v>
      </c>
      <c r="D5049" s="351">
        <v>1641</v>
      </c>
      <c r="E5049" s="173" t="s">
        <v>4</v>
      </c>
    </row>
    <row r="5050" spans="1:5" s="3" customFormat="1" ht="15.95" customHeight="1" x14ac:dyDescent="0.2">
      <c r="A5050" s="387" t="s">
        <v>554</v>
      </c>
      <c r="B5050" s="351">
        <v>8374</v>
      </c>
      <c r="C5050" s="351">
        <v>4323</v>
      </c>
      <c r="D5050" s="351">
        <v>4051</v>
      </c>
      <c r="E5050" s="173" t="s">
        <v>6</v>
      </c>
    </row>
    <row r="5051" spans="1:5" s="3" customFormat="1" ht="12.95" customHeight="1" x14ac:dyDescent="0.2">
      <c r="A5051" s="388" t="s">
        <v>555</v>
      </c>
      <c r="B5051" s="568">
        <v>4323</v>
      </c>
      <c r="C5051" s="568">
        <v>4323</v>
      </c>
      <c r="D5051" s="367" t="s">
        <v>90</v>
      </c>
      <c r="E5051" s="191" t="s">
        <v>244</v>
      </c>
    </row>
    <row r="5052" spans="1:5" s="3" customFormat="1" ht="11.25" x14ac:dyDescent="0.2">
      <c r="A5052" s="388" t="s">
        <v>556</v>
      </c>
      <c r="B5052" s="568">
        <v>4051</v>
      </c>
      <c r="C5052" s="367" t="s">
        <v>90</v>
      </c>
      <c r="D5052" s="568">
        <v>4051</v>
      </c>
      <c r="E5052" s="191" t="s">
        <v>245</v>
      </c>
    </row>
    <row r="5053" spans="1:5" s="3" customFormat="1" ht="12.95" customHeight="1" x14ac:dyDescent="0.2">
      <c r="A5053" s="386" t="s">
        <v>557</v>
      </c>
      <c r="B5053" s="351">
        <v>4956</v>
      </c>
      <c r="C5053" s="351">
        <v>2435</v>
      </c>
      <c r="D5053" s="351">
        <v>2521</v>
      </c>
      <c r="E5053" s="172" t="s">
        <v>246</v>
      </c>
    </row>
    <row r="5054" spans="1:5" s="3" customFormat="1" ht="11.25" x14ac:dyDescent="0.2">
      <c r="A5054" s="386" t="s">
        <v>558</v>
      </c>
      <c r="B5054" s="351">
        <v>3418</v>
      </c>
      <c r="C5054" s="351">
        <v>1888</v>
      </c>
      <c r="D5054" s="351">
        <v>1530</v>
      </c>
      <c r="E5054" s="172" t="s">
        <v>8</v>
      </c>
    </row>
    <row r="5055" spans="1:5" s="3" customFormat="1" ht="12.95" customHeight="1" x14ac:dyDescent="0.2">
      <c r="A5055" s="388" t="s">
        <v>559</v>
      </c>
      <c r="B5055" s="568">
        <v>1888</v>
      </c>
      <c r="C5055" s="568">
        <v>1888</v>
      </c>
      <c r="D5055" s="367" t="s">
        <v>90</v>
      </c>
      <c r="E5055" s="191" t="s">
        <v>247</v>
      </c>
    </row>
    <row r="5056" spans="1:5" s="3" customFormat="1" ht="11.25" x14ac:dyDescent="0.2">
      <c r="A5056" s="388" t="s">
        <v>560</v>
      </c>
      <c r="B5056" s="568">
        <v>1530</v>
      </c>
      <c r="C5056" s="367" t="s">
        <v>90</v>
      </c>
      <c r="D5056" s="568">
        <v>1530</v>
      </c>
      <c r="E5056" s="191" t="s">
        <v>248</v>
      </c>
    </row>
    <row r="5057" spans="1:5" s="3" customFormat="1" ht="15.95" customHeight="1" x14ac:dyDescent="0.2">
      <c r="A5057" s="387" t="s">
        <v>561</v>
      </c>
      <c r="B5057" s="351">
        <v>2165</v>
      </c>
      <c r="C5057" s="351">
        <v>767</v>
      </c>
      <c r="D5057" s="351">
        <v>1398</v>
      </c>
      <c r="E5057" s="173" t="s">
        <v>10</v>
      </c>
    </row>
    <row r="5058" spans="1:5" s="3" customFormat="1" ht="12.95" customHeight="1" x14ac:dyDescent="0.2">
      <c r="A5058" s="386" t="s">
        <v>114</v>
      </c>
      <c r="B5058" s="568">
        <v>767</v>
      </c>
      <c r="C5058" s="568">
        <v>767</v>
      </c>
      <c r="D5058" s="367" t="s">
        <v>90</v>
      </c>
      <c r="E5058" s="172" t="s">
        <v>12</v>
      </c>
    </row>
    <row r="5059" spans="1:5" s="3" customFormat="1" ht="11.25" x14ac:dyDescent="0.2">
      <c r="A5059" s="386" t="s">
        <v>562</v>
      </c>
      <c r="B5059" s="568">
        <v>1398</v>
      </c>
      <c r="C5059" s="367" t="s">
        <v>90</v>
      </c>
      <c r="D5059" s="568">
        <v>1398</v>
      </c>
      <c r="E5059" s="172" t="s">
        <v>14</v>
      </c>
    </row>
    <row r="5060" spans="1:5" s="3" customFormat="1" ht="15" customHeight="1" x14ac:dyDescent="0.2">
      <c r="A5060" s="382" t="s">
        <v>15</v>
      </c>
      <c r="B5060" s="350"/>
      <c r="C5060" s="350"/>
      <c r="D5060" s="350"/>
      <c r="E5060" s="189" t="s">
        <v>16</v>
      </c>
    </row>
    <row r="5061" spans="1:5" s="3" customFormat="1" ht="12.95" customHeight="1" x14ac:dyDescent="0.2">
      <c r="A5061" s="387" t="s">
        <v>563</v>
      </c>
      <c r="B5061" s="568">
        <v>2773</v>
      </c>
      <c r="C5061" s="568">
        <v>1403</v>
      </c>
      <c r="D5061" s="568">
        <v>1370</v>
      </c>
      <c r="E5061" s="173" t="s">
        <v>249</v>
      </c>
    </row>
    <row r="5062" spans="1:5" s="3" customFormat="1" ht="11.25" x14ac:dyDescent="0.2">
      <c r="A5062" s="387" t="s">
        <v>250</v>
      </c>
      <c r="B5062" s="568">
        <v>9250</v>
      </c>
      <c r="C5062" s="568">
        <v>4563</v>
      </c>
      <c r="D5062" s="568">
        <v>4687</v>
      </c>
      <c r="E5062" s="173" t="s">
        <v>250</v>
      </c>
    </row>
    <row r="5063" spans="1:5" s="3" customFormat="1" ht="11.25" x14ac:dyDescent="0.2">
      <c r="A5063" s="387" t="s">
        <v>564</v>
      </c>
      <c r="B5063" s="568">
        <v>1800</v>
      </c>
      <c r="C5063" s="568">
        <v>767</v>
      </c>
      <c r="D5063" s="568">
        <v>1033</v>
      </c>
      <c r="E5063" s="173" t="s">
        <v>2</v>
      </c>
    </row>
    <row r="5064" spans="1:5" s="3" customFormat="1" ht="15" customHeight="1" x14ac:dyDescent="0.2">
      <c r="A5064" s="382" t="s">
        <v>17</v>
      </c>
      <c r="B5064" s="350"/>
      <c r="C5064" s="350"/>
      <c r="D5064" s="350"/>
      <c r="E5064" s="189" t="s">
        <v>18</v>
      </c>
    </row>
    <row r="5065" spans="1:5" s="3" customFormat="1" ht="12.95" customHeight="1" x14ac:dyDescent="0.2">
      <c r="A5065" s="387" t="s">
        <v>565</v>
      </c>
      <c r="B5065" s="568">
        <v>768</v>
      </c>
      <c r="C5065" s="568">
        <v>406</v>
      </c>
      <c r="D5065" s="568">
        <v>362</v>
      </c>
      <c r="E5065" s="173" t="s">
        <v>251</v>
      </c>
    </row>
    <row r="5066" spans="1:5" s="3" customFormat="1" ht="11.25" x14ac:dyDescent="0.2">
      <c r="A5066" s="387" t="s">
        <v>252</v>
      </c>
      <c r="B5066" s="568">
        <v>1212</v>
      </c>
      <c r="C5066" s="568">
        <v>596</v>
      </c>
      <c r="D5066" s="568">
        <v>616</v>
      </c>
      <c r="E5066" s="173" t="s">
        <v>252</v>
      </c>
    </row>
    <row r="5067" spans="1:5" s="3" customFormat="1" ht="11.25" x14ac:dyDescent="0.2">
      <c r="A5067" s="387" t="s">
        <v>253</v>
      </c>
      <c r="B5067" s="568">
        <v>550</v>
      </c>
      <c r="C5067" s="568">
        <v>278</v>
      </c>
      <c r="D5067" s="568">
        <v>272</v>
      </c>
      <c r="E5067" s="173" t="s">
        <v>253</v>
      </c>
    </row>
    <row r="5068" spans="1:5" s="3" customFormat="1" ht="11.25" x14ac:dyDescent="0.2">
      <c r="A5068" s="387" t="s">
        <v>254</v>
      </c>
      <c r="B5068" s="568">
        <v>473</v>
      </c>
      <c r="C5068" s="568">
        <v>212</v>
      </c>
      <c r="D5068" s="568">
        <v>261</v>
      </c>
      <c r="E5068" s="173" t="s">
        <v>254</v>
      </c>
    </row>
    <row r="5069" spans="1:5" s="3" customFormat="1" ht="11.25" x14ac:dyDescent="0.2">
      <c r="A5069" s="387" t="s">
        <v>566</v>
      </c>
      <c r="B5069" s="568">
        <v>812</v>
      </c>
      <c r="C5069" s="568">
        <v>424</v>
      </c>
      <c r="D5069" s="568">
        <v>388</v>
      </c>
      <c r="E5069" s="173" t="s">
        <v>255</v>
      </c>
    </row>
    <row r="5070" spans="1:5" s="3" customFormat="1" ht="15" customHeight="1" x14ac:dyDescent="0.2">
      <c r="A5070" s="382" t="s">
        <v>238</v>
      </c>
      <c r="B5070" s="351">
        <v>3362</v>
      </c>
      <c r="C5070" s="350" t="s">
        <v>90</v>
      </c>
      <c r="D5070" s="351">
        <v>3362</v>
      </c>
      <c r="E5070" s="189" t="s">
        <v>256</v>
      </c>
    </row>
    <row r="5071" spans="1:5" s="3" customFormat="1" ht="24.95" customHeight="1" x14ac:dyDescent="0.2">
      <c r="A5071" s="382" t="s">
        <v>200</v>
      </c>
      <c r="B5071" s="350">
        <v>942</v>
      </c>
      <c r="C5071" s="350">
        <v>471</v>
      </c>
      <c r="D5071" s="350">
        <v>471</v>
      </c>
      <c r="E5071" s="189" t="s">
        <v>199</v>
      </c>
    </row>
    <row r="5072" spans="1:5" s="3" customFormat="1" ht="15" customHeight="1" x14ac:dyDescent="0.2">
      <c r="A5072" s="383" t="s">
        <v>427</v>
      </c>
      <c r="B5072" s="351">
        <v>36</v>
      </c>
      <c r="C5072" s="351">
        <v>18</v>
      </c>
      <c r="D5072" s="351">
        <v>18</v>
      </c>
      <c r="E5072" s="172" t="s">
        <v>596</v>
      </c>
    </row>
    <row r="5073" spans="1:7" s="3" customFormat="1" ht="11.25" customHeight="1" x14ac:dyDescent="0.2">
      <c r="A5073" s="384" t="s">
        <v>572</v>
      </c>
      <c r="B5073" s="351">
        <v>6</v>
      </c>
      <c r="C5073" s="658">
        <v>6</v>
      </c>
      <c r="D5073" s="659">
        <v>7</v>
      </c>
      <c r="E5073" s="172"/>
    </row>
    <row r="5074" spans="1:7" s="3" customFormat="1" ht="11.25" customHeight="1" x14ac:dyDescent="0.2">
      <c r="A5074" s="384" t="s">
        <v>573</v>
      </c>
      <c r="B5074" s="351">
        <v>7</v>
      </c>
      <c r="C5074" s="658"/>
      <c r="D5074" s="659"/>
      <c r="E5074" s="172"/>
    </row>
    <row r="5075" spans="1:7" s="3" customFormat="1" ht="11.25" customHeight="1" x14ac:dyDescent="0.2">
      <c r="A5075" s="384" t="s">
        <v>574</v>
      </c>
      <c r="B5075" s="351">
        <v>7</v>
      </c>
      <c r="C5075" s="351">
        <v>3</v>
      </c>
      <c r="D5075" s="351">
        <v>4</v>
      </c>
      <c r="E5075" s="172"/>
    </row>
    <row r="5076" spans="1:7" s="3" customFormat="1" ht="11.25" customHeight="1" x14ac:dyDescent="0.2">
      <c r="A5076" s="384" t="s">
        <v>575</v>
      </c>
      <c r="B5076" s="351">
        <v>7</v>
      </c>
      <c r="C5076" s="351">
        <v>4</v>
      </c>
      <c r="D5076" s="351">
        <v>3</v>
      </c>
      <c r="E5076" s="172"/>
    </row>
    <row r="5077" spans="1:7" s="3" customFormat="1" ht="11.25" customHeight="1" x14ac:dyDescent="0.2">
      <c r="A5077" s="384" t="s">
        <v>576</v>
      </c>
      <c r="B5077" s="351">
        <v>9</v>
      </c>
      <c r="C5077" s="351">
        <v>5</v>
      </c>
      <c r="D5077" s="351">
        <v>4</v>
      </c>
      <c r="E5077" s="172"/>
    </row>
    <row r="5078" spans="1:7" s="3" customFormat="1" ht="12.95" customHeight="1" x14ac:dyDescent="0.2">
      <c r="A5078" s="385" t="s">
        <v>530</v>
      </c>
      <c r="B5078" s="351">
        <v>56</v>
      </c>
      <c r="C5078" s="351">
        <v>30</v>
      </c>
      <c r="D5078" s="351">
        <v>26</v>
      </c>
      <c r="E5078" s="172" t="s">
        <v>530</v>
      </c>
    </row>
    <row r="5079" spans="1:7" s="3" customFormat="1" ht="11.25" x14ac:dyDescent="0.2">
      <c r="A5079" s="384" t="s">
        <v>577</v>
      </c>
      <c r="B5079" s="568">
        <v>7</v>
      </c>
      <c r="C5079" s="568">
        <v>4</v>
      </c>
      <c r="D5079" s="568">
        <v>3</v>
      </c>
      <c r="E5079" s="190">
        <v>5</v>
      </c>
    </row>
    <row r="5080" spans="1:7" s="3" customFormat="1" ht="11.25" x14ac:dyDescent="0.2">
      <c r="A5080" s="384" t="s">
        <v>578</v>
      </c>
      <c r="B5080" s="568">
        <v>11</v>
      </c>
      <c r="C5080" s="568">
        <v>6</v>
      </c>
      <c r="D5080" s="568">
        <v>5</v>
      </c>
      <c r="E5080" s="190">
        <v>6</v>
      </c>
      <c r="F5080" s="655"/>
      <c r="G5080" s="7"/>
    </row>
    <row r="5081" spans="1:7" s="3" customFormat="1" ht="11.25" x14ac:dyDescent="0.2">
      <c r="A5081" s="384" t="s">
        <v>579</v>
      </c>
      <c r="B5081" s="568">
        <v>9</v>
      </c>
      <c r="C5081" s="568">
        <v>6</v>
      </c>
      <c r="D5081" s="569">
        <v>3</v>
      </c>
      <c r="E5081" s="190">
        <v>7</v>
      </c>
      <c r="F5081" s="655"/>
      <c r="G5081" s="7"/>
    </row>
    <row r="5082" spans="1:7" s="3" customFormat="1" ht="11.25" x14ac:dyDescent="0.2">
      <c r="A5082" s="384" t="s">
        <v>580</v>
      </c>
      <c r="B5082" s="568">
        <v>18</v>
      </c>
      <c r="C5082" s="656">
        <v>14</v>
      </c>
      <c r="D5082" s="657">
        <v>15</v>
      </c>
      <c r="E5082" s="190">
        <v>8</v>
      </c>
      <c r="G5082" s="7"/>
    </row>
    <row r="5083" spans="1:7" s="3" customFormat="1" ht="11.25" x14ac:dyDescent="0.2">
      <c r="A5083" s="384" t="s">
        <v>581</v>
      </c>
      <c r="B5083" s="568">
        <v>11</v>
      </c>
      <c r="C5083" s="656"/>
      <c r="D5083" s="657"/>
      <c r="E5083" s="190">
        <v>9</v>
      </c>
      <c r="G5083" s="7"/>
    </row>
    <row r="5084" spans="1:7" s="3" customFormat="1" ht="12.95" customHeight="1" x14ac:dyDescent="0.2">
      <c r="A5084" s="383" t="s">
        <v>531</v>
      </c>
      <c r="B5084" s="568">
        <v>52</v>
      </c>
      <c r="C5084" s="568">
        <v>29</v>
      </c>
      <c r="D5084" s="568">
        <v>23</v>
      </c>
      <c r="E5084" s="172" t="s">
        <v>597</v>
      </c>
      <c r="G5084" s="7"/>
    </row>
    <row r="5085" spans="1:7" s="3" customFormat="1" ht="11.25" x14ac:dyDescent="0.2">
      <c r="A5085" s="384" t="s">
        <v>582</v>
      </c>
      <c r="B5085" s="568">
        <v>7</v>
      </c>
      <c r="C5085" s="568">
        <v>4</v>
      </c>
      <c r="D5085" s="568">
        <v>3</v>
      </c>
      <c r="E5085" s="191">
        <v>10</v>
      </c>
      <c r="G5085" s="7"/>
    </row>
    <row r="5086" spans="1:7" s="3" customFormat="1" ht="11.25" x14ac:dyDescent="0.2">
      <c r="A5086" s="384" t="s">
        <v>583</v>
      </c>
      <c r="B5086" s="568">
        <v>8</v>
      </c>
      <c r="C5086" s="568">
        <v>4</v>
      </c>
      <c r="D5086" s="568">
        <v>4</v>
      </c>
      <c r="E5086" s="191">
        <v>11</v>
      </c>
      <c r="G5086" s="7"/>
    </row>
    <row r="5087" spans="1:7" s="3" customFormat="1" ht="11.25" x14ac:dyDescent="0.2">
      <c r="A5087" s="384" t="s">
        <v>584</v>
      </c>
      <c r="B5087" s="568">
        <v>12</v>
      </c>
      <c r="C5087" s="568">
        <v>9</v>
      </c>
      <c r="D5087" s="568">
        <v>3</v>
      </c>
      <c r="E5087" s="191">
        <v>12</v>
      </c>
      <c r="G5087" s="7"/>
    </row>
    <row r="5088" spans="1:7" s="3" customFormat="1" ht="11.25" x14ac:dyDescent="0.2">
      <c r="A5088" s="384" t="s">
        <v>585</v>
      </c>
      <c r="B5088" s="568">
        <v>12</v>
      </c>
      <c r="C5088" s="568">
        <v>7</v>
      </c>
      <c r="D5088" s="568">
        <v>5</v>
      </c>
      <c r="E5088" s="191">
        <v>13</v>
      </c>
      <c r="F5088" s="655"/>
      <c r="G5088" s="7"/>
    </row>
    <row r="5089" spans="1:7" s="3" customFormat="1" ht="11.25" x14ac:dyDescent="0.2">
      <c r="A5089" s="384" t="s">
        <v>586</v>
      </c>
      <c r="B5089" s="568">
        <v>13</v>
      </c>
      <c r="C5089" s="568">
        <v>5</v>
      </c>
      <c r="D5089" s="568">
        <v>8</v>
      </c>
      <c r="E5089" s="191">
        <v>14</v>
      </c>
      <c r="F5089" s="655"/>
      <c r="G5089" s="7"/>
    </row>
    <row r="5090" spans="1:7" s="3" customFormat="1" ht="12.95" customHeight="1" x14ac:dyDescent="0.2">
      <c r="A5090" s="383" t="s">
        <v>538</v>
      </c>
      <c r="B5090" s="568">
        <v>43</v>
      </c>
      <c r="C5090" s="568">
        <v>24</v>
      </c>
      <c r="D5090" s="568">
        <v>19</v>
      </c>
      <c r="E5090" s="172" t="s">
        <v>538</v>
      </c>
    </row>
    <row r="5091" spans="1:7" s="3" customFormat="1" ht="11.25" x14ac:dyDescent="0.2">
      <c r="A5091" s="384" t="s">
        <v>587</v>
      </c>
      <c r="B5091" s="568">
        <v>10</v>
      </c>
      <c r="C5091" s="568">
        <v>5</v>
      </c>
      <c r="D5091" s="569">
        <v>5</v>
      </c>
      <c r="E5091" s="191">
        <v>15</v>
      </c>
      <c r="F5091" s="661"/>
    </row>
    <row r="5092" spans="1:7" s="3" customFormat="1" ht="11.25" x14ac:dyDescent="0.2">
      <c r="A5092" s="384" t="s">
        <v>588</v>
      </c>
      <c r="B5092" s="568">
        <v>8</v>
      </c>
      <c r="C5092" s="568">
        <v>4</v>
      </c>
      <c r="D5092" s="569">
        <v>4</v>
      </c>
      <c r="E5092" s="191">
        <v>16</v>
      </c>
      <c r="F5092" s="661"/>
    </row>
    <row r="5093" spans="1:7" s="3" customFormat="1" ht="11.25" x14ac:dyDescent="0.2">
      <c r="A5093" s="384" t="s">
        <v>589</v>
      </c>
      <c r="B5093" s="568">
        <v>8</v>
      </c>
      <c r="C5093" s="568">
        <v>8</v>
      </c>
      <c r="D5093" s="569" t="s">
        <v>1244</v>
      </c>
      <c r="E5093" s="191">
        <v>17</v>
      </c>
    </row>
    <row r="5094" spans="1:7" s="3" customFormat="1" ht="11.25" x14ac:dyDescent="0.2">
      <c r="A5094" s="384" t="s">
        <v>590</v>
      </c>
      <c r="B5094" s="568">
        <v>10</v>
      </c>
      <c r="C5094" s="656">
        <v>7</v>
      </c>
      <c r="D5094" s="657">
        <v>10</v>
      </c>
      <c r="E5094" s="191">
        <v>18</v>
      </c>
      <c r="F5094" s="661"/>
    </row>
    <row r="5095" spans="1:7" s="3" customFormat="1" ht="11.25" x14ac:dyDescent="0.2">
      <c r="A5095" s="384" t="s">
        <v>450</v>
      </c>
      <c r="B5095" s="568">
        <v>7</v>
      </c>
      <c r="C5095" s="656"/>
      <c r="D5095" s="657"/>
      <c r="E5095" s="191">
        <v>19</v>
      </c>
      <c r="F5095" s="661"/>
    </row>
    <row r="5096" spans="1:7" s="3" customFormat="1" ht="12.95" customHeight="1" x14ac:dyDescent="0.2">
      <c r="A5096" s="383" t="s">
        <v>539</v>
      </c>
      <c r="B5096" s="568">
        <v>56</v>
      </c>
      <c r="C5096" s="568">
        <v>23</v>
      </c>
      <c r="D5096" s="568">
        <v>33</v>
      </c>
      <c r="E5096" s="172" t="s">
        <v>533</v>
      </c>
      <c r="F5096" s="655"/>
      <c r="G5096" s="7"/>
    </row>
    <row r="5097" spans="1:7" s="3" customFormat="1" ht="11.25" x14ac:dyDescent="0.2">
      <c r="A5097" s="384" t="s">
        <v>591</v>
      </c>
      <c r="B5097" s="568">
        <v>15</v>
      </c>
      <c r="C5097" s="568">
        <v>7</v>
      </c>
      <c r="D5097" s="569">
        <v>8</v>
      </c>
      <c r="E5097" s="191">
        <v>20</v>
      </c>
      <c r="F5097" s="655"/>
      <c r="G5097" s="7"/>
    </row>
    <row r="5098" spans="1:7" s="3" customFormat="1" ht="11.25" x14ac:dyDescent="0.2">
      <c r="A5098" s="384" t="s">
        <v>592</v>
      </c>
      <c r="B5098" s="568">
        <v>8</v>
      </c>
      <c r="C5098" s="656">
        <v>6</v>
      </c>
      <c r="D5098" s="657">
        <v>7</v>
      </c>
      <c r="E5098" s="191">
        <v>21</v>
      </c>
      <c r="G5098" s="7"/>
    </row>
    <row r="5099" spans="1:7" s="3" customFormat="1" ht="11.25" x14ac:dyDescent="0.2">
      <c r="A5099" s="384" t="s">
        <v>593</v>
      </c>
      <c r="B5099" s="568">
        <v>5</v>
      </c>
      <c r="C5099" s="656"/>
      <c r="D5099" s="657"/>
      <c r="E5099" s="191">
        <v>22</v>
      </c>
      <c r="G5099" s="7"/>
    </row>
    <row r="5100" spans="1:7" s="3" customFormat="1" ht="11.25" x14ac:dyDescent="0.2">
      <c r="A5100" s="384" t="s">
        <v>594</v>
      </c>
      <c r="B5100" s="568">
        <v>14</v>
      </c>
      <c r="C5100" s="568">
        <v>5</v>
      </c>
      <c r="D5100" s="568">
        <v>9</v>
      </c>
      <c r="E5100" s="191">
        <v>23</v>
      </c>
      <c r="F5100" s="655"/>
      <c r="G5100" s="7"/>
    </row>
    <row r="5101" spans="1:7" s="3" customFormat="1" ht="11.25" x14ac:dyDescent="0.2">
      <c r="A5101" s="384" t="s">
        <v>595</v>
      </c>
      <c r="B5101" s="568">
        <v>14</v>
      </c>
      <c r="C5101" s="568">
        <v>5</v>
      </c>
      <c r="D5101" s="568">
        <v>9</v>
      </c>
      <c r="E5101" s="191">
        <v>24</v>
      </c>
      <c r="F5101" s="655"/>
      <c r="G5101" s="7"/>
    </row>
    <row r="5102" spans="1:7" s="3" customFormat="1" ht="12.95" customHeight="1" x14ac:dyDescent="0.2">
      <c r="A5102" s="383" t="s">
        <v>537</v>
      </c>
      <c r="B5102" s="351">
        <v>48</v>
      </c>
      <c r="C5102" s="351">
        <v>22</v>
      </c>
      <c r="D5102" s="568">
        <v>26</v>
      </c>
      <c r="E5102" s="172" t="s">
        <v>537</v>
      </c>
    </row>
    <row r="5103" spans="1:7" s="3" customFormat="1" ht="12" customHeight="1" x14ac:dyDescent="0.2">
      <c r="A5103" s="386" t="s">
        <v>540</v>
      </c>
      <c r="B5103" s="351">
        <v>46</v>
      </c>
      <c r="C5103" s="351">
        <v>27</v>
      </c>
      <c r="D5103" s="568">
        <v>19</v>
      </c>
      <c r="E5103" s="172" t="s">
        <v>540</v>
      </c>
    </row>
    <row r="5104" spans="1:7" s="3" customFormat="1" ht="12" customHeight="1" x14ac:dyDescent="0.2">
      <c r="A5104" s="386" t="s">
        <v>541</v>
      </c>
      <c r="B5104" s="366">
        <v>56</v>
      </c>
      <c r="C5104" s="366">
        <v>25</v>
      </c>
      <c r="D5104" s="366">
        <v>31</v>
      </c>
      <c r="E5104" s="172" t="s">
        <v>541</v>
      </c>
    </row>
    <row r="5105" spans="1:5" s="3" customFormat="1" ht="12" customHeight="1" x14ac:dyDescent="0.2">
      <c r="A5105" s="386" t="s">
        <v>542</v>
      </c>
      <c r="B5105" s="366">
        <v>69</v>
      </c>
      <c r="C5105" s="366">
        <v>36</v>
      </c>
      <c r="D5105" s="366">
        <v>33</v>
      </c>
      <c r="E5105" s="172" t="s">
        <v>542</v>
      </c>
    </row>
    <row r="5106" spans="1:5" s="3" customFormat="1" ht="12" customHeight="1" x14ac:dyDescent="0.2">
      <c r="A5106" s="386" t="s">
        <v>543</v>
      </c>
      <c r="B5106" s="366">
        <v>71</v>
      </c>
      <c r="C5106" s="366">
        <v>41</v>
      </c>
      <c r="D5106" s="366">
        <v>30</v>
      </c>
      <c r="E5106" s="172" t="s">
        <v>543</v>
      </c>
    </row>
    <row r="5107" spans="1:5" s="3" customFormat="1" ht="12" customHeight="1" x14ac:dyDescent="0.2">
      <c r="A5107" s="386" t="s">
        <v>544</v>
      </c>
      <c r="B5107" s="366">
        <v>72</v>
      </c>
      <c r="C5107" s="366">
        <v>38</v>
      </c>
      <c r="D5107" s="366">
        <v>34</v>
      </c>
      <c r="E5107" s="172" t="s">
        <v>544</v>
      </c>
    </row>
    <row r="5108" spans="1:5" s="3" customFormat="1" ht="12" customHeight="1" x14ac:dyDescent="0.2">
      <c r="A5108" s="386" t="s">
        <v>545</v>
      </c>
      <c r="B5108" s="366">
        <v>54</v>
      </c>
      <c r="C5108" s="366">
        <v>32</v>
      </c>
      <c r="D5108" s="366">
        <v>22</v>
      </c>
      <c r="E5108" s="172" t="s">
        <v>545</v>
      </c>
    </row>
    <row r="5109" spans="1:5" s="3" customFormat="1" ht="12" customHeight="1" x14ac:dyDescent="0.2">
      <c r="A5109" s="386" t="s">
        <v>546</v>
      </c>
      <c r="B5109" s="366">
        <v>67</v>
      </c>
      <c r="C5109" s="366">
        <v>35</v>
      </c>
      <c r="D5109" s="366">
        <v>32</v>
      </c>
      <c r="E5109" s="172" t="s">
        <v>598</v>
      </c>
    </row>
    <row r="5110" spans="1:5" s="3" customFormat="1" ht="12" customHeight="1" x14ac:dyDescent="0.2">
      <c r="A5110" s="386" t="s">
        <v>564</v>
      </c>
      <c r="B5110" s="568">
        <v>216</v>
      </c>
      <c r="C5110" s="568">
        <v>91</v>
      </c>
      <c r="D5110" s="568">
        <v>125</v>
      </c>
      <c r="E5110" s="172" t="s">
        <v>2</v>
      </c>
    </row>
    <row r="5111" spans="1:5" s="3" customFormat="1" ht="17.100000000000001" customHeight="1" x14ac:dyDescent="0.2">
      <c r="A5111" s="387" t="s">
        <v>553</v>
      </c>
      <c r="B5111" s="351">
        <v>170</v>
      </c>
      <c r="C5111" s="351">
        <v>94</v>
      </c>
      <c r="D5111" s="351">
        <v>76</v>
      </c>
      <c r="E5111" s="173" t="s">
        <v>4</v>
      </c>
    </row>
    <row r="5112" spans="1:5" s="3" customFormat="1" ht="15.95" customHeight="1" x14ac:dyDescent="0.2">
      <c r="A5112" s="387" t="s">
        <v>554</v>
      </c>
      <c r="B5112" s="351">
        <v>524</v>
      </c>
      <c r="C5112" s="351">
        <v>286</v>
      </c>
      <c r="D5112" s="351">
        <v>238</v>
      </c>
      <c r="E5112" s="173" t="s">
        <v>6</v>
      </c>
    </row>
    <row r="5113" spans="1:5" s="3" customFormat="1" ht="12.95" customHeight="1" x14ac:dyDescent="0.2">
      <c r="A5113" s="388" t="s">
        <v>555</v>
      </c>
      <c r="B5113" s="568">
        <v>286</v>
      </c>
      <c r="C5113" s="568">
        <v>286</v>
      </c>
      <c r="D5113" s="367" t="s">
        <v>90</v>
      </c>
      <c r="E5113" s="191" t="s">
        <v>244</v>
      </c>
    </row>
    <row r="5114" spans="1:5" s="3" customFormat="1" ht="11.25" x14ac:dyDescent="0.2">
      <c r="A5114" s="388" t="s">
        <v>556</v>
      </c>
      <c r="B5114" s="568">
        <v>238</v>
      </c>
      <c r="C5114" s="568" t="s">
        <v>90</v>
      </c>
      <c r="D5114" s="568">
        <v>238</v>
      </c>
      <c r="E5114" s="191" t="s">
        <v>245</v>
      </c>
    </row>
    <row r="5115" spans="1:5" s="3" customFormat="1" ht="12.95" customHeight="1" x14ac:dyDescent="0.2">
      <c r="A5115" s="386" t="s">
        <v>557</v>
      </c>
      <c r="B5115" s="351">
        <v>292</v>
      </c>
      <c r="C5115" s="351">
        <v>140</v>
      </c>
      <c r="D5115" s="351">
        <v>152</v>
      </c>
      <c r="E5115" s="172" t="s">
        <v>246</v>
      </c>
    </row>
    <row r="5116" spans="1:5" s="3" customFormat="1" ht="11.25" x14ac:dyDescent="0.2">
      <c r="A5116" s="386" t="s">
        <v>558</v>
      </c>
      <c r="B5116" s="351">
        <v>232</v>
      </c>
      <c r="C5116" s="351">
        <v>146</v>
      </c>
      <c r="D5116" s="351">
        <v>86</v>
      </c>
      <c r="E5116" s="172" t="s">
        <v>8</v>
      </c>
    </row>
    <row r="5117" spans="1:5" s="3" customFormat="1" ht="12.95" customHeight="1" x14ac:dyDescent="0.2">
      <c r="A5117" s="388" t="s">
        <v>559</v>
      </c>
      <c r="B5117" s="568">
        <v>146</v>
      </c>
      <c r="C5117" s="568">
        <v>146</v>
      </c>
      <c r="D5117" s="367" t="s">
        <v>90</v>
      </c>
      <c r="E5117" s="191" t="s">
        <v>247</v>
      </c>
    </row>
    <row r="5118" spans="1:5" s="3" customFormat="1" ht="11.25" x14ac:dyDescent="0.2">
      <c r="A5118" s="388" t="s">
        <v>560</v>
      </c>
      <c r="B5118" s="568">
        <v>86</v>
      </c>
      <c r="C5118" s="367" t="s">
        <v>90</v>
      </c>
      <c r="D5118" s="568">
        <v>86</v>
      </c>
      <c r="E5118" s="191" t="s">
        <v>248</v>
      </c>
    </row>
    <row r="5119" spans="1:5" s="3" customFormat="1" ht="15.95" customHeight="1" x14ac:dyDescent="0.2">
      <c r="A5119" s="387" t="s">
        <v>561</v>
      </c>
      <c r="B5119" s="351">
        <v>248</v>
      </c>
      <c r="C5119" s="351">
        <v>91</v>
      </c>
      <c r="D5119" s="351">
        <v>157</v>
      </c>
      <c r="E5119" s="173" t="s">
        <v>10</v>
      </c>
    </row>
    <row r="5120" spans="1:5" s="3" customFormat="1" ht="12.95" customHeight="1" x14ac:dyDescent="0.2">
      <c r="A5120" s="386" t="s">
        <v>114</v>
      </c>
      <c r="B5120" s="568">
        <v>91</v>
      </c>
      <c r="C5120" s="568">
        <v>91</v>
      </c>
      <c r="D5120" s="367" t="s">
        <v>90</v>
      </c>
      <c r="E5120" s="172" t="s">
        <v>12</v>
      </c>
    </row>
    <row r="5121" spans="1:5" s="3" customFormat="1" ht="11.25" x14ac:dyDescent="0.2">
      <c r="A5121" s="386" t="s">
        <v>562</v>
      </c>
      <c r="B5121" s="568">
        <v>157</v>
      </c>
      <c r="C5121" s="367" t="s">
        <v>90</v>
      </c>
      <c r="D5121" s="568">
        <v>157</v>
      </c>
      <c r="E5121" s="172" t="s">
        <v>14</v>
      </c>
    </row>
    <row r="5122" spans="1:5" s="3" customFormat="1" ht="15" customHeight="1" x14ac:dyDescent="0.2">
      <c r="A5122" s="382" t="s">
        <v>15</v>
      </c>
      <c r="B5122" s="350"/>
      <c r="C5122" s="350"/>
      <c r="D5122" s="350"/>
      <c r="E5122" s="189" t="s">
        <v>16</v>
      </c>
    </row>
    <row r="5123" spans="1:5" s="3" customFormat="1" ht="12.95" customHeight="1" x14ac:dyDescent="0.2">
      <c r="A5123" s="387" t="s">
        <v>563</v>
      </c>
      <c r="B5123" s="568">
        <v>144</v>
      </c>
      <c r="C5123" s="568">
        <v>77</v>
      </c>
      <c r="D5123" s="568">
        <v>67</v>
      </c>
      <c r="E5123" s="173" t="s">
        <v>249</v>
      </c>
    </row>
    <row r="5124" spans="1:5" s="3" customFormat="1" ht="11.25" x14ac:dyDescent="0.2">
      <c r="A5124" s="387" t="s">
        <v>250</v>
      </c>
      <c r="B5124" s="568">
        <v>582</v>
      </c>
      <c r="C5124" s="568">
        <v>303</v>
      </c>
      <c r="D5124" s="568">
        <v>279</v>
      </c>
      <c r="E5124" s="173" t="s">
        <v>250</v>
      </c>
    </row>
    <row r="5125" spans="1:5" s="3" customFormat="1" ht="11.25" x14ac:dyDescent="0.2">
      <c r="A5125" s="387" t="s">
        <v>564</v>
      </c>
      <c r="B5125" s="568">
        <v>216</v>
      </c>
      <c r="C5125" s="568">
        <v>91</v>
      </c>
      <c r="D5125" s="568">
        <v>125</v>
      </c>
      <c r="E5125" s="173" t="s">
        <v>2</v>
      </c>
    </row>
    <row r="5126" spans="1:5" s="3" customFormat="1" ht="15" customHeight="1" x14ac:dyDescent="0.2">
      <c r="A5126" s="382" t="s">
        <v>17</v>
      </c>
      <c r="B5126" s="350"/>
      <c r="C5126" s="350"/>
      <c r="D5126" s="350"/>
      <c r="E5126" s="189" t="s">
        <v>18</v>
      </c>
    </row>
    <row r="5127" spans="1:5" s="3" customFormat="1" ht="12.95" customHeight="1" x14ac:dyDescent="0.2">
      <c r="A5127" s="387" t="s">
        <v>565</v>
      </c>
      <c r="B5127" s="568">
        <v>34</v>
      </c>
      <c r="C5127" s="568">
        <v>19</v>
      </c>
      <c r="D5127" s="568">
        <v>15</v>
      </c>
      <c r="E5127" s="173" t="s">
        <v>251</v>
      </c>
    </row>
    <row r="5128" spans="1:5" s="3" customFormat="1" ht="11.25" x14ac:dyDescent="0.2">
      <c r="A5128" s="387" t="s">
        <v>252</v>
      </c>
      <c r="B5128" s="568">
        <v>65</v>
      </c>
      <c r="C5128" s="568">
        <v>37</v>
      </c>
      <c r="D5128" s="568">
        <v>28</v>
      </c>
      <c r="E5128" s="173" t="s">
        <v>252</v>
      </c>
    </row>
    <row r="5129" spans="1:5" s="3" customFormat="1" ht="11.25" x14ac:dyDescent="0.2">
      <c r="A5129" s="387" t="s">
        <v>253</v>
      </c>
      <c r="B5129" s="568">
        <v>35</v>
      </c>
      <c r="C5129" s="568">
        <v>17</v>
      </c>
      <c r="D5129" s="568">
        <v>18</v>
      </c>
      <c r="E5129" s="173" t="s">
        <v>253</v>
      </c>
    </row>
    <row r="5130" spans="1:5" s="3" customFormat="1" ht="11.25" x14ac:dyDescent="0.2">
      <c r="A5130" s="387" t="s">
        <v>254</v>
      </c>
      <c r="B5130" s="568">
        <v>26</v>
      </c>
      <c r="C5130" s="568">
        <v>17</v>
      </c>
      <c r="D5130" s="568">
        <v>9</v>
      </c>
      <c r="E5130" s="173" t="s">
        <v>254</v>
      </c>
    </row>
    <row r="5131" spans="1:5" s="3" customFormat="1" ht="11.25" x14ac:dyDescent="0.2">
      <c r="A5131" s="387" t="s">
        <v>566</v>
      </c>
      <c r="B5131" s="568">
        <v>63</v>
      </c>
      <c r="C5131" s="568">
        <v>25</v>
      </c>
      <c r="D5131" s="568">
        <v>38</v>
      </c>
      <c r="E5131" s="173" t="s">
        <v>255</v>
      </c>
    </row>
    <row r="5132" spans="1:5" s="3" customFormat="1" ht="15" customHeight="1" x14ac:dyDescent="0.2">
      <c r="A5132" s="382" t="s">
        <v>238</v>
      </c>
      <c r="B5132" s="351">
        <v>191</v>
      </c>
      <c r="C5132" s="350" t="s">
        <v>90</v>
      </c>
      <c r="D5132" s="351">
        <v>191</v>
      </c>
      <c r="E5132" s="189" t="s">
        <v>256</v>
      </c>
    </row>
    <row r="5133" spans="1:5" s="3" customFormat="1" ht="24.95" customHeight="1" x14ac:dyDescent="0.2">
      <c r="A5133" s="382" t="s">
        <v>381</v>
      </c>
      <c r="B5133" s="350">
        <v>8082</v>
      </c>
      <c r="C5133" s="350">
        <v>4129</v>
      </c>
      <c r="D5133" s="350">
        <v>3953</v>
      </c>
      <c r="E5133" s="189" t="s">
        <v>201</v>
      </c>
    </row>
    <row r="5134" spans="1:5" s="3" customFormat="1" ht="15" customHeight="1" x14ac:dyDescent="0.2">
      <c r="A5134" s="383" t="s">
        <v>427</v>
      </c>
      <c r="B5134" s="351">
        <v>361</v>
      </c>
      <c r="C5134" s="351">
        <v>198</v>
      </c>
      <c r="D5134" s="351">
        <v>163</v>
      </c>
      <c r="E5134" s="172" t="s">
        <v>596</v>
      </c>
    </row>
    <row r="5135" spans="1:5" s="3" customFormat="1" ht="11.25" x14ac:dyDescent="0.2">
      <c r="A5135" s="384" t="s">
        <v>572</v>
      </c>
      <c r="B5135" s="568">
        <v>59</v>
      </c>
      <c r="C5135" s="568">
        <v>34</v>
      </c>
      <c r="D5135" s="568">
        <v>25</v>
      </c>
      <c r="E5135" s="190">
        <v>0</v>
      </c>
    </row>
    <row r="5136" spans="1:5" s="3" customFormat="1" ht="11.25" x14ac:dyDescent="0.2">
      <c r="A5136" s="384" t="s">
        <v>573</v>
      </c>
      <c r="B5136" s="568">
        <v>63</v>
      </c>
      <c r="C5136" s="568">
        <v>29</v>
      </c>
      <c r="D5136" s="568">
        <v>34</v>
      </c>
      <c r="E5136" s="190">
        <v>1</v>
      </c>
    </row>
    <row r="5137" spans="1:5" s="3" customFormat="1" ht="11.25" x14ac:dyDescent="0.2">
      <c r="A5137" s="384" t="s">
        <v>574</v>
      </c>
      <c r="B5137" s="568">
        <v>66</v>
      </c>
      <c r="C5137" s="568">
        <v>38</v>
      </c>
      <c r="D5137" s="568">
        <v>28</v>
      </c>
      <c r="E5137" s="190">
        <v>2</v>
      </c>
    </row>
    <row r="5138" spans="1:5" s="3" customFormat="1" ht="11.25" x14ac:dyDescent="0.2">
      <c r="A5138" s="384" t="s">
        <v>575</v>
      </c>
      <c r="B5138" s="568">
        <v>89</v>
      </c>
      <c r="C5138" s="568">
        <v>50</v>
      </c>
      <c r="D5138" s="568">
        <v>39</v>
      </c>
      <c r="E5138" s="190">
        <v>3</v>
      </c>
    </row>
    <row r="5139" spans="1:5" s="3" customFormat="1" ht="11.25" x14ac:dyDescent="0.2">
      <c r="A5139" s="384" t="s">
        <v>576</v>
      </c>
      <c r="B5139" s="568">
        <v>84</v>
      </c>
      <c r="C5139" s="568">
        <v>47</v>
      </c>
      <c r="D5139" s="568">
        <v>37</v>
      </c>
      <c r="E5139" s="190">
        <v>4</v>
      </c>
    </row>
    <row r="5140" spans="1:5" s="3" customFormat="1" ht="12.95" customHeight="1" x14ac:dyDescent="0.2">
      <c r="A5140" s="385" t="s">
        <v>530</v>
      </c>
      <c r="B5140" s="351">
        <v>512</v>
      </c>
      <c r="C5140" s="351">
        <v>248</v>
      </c>
      <c r="D5140" s="351">
        <v>264</v>
      </c>
      <c r="E5140" s="172" t="s">
        <v>530</v>
      </c>
    </row>
    <row r="5141" spans="1:5" s="3" customFormat="1" ht="11.25" x14ac:dyDescent="0.2">
      <c r="A5141" s="384" t="s">
        <v>577</v>
      </c>
      <c r="B5141" s="568">
        <v>97</v>
      </c>
      <c r="C5141" s="568">
        <v>51</v>
      </c>
      <c r="D5141" s="568">
        <v>46</v>
      </c>
      <c r="E5141" s="190">
        <v>5</v>
      </c>
    </row>
    <row r="5142" spans="1:5" s="3" customFormat="1" ht="11.25" x14ac:dyDescent="0.2">
      <c r="A5142" s="384" t="s">
        <v>578</v>
      </c>
      <c r="B5142" s="568">
        <v>86</v>
      </c>
      <c r="C5142" s="568">
        <v>37</v>
      </c>
      <c r="D5142" s="568">
        <v>49</v>
      </c>
      <c r="E5142" s="190">
        <v>6</v>
      </c>
    </row>
    <row r="5143" spans="1:5" s="3" customFormat="1" ht="11.25" x14ac:dyDescent="0.2">
      <c r="A5143" s="384" t="s">
        <v>579</v>
      </c>
      <c r="B5143" s="568">
        <v>107</v>
      </c>
      <c r="C5143" s="568">
        <v>62</v>
      </c>
      <c r="D5143" s="568">
        <v>45</v>
      </c>
      <c r="E5143" s="190">
        <v>7</v>
      </c>
    </row>
    <row r="5144" spans="1:5" s="3" customFormat="1" ht="11.25" x14ac:dyDescent="0.2">
      <c r="A5144" s="384" t="s">
        <v>580</v>
      </c>
      <c r="B5144" s="568">
        <v>106</v>
      </c>
      <c r="C5144" s="568">
        <v>48</v>
      </c>
      <c r="D5144" s="568">
        <v>58</v>
      </c>
      <c r="E5144" s="190">
        <v>8</v>
      </c>
    </row>
    <row r="5145" spans="1:5" s="3" customFormat="1" ht="11.25" x14ac:dyDescent="0.2">
      <c r="A5145" s="384" t="s">
        <v>581</v>
      </c>
      <c r="B5145" s="568">
        <v>116</v>
      </c>
      <c r="C5145" s="568">
        <v>50</v>
      </c>
      <c r="D5145" s="568">
        <v>66</v>
      </c>
      <c r="E5145" s="190">
        <v>9</v>
      </c>
    </row>
    <row r="5146" spans="1:5" s="3" customFormat="1" ht="12.95" customHeight="1" x14ac:dyDescent="0.2">
      <c r="A5146" s="383" t="s">
        <v>531</v>
      </c>
      <c r="B5146" s="351">
        <v>508</v>
      </c>
      <c r="C5146" s="351">
        <v>271</v>
      </c>
      <c r="D5146" s="351">
        <v>237</v>
      </c>
      <c r="E5146" s="172" t="s">
        <v>597</v>
      </c>
    </row>
    <row r="5147" spans="1:5" s="3" customFormat="1" ht="11.25" x14ac:dyDescent="0.2">
      <c r="A5147" s="384" t="s">
        <v>582</v>
      </c>
      <c r="B5147" s="568">
        <v>100</v>
      </c>
      <c r="C5147" s="568">
        <v>58</v>
      </c>
      <c r="D5147" s="568">
        <v>42</v>
      </c>
      <c r="E5147" s="191">
        <v>10</v>
      </c>
    </row>
    <row r="5148" spans="1:5" s="3" customFormat="1" ht="11.25" x14ac:dyDescent="0.2">
      <c r="A5148" s="384" t="s">
        <v>583</v>
      </c>
      <c r="B5148" s="568">
        <v>79</v>
      </c>
      <c r="C5148" s="568">
        <v>36</v>
      </c>
      <c r="D5148" s="568">
        <v>43</v>
      </c>
      <c r="E5148" s="191">
        <v>11</v>
      </c>
    </row>
    <row r="5149" spans="1:5" s="3" customFormat="1" ht="11.25" x14ac:dyDescent="0.2">
      <c r="A5149" s="384" t="s">
        <v>584</v>
      </c>
      <c r="B5149" s="568">
        <v>110</v>
      </c>
      <c r="C5149" s="568">
        <v>55</v>
      </c>
      <c r="D5149" s="568">
        <v>55</v>
      </c>
      <c r="E5149" s="191">
        <v>12</v>
      </c>
    </row>
    <row r="5150" spans="1:5" s="3" customFormat="1" ht="11.25" x14ac:dyDescent="0.2">
      <c r="A5150" s="384" t="s">
        <v>585</v>
      </c>
      <c r="B5150" s="568">
        <v>122</v>
      </c>
      <c r="C5150" s="568">
        <v>56</v>
      </c>
      <c r="D5150" s="568">
        <v>66</v>
      </c>
      <c r="E5150" s="191">
        <v>13</v>
      </c>
    </row>
    <row r="5151" spans="1:5" s="3" customFormat="1" ht="11.25" x14ac:dyDescent="0.2">
      <c r="A5151" s="384" t="s">
        <v>586</v>
      </c>
      <c r="B5151" s="568">
        <v>97</v>
      </c>
      <c r="C5151" s="568">
        <v>66</v>
      </c>
      <c r="D5151" s="568">
        <v>31</v>
      </c>
      <c r="E5151" s="191">
        <v>14</v>
      </c>
    </row>
    <row r="5152" spans="1:5" s="3" customFormat="1" ht="12.95" customHeight="1" x14ac:dyDescent="0.2">
      <c r="A5152" s="383" t="s">
        <v>538</v>
      </c>
      <c r="B5152" s="351">
        <v>507</v>
      </c>
      <c r="C5152" s="351">
        <v>256</v>
      </c>
      <c r="D5152" s="351">
        <v>251</v>
      </c>
      <c r="E5152" s="172" t="s">
        <v>538</v>
      </c>
    </row>
    <row r="5153" spans="1:5" s="3" customFormat="1" ht="11.25" x14ac:dyDescent="0.2">
      <c r="A5153" s="384" t="s">
        <v>587</v>
      </c>
      <c r="B5153" s="568">
        <v>114</v>
      </c>
      <c r="C5153" s="568">
        <v>58</v>
      </c>
      <c r="D5153" s="568">
        <v>56</v>
      </c>
      <c r="E5153" s="191">
        <v>15</v>
      </c>
    </row>
    <row r="5154" spans="1:5" s="3" customFormat="1" ht="11.25" x14ac:dyDescent="0.2">
      <c r="A5154" s="384" t="s">
        <v>588</v>
      </c>
      <c r="B5154" s="568">
        <v>122</v>
      </c>
      <c r="C5154" s="568">
        <v>61</v>
      </c>
      <c r="D5154" s="568">
        <v>61</v>
      </c>
      <c r="E5154" s="191">
        <v>16</v>
      </c>
    </row>
    <row r="5155" spans="1:5" s="3" customFormat="1" ht="11.25" x14ac:dyDescent="0.2">
      <c r="A5155" s="384" t="s">
        <v>589</v>
      </c>
      <c r="B5155" s="568">
        <v>87</v>
      </c>
      <c r="C5155" s="568">
        <v>38</v>
      </c>
      <c r="D5155" s="568">
        <v>49</v>
      </c>
      <c r="E5155" s="191">
        <v>17</v>
      </c>
    </row>
    <row r="5156" spans="1:5" s="3" customFormat="1" ht="11.25" x14ac:dyDescent="0.2">
      <c r="A5156" s="384" t="s">
        <v>590</v>
      </c>
      <c r="B5156" s="568">
        <v>99</v>
      </c>
      <c r="C5156" s="568">
        <v>51</v>
      </c>
      <c r="D5156" s="568">
        <v>48</v>
      </c>
      <c r="E5156" s="191">
        <v>18</v>
      </c>
    </row>
    <row r="5157" spans="1:5" s="3" customFormat="1" ht="11.25" x14ac:dyDescent="0.2">
      <c r="A5157" s="384" t="s">
        <v>450</v>
      </c>
      <c r="B5157" s="568">
        <v>85</v>
      </c>
      <c r="C5157" s="568">
        <v>48</v>
      </c>
      <c r="D5157" s="568">
        <v>37</v>
      </c>
      <c r="E5157" s="191">
        <v>19</v>
      </c>
    </row>
    <row r="5158" spans="1:5" s="3" customFormat="1" ht="12.95" customHeight="1" x14ac:dyDescent="0.2">
      <c r="A5158" s="383" t="s">
        <v>539</v>
      </c>
      <c r="B5158" s="351">
        <v>447</v>
      </c>
      <c r="C5158" s="351">
        <v>238</v>
      </c>
      <c r="D5158" s="351">
        <v>209</v>
      </c>
      <c r="E5158" s="172" t="s">
        <v>533</v>
      </c>
    </row>
    <row r="5159" spans="1:5" s="3" customFormat="1" ht="11.25" x14ac:dyDescent="0.2">
      <c r="A5159" s="384" t="s">
        <v>591</v>
      </c>
      <c r="B5159" s="568">
        <v>96</v>
      </c>
      <c r="C5159" s="568">
        <v>57</v>
      </c>
      <c r="D5159" s="568">
        <v>39</v>
      </c>
      <c r="E5159" s="191">
        <v>20</v>
      </c>
    </row>
    <row r="5160" spans="1:5" s="3" customFormat="1" ht="11.25" x14ac:dyDescent="0.2">
      <c r="A5160" s="384" t="s">
        <v>592</v>
      </c>
      <c r="B5160" s="568">
        <v>92</v>
      </c>
      <c r="C5160" s="568">
        <v>50</v>
      </c>
      <c r="D5160" s="568">
        <v>42</v>
      </c>
      <c r="E5160" s="191">
        <v>21</v>
      </c>
    </row>
    <row r="5161" spans="1:5" s="3" customFormat="1" ht="11.25" x14ac:dyDescent="0.2">
      <c r="A5161" s="384" t="s">
        <v>593</v>
      </c>
      <c r="B5161" s="568">
        <v>74</v>
      </c>
      <c r="C5161" s="568">
        <v>42</v>
      </c>
      <c r="D5161" s="568">
        <v>32</v>
      </c>
      <c r="E5161" s="191">
        <v>22</v>
      </c>
    </row>
    <row r="5162" spans="1:5" s="3" customFormat="1" ht="11.25" x14ac:dyDescent="0.2">
      <c r="A5162" s="384" t="s">
        <v>594</v>
      </c>
      <c r="B5162" s="568">
        <v>91</v>
      </c>
      <c r="C5162" s="568">
        <v>42</v>
      </c>
      <c r="D5162" s="568">
        <v>49</v>
      </c>
      <c r="E5162" s="191">
        <v>23</v>
      </c>
    </row>
    <row r="5163" spans="1:5" s="3" customFormat="1" ht="11.25" x14ac:dyDescent="0.2">
      <c r="A5163" s="384" t="s">
        <v>595</v>
      </c>
      <c r="B5163" s="568">
        <v>94</v>
      </c>
      <c r="C5163" s="568">
        <v>47</v>
      </c>
      <c r="D5163" s="568">
        <v>47</v>
      </c>
      <c r="E5163" s="191">
        <v>24</v>
      </c>
    </row>
    <row r="5164" spans="1:5" s="3" customFormat="1" ht="12.95" customHeight="1" x14ac:dyDescent="0.2">
      <c r="A5164" s="383" t="s">
        <v>537</v>
      </c>
      <c r="B5164" s="351">
        <v>404</v>
      </c>
      <c r="C5164" s="351">
        <v>226</v>
      </c>
      <c r="D5164" s="351">
        <v>178</v>
      </c>
      <c r="E5164" s="172" t="s">
        <v>537</v>
      </c>
    </row>
    <row r="5165" spans="1:5" s="3" customFormat="1" ht="12" customHeight="1" x14ac:dyDescent="0.2">
      <c r="A5165" s="386" t="s">
        <v>540</v>
      </c>
      <c r="B5165" s="351">
        <v>505</v>
      </c>
      <c r="C5165" s="351">
        <v>277</v>
      </c>
      <c r="D5165" s="351">
        <v>228</v>
      </c>
      <c r="E5165" s="172" t="s">
        <v>540</v>
      </c>
    </row>
    <row r="5166" spans="1:5" s="3" customFormat="1" ht="12" customHeight="1" x14ac:dyDescent="0.2">
      <c r="A5166" s="386" t="s">
        <v>541</v>
      </c>
      <c r="B5166" s="366">
        <v>635</v>
      </c>
      <c r="C5166" s="366">
        <v>326</v>
      </c>
      <c r="D5166" s="366">
        <v>309</v>
      </c>
      <c r="E5166" s="172" t="s">
        <v>541</v>
      </c>
    </row>
    <row r="5167" spans="1:5" s="3" customFormat="1" ht="12" customHeight="1" x14ac:dyDescent="0.2">
      <c r="A5167" s="386" t="s">
        <v>542</v>
      </c>
      <c r="B5167" s="366">
        <v>608</v>
      </c>
      <c r="C5167" s="366">
        <v>310</v>
      </c>
      <c r="D5167" s="366">
        <v>298</v>
      </c>
      <c r="E5167" s="172" t="s">
        <v>542</v>
      </c>
    </row>
    <row r="5168" spans="1:5" s="3" customFormat="1" ht="12" customHeight="1" x14ac:dyDescent="0.2">
      <c r="A5168" s="386" t="s">
        <v>543</v>
      </c>
      <c r="B5168" s="366">
        <v>597</v>
      </c>
      <c r="C5168" s="366">
        <v>318</v>
      </c>
      <c r="D5168" s="366">
        <v>279</v>
      </c>
      <c r="E5168" s="172" t="s">
        <v>543</v>
      </c>
    </row>
    <row r="5169" spans="1:5" s="3" customFormat="1" ht="12" customHeight="1" x14ac:dyDescent="0.2">
      <c r="A5169" s="386" t="s">
        <v>544</v>
      </c>
      <c r="B5169" s="366">
        <v>640</v>
      </c>
      <c r="C5169" s="366">
        <v>343</v>
      </c>
      <c r="D5169" s="366">
        <v>297</v>
      </c>
      <c r="E5169" s="172" t="s">
        <v>544</v>
      </c>
    </row>
    <row r="5170" spans="1:5" s="3" customFormat="1" ht="12" customHeight="1" x14ac:dyDescent="0.2">
      <c r="A5170" s="386" t="s">
        <v>545</v>
      </c>
      <c r="B5170" s="366">
        <v>575</v>
      </c>
      <c r="C5170" s="366">
        <v>296</v>
      </c>
      <c r="D5170" s="366">
        <v>279</v>
      </c>
      <c r="E5170" s="172" t="s">
        <v>545</v>
      </c>
    </row>
    <row r="5171" spans="1:5" s="3" customFormat="1" ht="12" customHeight="1" x14ac:dyDescent="0.2">
      <c r="A5171" s="386" t="s">
        <v>546</v>
      </c>
      <c r="B5171" s="366">
        <v>542</v>
      </c>
      <c r="C5171" s="366">
        <v>279</v>
      </c>
      <c r="D5171" s="366">
        <v>263</v>
      </c>
      <c r="E5171" s="172" t="s">
        <v>598</v>
      </c>
    </row>
    <row r="5172" spans="1:5" s="3" customFormat="1" ht="12" customHeight="1" x14ac:dyDescent="0.2">
      <c r="A5172" s="386" t="s">
        <v>564</v>
      </c>
      <c r="B5172" s="568">
        <v>1241</v>
      </c>
      <c r="C5172" s="568">
        <v>543</v>
      </c>
      <c r="D5172" s="568">
        <v>698</v>
      </c>
      <c r="E5172" s="172" t="s">
        <v>2</v>
      </c>
    </row>
    <row r="5173" spans="1:5" s="3" customFormat="1" ht="17.100000000000001" customHeight="1" x14ac:dyDescent="0.2">
      <c r="A5173" s="387" t="s">
        <v>553</v>
      </c>
      <c r="B5173" s="351">
        <v>1704</v>
      </c>
      <c r="C5173" s="351">
        <v>874</v>
      </c>
      <c r="D5173" s="351">
        <v>830</v>
      </c>
      <c r="E5173" s="173" t="s">
        <v>4</v>
      </c>
    </row>
    <row r="5174" spans="1:5" s="3" customFormat="1" ht="15.95" customHeight="1" x14ac:dyDescent="0.2">
      <c r="A5174" s="387" t="s">
        <v>554</v>
      </c>
      <c r="B5174" s="351">
        <v>4874</v>
      </c>
      <c r="C5174" s="351">
        <v>2712</v>
      </c>
      <c r="D5174" s="351">
        <v>2162</v>
      </c>
      <c r="E5174" s="173" t="s">
        <v>6</v>
      </c>
    </row>
    <row r="5175" spans="1:5" s="3" customFormat="1" ht="12.95" customHeight="1" x14ac:dyDescent="0.2">
      <c r="A5175" s="388" t="s">
        <v>555</v>
      </c>
      <c r="B5175" s="568">
        <v>2712</v>
      </c>
      <c r="C5175" s="568">
        <v>2712</v>
      </c>
      <c r="D5175" s="367" t="s">
        <v>90</v>
      </c>
      <c r="E5175" s="191" t="s">
        <v>244</v>
      </c>
    </row>
    <row r="5176" spans="1:5" s="3" customFormat="1" ht="11.25" x14ac:dyDescent="0.2">
      <c r="A5176" s="388" t="s">
        <v>556</v>
      </c>
      <c r="B5176" s="568">
        <v>2162</v>
      </c>
      <c r="C5176" s="367" t="s">
        <v>90</v>
      </c>
      <c r="D5176" s="568">
        <v>2162</v>
      </c>
      <c r="E5176" s="191" t="s">
        <v>245</v>
      </c>
    </row>
    <row r="5177" spans="1:5" s="3" customFormat="1" ht="12.95" customHeight="1" x14ac:dyDescent="0.2">
      <c r="A5177" s="386" t="s">
        <v>557</v>
      </c>
      <c r="B5177" s="351">
        <v>2783</v>
      </c>
      <c r="C5177" s="351">
        <v>1476</v>
      </c>
      <c r="D5177" s="351">
        <v>1307</v>
      </c>
      <c r="E5177" s="172" t="s">
        <v>246</v>
      </c>
    </row>
    <row r="5178" spans="1:5" s="3" customFormat="1" ht="11.25" x14ac:dyDescent="0.2">
      <c r="A5178" s="386" t="s">
        <v>558</v>
      </c>
      <c r="B5178" s="351">
        <v>2091</v>
      </c>
      <c r="C5178" s="351">
        <v>1236</v>
      </c>
      <c r="D5178" s="351">
        <v>855</v>
      </c>
      <c r="E5178" s="172" t="s">
        <v>8</v>
      </c>
    </row>
    <row r="5179" spans="1:5" s="3" customFormat="1" ht="12.95" customHeight="1" x14ac:dyDescent="0.2">
      <c r="A5179" s="388" t="s">
        <v>559</v>
      </c>
      <c r="B5179" s="568">
        <v>1236</v>
      </c>
      <c r="C5179" s="568">
        <v>1236</v>
      </c>
      <c r="D5179" s="367" t="s">
        <v>90</v>
      </c>
      <c r="E5179" s="191" t="s">
        <v>247</v>
      </c>
    </row>
    <row r="5180" spans="1:5" s="3" customFormat="1" ht="11.25" x14ac:dyDescent="0.2">
      <c r="A5180" s="388" t="s">
        <v>560</v>
      </c>
      <c r="B5180" s="568">
        <v>855</v>
      </c>
      <c r="C5180" s="367" t="s">
        <v>90</v>
      </c>
      <c r="D5180" s="568">
        <v>855</v>
      </c>
      <c r="E5180" s="191" t="s">
        <v>248</v>
      </c>
    </row>
    <row r="5181" spans="1:5" s="3" customFormat="1" ht="15.95" customHeight="1" x14ac:dyDescent="0.2">
      <c r="A5181" s="387" t="s">
        <v>561</v>
      </c>
      <c r="B5181" s="351">
        <v>1504</v>
      </c>
      <c r="C5181" s="351">
        <v>543</v>
      </c>
      <c r="D5181" s="351">
        <v>961</v>
      </c>
      <c r="E5181" s="173" t="s">
        <v>10</v>
      </c>
    </row>
    <row r="5182" spans="1:5" s="3" customFormat="1" ht="12.95" customHeight="1" x14ac:dyDescent="0.2">
      <c r="A5182" s="386" t="s">
        <v>114</v>
      </c>
      <c r="B5182" s="568">
        <v>543</v>
      </c>
      <c r="C5182" s="568">
        <v>543</v>
      </c>
      <c r="D5182" s="367" t="s">
        <v>90</v>
      </c>
      <c r="E5182" s="172" t="s">
        <v>12</v>
      </c>
    </row>
    <row r="5183" spans="1:5" s="3" customFormat="1" ht="11.25" x14ac:dyDescent="0.2">
      <c r="A5183" s="386" t="s">
        <v>562</v>
      </c>
      <c r="B5183" s="568">
        <v>961</v>
      </c>
      <c r="C5183" s="367" t="s">
        <v>90</v>
      </c>
      <c r="D5183" s="568">
        <v>961</v>
      </c>
      <c r="E5183" s="172" t="s">
        <v>14</v>
      </c>
    </row>
    <row r="5184" spans="1:5" s="3" customFormat="1" ht="15" customHeight="1" x14ac:dyDescent="0.2">
      <c r="A5184" s="382" t="s">
        <v>15</v>
      </c>
      <c r="B5184" s="350"/>
      <c r="C5184" s="350"/>
      <c r="D5184" s="350"/>
      <c r="E5184" s="189" t="s">
        <v>16</v>
      </c>
    </row>
    <row r="5185" spans="1:5" s="3" customFormat="1" ht="12.95" customHeight="1" x14ac:dyDescent="0.2">
      <c r="A5185" s="387" t="s">
        <v>563</v>
      </c>
      <c r="B5185" s="568">
        <v>1381</v>
      </c>
      <c r="C5185" s="568">
        <v>717</v>
      </c>
      <c r="D5185" s="568">
        <v>664</v>
      </c>
      <c r="E5185" s="173" t="s">
        <v>249</v>
      </c>
    </row>
    <row r="5186" spans="1:5" s="3" customFormat="1" ht="11.25" x14ac:dyDescent="0.2">
      <c r="A5186" s="387" t="s">
        <v>250</v>
      </c>
      <c r="B5186" s="568">
        <v>5460</v>
      </c>
      <c r="C5186" s="568">
        <v>2869</v>
      </c>
      <c r="D5186" s="568">
        <v>2591</v>
      </c>
      <c r="E5186" s="173" t="s">
        <v>250</v>
      </c>
    </row>
    <row r="5187" spans="1:5" s="3" customFormat="1" ht="11.25" x14ac:dyDescent="0.2">
      <c r="A5187" s="387" t="s">
        <v>564</v>
      </c>
      <c r="B5187" s="568">
        <v>1241</v>
      </c>
      <c r="C5187" s="568">
        <v>543</v>
      </c>
      <c r="D5187" s="568">
        <v>698</v>
      </c>
      <c r="E5187" s="173" t="s">
        <v>2</v>
      </c>
    </row>
    <row r="5188" spans="1:5" s="3" customFormat="1" ht="15" customHeight="1" x14ac:dyDescent="0.2">
      <c r="A5188" s="382" t="s">
        <v>17</v>
      </c>
      <c r="B5188" s="350"/>
      <c r="C5188" s="350"/>
      <c r="D5188" s="350"/>
      <c r="E5188" s="189" t="s">
        <v>18</v>
      </c>
    </row>
    <row r="5189" spans="1:5" s="3" customFormat="1" ht="12.95" customHeight="1" x14ac:dyDescent="0.2">
      <c r="A5189" s="387" t="s">
        <v>565</v>
      </c>
      <c r="B5189" s="568">
        <v>356</v>
      </c>
      <c r="C5189" s="568">
        <v>185</v>
      </c>
      <c r="D5189" s="568">
        <v>171</v>
      </c>
      <c r="E5189" s="173" t="s">
        <v>251</v>
      </c>
    </row>
    <row r="5190" spans="1:5" s="3" customFormat="1" ht="11.25" x14ac:dyDescent="0.2">
      <c r="A5190" s="387" t="s">
        <v>252</v>
      </c>
      <c r="B5190" s="568">
        <v>618</v>
      </c>
      <c r="C5190" s="568">
        <v>309</v>
      </c>
      <c r="D5190" s="568">
        <v>309</v>
      </c>
      <c r="E5190" s="173" t="s">
        <v>252</v>
      </c>
    </row>
    <row r="5191" spans="1:5" s="3" customFormat="1" ht="11.25" x14ac:dyDescent="0.2">
      <c r="A5191" s="387" t="s">
        <v>253</v>
      </c>
      <c r="B5191" s="568">
        <v>333</v>
      </c>
      <c r="C5191" s="568">
        <v>180</v>
      </c>
      <c r="D5191" s="568">
        <v>153</v>
      </c>
      <c r="E5191" s="173" t="s">
        <v>253</v>
      </c>
    </row>
    <row r="5192" spans="1:5" s="3" customFormat="1" ht="11.25" x14ac:dyDescent="0.2">
      <c r="A5192" s="387" t="s">
        <v>254</v>
      </c>
      <c r="B5192" s="568">
        <v>308</v>
      </c>
      <c r="C5192" s="568">
        <v>150</v>
      </c>
      <c r="D5192" s="568">
        <v>158</v>
      </c>
      <c r="E5192" s="173" t="s">
        <v>254</v>
      </c>
    </row>
    <row r="5193" spans="1:5" s="3" customFormat="1" ht="11.25" x14ac:dyDescent="0.2">
      <c r="A5193" s="387" t="s">
        <v>566</v>
      </c>
      <c r="B5193" s="568">
        <v>532</v>
      </c>
      <c r="C5193" s="568">
        <v>286</v>
      </c>
      <c r="D5193" s="568">
        <v>246</v>
      </c>
      <c r="E5193" s="173" t="s">
        <v>255</v>
      </c>
    </row>
    <row r="5194" spans="1:5" s="3" customFormat="1" ht="15" customHeight="1" x14ac:dyDescent="0.2">
      <c r="A5194" s="382" t="s">
        <v>238</v>
      </c>
      <c r="B5194" s="351">
        <v>1752</v>
      </c>
      <c r="C5194" s="350" t="s">
        <v>90</v>
      </c>
      <c r="D5194" s="351">
        <v>1752</v>
      </c>
      <c r="E5194" s="189" t="s">
        <v>256</v>
      </c>
    </row>
    <row r="5195" spans="1:5" s="3" customFormat="1" ht="24.95" customHeight="1" x14ac:dyDescent="0.2">
      <c r="A5195" s="382" t="s">
        <v>382</v>
      </c>
      <c r="B5195" s="350">
        <v>2565</v>
      </c>
      <c r="C5195" s="350">
        <v>1314</v>
      </c>
      <c r="D5195" s="350">
        <v>1251</v>
      </c>
      <c r="E5195" s="189" t="s">
        <v>202</v>
      </c>
    </row>
    <row r="5196" spans="1:5" s="3" customFormat="1" ht="15" customHeight="1" x14ac:dyDescent="0.2">
      <c r="A5196" s="383" t="s">
        <v>427</v>
      </c>
      <c r="B5196" s="351">
        <v>108</v>
      </c>
      <c r="C5196" s="351">
        <v>47</v>
      </c>
      <c r="D5196" s="351">
        <v>61</v>
      </c>
      <c r="E5196" s="268" t="s">
        <v>596</v>
      </c>
    </row>
    <row r="5197" spans="1:5" s="3" customFormat="1" ht="11.25" x14ac:dyDescent="0.2">
      <c r="A5197" s="384" t="s">
        <v>572</v>
      </c>
      <c r="B5197" s="568">
        <v>18</v>
      </c>
      <c r="C5197" s="568">
        <v>9</v>
      </c>
      <c r="D5197" s="568">
        <v>9</v>
      </c>
      <c r="E5197" s="269">
        <v>0</v>
      </c>
    </row>
    <row r="5198" spans="1:5" s="3" customFormat="1" ht="11.25" x14ac:dyDescent="0.2">
      <c r="A5198" s="384" t="s">
        <v>573</v>
      </c>
      <c r="B5198" s="568">
        <v>20</v>
      </c>
      <c r="C5198" s="568">
        <v>9</v>
      </c>
      <c r="D5198" s="568">
        <v>11</v>
      </c>
      <c r="E5198" s="269">
        <v>1</v>
      </c>
    </row>
    <row r="5199" spans="1:5" s="3" customFormat="1" ht="11.25" x14ac:dyDescent="0.2">
      <c r="A5199" s="384" t="s">
        <v>574</v>
      </c>
      <c r="B5199" s="568">
        <v>32</v>
      </c>
      <c r="C5199" s="568">
        <v>14</v>
      </c>
      <c r="D5199" s="568">
        <v>18</v>
      </c>
      <c r="E5199" s="269">
        <v>2</v>
      </c>
    </row>
    <row r="5200" spans="1:5" s="3" customFormat="1" ht="11.25" x14ac:dyDescent="0.2">
      <c r="A5200" s="384" t="s">
        <v>575</v>
      </c>
      <c r="B5200" s="568">
        <v>16</v>
      </c>
      <c r="C5200" s="568">
        <v>5</v>
      </c>
      <c r="D5200" s="568">
        <v>11</v>
      </c>
      <c r="E5200" s="269">
        <v>3</v>
      </c>
    </row>
    <row r="5201" spans="1:5" s="3" customFormat="1" ht="11.25" x14ac:dyDescent="0.2">
      <c r="A5201" s="384" t="s">
        <v>576</v>
      </c>
      <c r="B5201" s="568">
        <v>22</v>
      </c>
      <c r="C5201" s="568">
        <v>10</v>
      </c>
      <c r="D5201" s="568">
        <v>12</v>
      </c>
      <c r="E5201" s="269">
        <v>4</v>
      </c>
    </row>
    <row r="5202" spans="1:5" s="3" customFormat="1" ht="12.95" customHeight="1" x14ac:dyDescent="0.2">
      <c r="A5202" s="385" t="s">
        <v>530</v>
      </c>
      <c r="B5202" s="351">
        <v>137</v>
      </c>
      <c r="C5202" s="351">
        <v>66</v>
      </c>
      <c r="D5202" s="351">
        <v>71</v>
      </c>
      <c r="E5202" s="268" t="s">
        <v>530</v>
      </c>
    </row>
    <row r="5203" spans="1:5" s="3" customFormat="1" ht="11.25" x14ac:dyDescent="0.2">
      <c r="A5203" s="384" t="s">
        <v>577</v>
      </c>
      <c r="B5203" s="568">
        <v>33</v>
      </c>
      <c r="C5203" s="568">
        <v>21</v>
      </c>
      <c r="D5203" s="568">
        <v>12</v>
      </c>
      <c r="E5203" s="269">
        <v>5</v>
      </c>
    </row>
    <row r="5204" spans="1:5" s="3" customFormat="1" ht="11.25" x14ac:dyDescent="0.2">
      <c r="A5204" s="384" t="s">
        <v>578</v>
      </c>
      <c r="B5204" s="568">
        <v>28</v>
      </c>
      <c r="C5204" s="568">
        <v>11</v>
      </c>
      <c r="D5204" s="568">
        <v>17</v>
      </c>
      <c r="E5204" s="269">
        <v>6</v>
      </c>
    </row>
    <row r="5205" spans="1:5" s="3" customFormat="1" ht="11.25" x14ac:dyDescent="0.2">
      <c r="A5205" s="384" t="s">
        <v>579</v>
      </c>
      <c r="B5205" s="568">
        <v>24</v>
      </c>
      <c r="C5205" s="568">
        <v>8</v>
      </c>
      <c r="D5205" s="568">
        <v>16</v>
      </c>
      <c r="E5205" s="269">
        <v>7</v>
      </c>
    </row>
    <row r="5206" spans="1:5" s="3" customFormat="1" ht="11.25" x14ac:dyDescent="0.2">
      <c r="A5206" s="384" t="s">
        <v>580</v>
      </c>
      <c r="B5206" s="568">
        <v>25</v>
      </c>
      <c r="C5206" s="568">
        <v>11</v>
      </c>
      <c r="D5206" s="568">
        <v>14</v>
      </c>
      <c r="E5206" s="269">
        <v>8</v>
      </c>
    </row>
    <row r="5207" spans="1:5" s="3" customFormat="1" ht="11.25" x14ac:dyDescent="0.2">
      <c r="A5207" s="384" t="s">
        <v>581</v>
      </c>
      <c r="B5207" s="568">
        <v>27</v>
      </c>
      <c r="C5207" s="568">
        <v>15</v>
      </c>
      <c r="D5207" s="568">
        <v>12</v>
      </c>
      <c r="E5207" s="269">
        <v>9</v>
      </c>
    </row>
    <row r="5208" spans="1:5" s="3" customFormat="1" ht="12.95" customHeight="1" x14ac:dyDescent="0.2">
      <c r="A5208" s="383" t="s">
        <v>531</v>
      </c>
      <c r="B5208" s="351">
        <v>167</v>
      </c>
      <c r="C5208" s="351">
        <v>86</v>
      </c>
      <c r="D5208" s="351">
        <v>81</v>
      </c>
      <c r="E5208" s="268" t="s">
        <v>531</v>
      </c>
    </row>
    <row r="5209" spans="1:5" s="3" customFormat="1" ht="11.25" x14ac:dyDescent="0.2">
      <c r="A5209" s="384" t="s">
        <v>582</v>
      </c>
      <c r="B5209" s="568">
        <v>24</v>
      </c>
      <c r="C5209" s="568">
        <v>11</v>
      </c>
      <c r="D5209" s="568">
        <v>13</v>
      </c>
      <c r="E5209" s="269">
        <v>10</v>
      </c>
    </row>
    <row r="5210" spans="1:5" s="3" customFormat="1" ht="11.25" x14ac:dyDescent="0.2">
      <c r="A5210" s="384" t="s">
        <v>583</v>
      </c>
      <c r="B5210" s="568">
        <v>36</v>
      </c>
      <c r="C5210" s="568">
        <v>18</v>
      </c>
      <c r="D5210" s="568">
        <v>18</v>
      </c>
      <c r="E5210" s="269">
        <v>11</v>
      </c>
    </row>
    <row r="5211" spans="1:5" s="3" customFormat="1" ht="11.25" x14ac:dyDescent="0.2">
      <c r="A5211" s="384" t="s">
        <v>584</v>
      </c>
      <c r="B5211" s="568">
        <v>33</v>
      </c>
      <c r="C5211" s="568">
        <v>14</v>
      </c>
      <c r="D5211" s="568">
        <v>19</v>
      </c>
      <c r="E5211" s="269">
        <v>12</v>
      </c>
    </row>
    <row r="5212" spans="1:5" s="3" customFormat="1" ht="11.25" x14ac:dyDescent="0.2">
      <c r="A5212" s="384" t="s">
        <v>585</v>
      </c>
      <c r="B5212" s="568">
        <v>32</v>
      </c>
      <c r="C5212" s="568">
        <v>18</v>
      </c>
      <c r="D5212" s="568">
        <v>14</v>
      </c>
      <c r="E5212" s="269">
        <v>13</v>
      </c>
    </row>
    <row r="5213" spans="1:5" s="3" customFormat="1" ht="11.25" x14ac:dyDescent="0.2">
      <c r="A5213" s="384" t="s">
        <v>586</v>
      </c>
      <c r="B5213" s="568">
        <v>42</v>
      </c>
      <c r="C5213" s="568">
        <v>25</v>
      </c>
      <c r="D5213" s="568">
        <v>17</v>
      </c>
      <c r="E5213" s="269">
        <v>14</v>
      </c>
    </row>
    <row r="5214" spans="1:5" s="3" customFormat="1" ht="12.95" customHeight="1" x14ac:dyDescent="0.2">
      <c r="A5214" s="383" t="s">
        <v>538</v>
      </c>
      <c r="B5214" s="351">
        <v>165</v>
      </c>
      <c r="C5214" s="351">
        <v>81</v>
      </c>
      <c r="D5214" s="351">
        <v>84</v>
      </c>
      <c r="E5214" s="268" t="s">
        <v>538</v>
      </c>
    </row>
    <row r="5215" spans="1:5" s="3" customFormat="1" ht="11.25" x14ac:dyDescent="0.2">
      <c r="A5215" s="384" t="s">
        <v>587</v>
      </c>
      <c r="B5215" s="568">
        <v>45</v>
      </c>
      <c r="C5215" s="568">
        <v>25</v>
      </c>
      <c r="D5215" s="568">
        <v>20</v>
      </c>
      <c r="E5215" s="269">
        <v>15</v>
      </c>
    </row>
    <row r="5216" spans="1:5" s="3" customFormat="1" ht="11.25" x14ac:dyDescent="0.2">
      <c r="A5216" s="384" t="s">
        <v>588</v>
      </c>
      <c r="B5216" s="568">
        <v>46</v>
      </c>
      <c r="C5216" s="568">
        <v>24</v>
      </c>
      <c r="D5216" s="568">
        <v>22</v>
      </c>
      <c r="E5216" s="269">
        <v>16</v>
      </c>
    </row>
    <row r="5217" spans="1:5" s="3" customFormat="1" ht="11.25" x14ac:dyDescent="0.2">
      <c r="A5217" s="384" t="s">
        <v>589</v>
      </c>
      <c r="B5217" s="568">
        <v>25</v>
      </c>
      <c r="C5217" s="568">
        <v>16</v>
      </c>
      <c r="D5217" s="568">
        <v>9</v>
      </c>
      <c r="E5217" s="269">
        <v>17</v>
      </c>
    </row>
    <row r="5218" spans="1:5" s="3" customFormat="1" ht="11.25" x14ac:dyDescent="0.2">
      <c r="A5218" s="384" t="s">
        <v>590</v>
      </c>
      <c r="B5218" s="568">
        <v>28</v>
      </c>
      <c r="C5218" s="568">
        <v>9</v>
      </c>
      <c r="D5218" s="568">
        <v>19</v>
      </c>
      <c r="E5218" s="269">
        <v>18</v>
      </c>
    </row>
    <row r="5219" spans="1:5" s="3" customFormat="1" ht="11.25" x14ac:dyDescent="0.2">
      <c r="A5219" s="384" t="s">
        <v>450</v>
      </c>
      <c r="B5219" s="568">
        <v>21</v>
      </c>
      <c r="C5219" s="568">
        <v>7</v>
      </c>
      <c r="D5219" s="568">
        <v>14</v>
      </c>
      <c r="E5219" s="269">
        <v>19</v>
      </c>
    </row>
    <row r="5220" spans="1:5" s="3" customFormat="1" ht="12.95" customHeight="1" x14ac:dyDescent="0.2">
      <c r="A5220" s="383" t="s">
        <v>539</v>
      </c>
      <c r="B5220" s="351">
        <v>158</v>
      </c>
      <c r="C5220" s="351">
        <v>73</v>
      </c>
      <c r="D5220" s="351">
        <v>85</v>
      </c>
      <c r="E5220" s="268" t="s">
        <v>539</v>
      </c>
    </row>
    <row r="5221" spans="1:5" s="3" customFormat="1" ht="11.25" x14ac:dyDescent="0.2">
      <c r="A5221" s="384" t="s">
        <v>591</v>
      </c>
      <c r="B5221" s="568">
        <v>29</v>
      </c>
      <c r="C5221" s="568">
        <v>13</v>
      </c>
      <c r="D5221" s="568">
        <v>16</v>
      </c>
      <c r="E5221" s="269">
        <v>20</v>
      </c>
    </row>
    <row r="5222" spans="1:5" s="3" customFormat="1" ht="11.25" x14ac:dyDescent="0.2">
      <c r="A5222" s="384" t="s">
        <v>592</v>
      </c>
      <c r="B5222" s="568">
        <v>33</v>
      </c>
      <c r="C5222" s="568">
        <v>11</v>
      </c>
      <c r="D5222" s="568">
        <v>22</v>
      </c>
      <c r="E5222" s="269">
        <v>21</v>
      </c>
    </row>
    <row r="5223" spans="1:5" s="3" customFormat="1" ht="11.25" x14ac:dyDescent="0.2">
      <c r="A5223" s="384" t="s">
        <v>593</v>
      </c>
      <c r="B5223" s="568">
        <v>33</v>
      </c>
      <c r="C5223" s="568">
        <v>12</v>
      </c>
      <c r="D5223" s="568">
        <v>21</v>
      </c>
      <c r="E5223" s="269">
        <v>22</v>
      </c>
    </row>
    <row r="5224" spans="1:5" s="3" customFormat="1" ht="11.25" x14ac:dyDescent="0.2">
      <c r="A5224" s="384" t="s">
        <v>594</v>
      </c>
      <c r="B5224" s="568">
        <v>24</v>
      </c>
      <c r="C5224" s="568">
        <v>17</v>
      </c>
      <c r="D5224" s="568">
        <v>7</v>
      </c>
      <c r="E5224" s="269">
        <v>23</v>
      </c>
    </row>
    <row r="5225" spans="1:5" s="3" customFormat="1" ht="11.25" x14ac:dyDescent="0.2">
      <c r="A5225" s="384" t="s">
        <v>595</v>
      </c>
      <c r="B5225" s="568">
        <v>39</v>
      </c>
      <c r="C5225" s="568">
        <v>20</v>
      </c>
      <c r="D5225" s="568">
        <v>19</v>
      </c>
      <c r="E5225" s="269">
        <v>24</v>
      </c>
    </row>
    <row r="5226" spans="1:5" s="3" customFormat="1" ht="12.95" customHeight="1" x14ac:dyDescent="0.2">
      <c r="A5226" s="383" t="s">
        <v>537</v>
      </c>
      <c r="B5226" s="351">
        <v>167</v>
      </c>
      <c r="C5226" s="351">
        <v>100</v>
      </c>
      <c r="D5226" s="351">
        <v>67</v>
      </c>
      <c r="E5226" s="268" t="s">
        <v>537</v>
      </c>
    </row>
    <row r="5227" spans="1:5" s="3" customFormat="1" ht="12" customHeight="1" x14ac:dyDescent="0.2">
      <c r="A5227" s="386" t="s">
        <v>540</v>
      </c>
      <c r="B5227" s="351">
        <v>174</v>
      </c>
      <c r="C5227" s="351">
        <v>96</v>
      </c>
      <c r="D5227" s="351">
        <v>78</v>
      </c>
      <c r="E5227" s="268" t="s">
        <v>540</v>
      </c>
    </row>
    <row r="5228" spans="1:5" s="3" customFormat="1" ht="12" customHeight="1" x14ac:dyDescent="0.2">
      <c r="A5228" s="386" t="s">
        <v>541</v>
      </c>
      <c r="B5228" s="366">
        <v>188</v>
      </c>
      <c r="C5228" s="366">
        <v>101</v>
      </c>
      <c r="D5228" s="366">
        <v>87</v>
      </c>
      <c r="E5228" s="268" t="s">
        <v>541</v>
      </c>
    </row>
    <row r="5229" spans="1:5" s="3" customFormat="1" ht="12" customHeight="1" x14ac:dyDescent="0.2">
      <c r="A5229" s="386" t="s">
        <v>542</v>
      </c>
      <c r="B5229" s="366">
        <v>173</v>
      </c>
      <c r="C5229" s="366">
        <v>92</v>
      </c>
      <c r="D5229" s="366">
        <v>81</v>
      </c>
      <c r="E5229" s="268" t="s">
        <v>609</v>
      </c>
    </row>
    <row r="5230" spans="1:5" s="3" customFormat="1" ht="12" customHeight="1" x14ac:dyDescent="0.2">
      <c r="A5230" s="386" t="s">
        <v>543</v>
      </c>
      <c r="B5230" s="366">
        <v>159</v>
      </c>
      <c r="C5230" s="366">
        <v>92</v>
      </c>
      <c r="D5230" s="366">
        <v>67</v>
      </c>
      <c r="E5230" s="268" t="s">
        <v>543</v>
      </c>
    </row>
    <row r="5231" spans="1:5" s="3" customFormat="1" ht="12" customHeight="1" x14ac:dyDescent="0.2">
      <c r="A5231" s="386" t="s">
        <v>544</v>
      </c>
      <c r="B5231" s="366">
        <v>159</v>
      </c>
      <c r="C5231" s="366">
        <v>80</v>
      </c>
      <c r="D5231" s="366">
        <v>79</v>
      </c>
      <c r="E5231" s="268" t="s">
        <v>544</v>
      </c>
    </row>
    <row r="5232" spans="1:5" s="3" customFormat="1" ht="12" customHeight="1" x14ac:dyDescent="0.2">
      <c r="A5232" s="386" t="s">
        <v>545</v>
      </c>
      <c r="B5232" s="366">
        <v>162</v>
      </c>
      <c r="C5232" s="366">
        <v>80</v>
      </c>
      <c r="D5232" s="366">
        <v>82</v>
      </c>
      <c r="E5232" s="268" t="s">
        <v>545</v>
      </c>
    </row>
    <row r="5233" spans="1:5" s="3" customFormat="1" ht="12" customHeight="1" x14ac:dyDescent="0.2">
      <c r="A5233" s="386" t="s">
        <v>546</v>
      </c>
      <c r="B5233" s="366">
        <v>185</v>
      </c>
      <c r="C5233" s="366">
        <v>106</v>
      </c>
      <c r="D5233" s="366">
        <v>79</v>
      </c>
      <c r="E5233" s="268" t="s">
        <v>546</v>
      </c>
    </row>
    <row r="5234" spans="1:5" s="3" customFormat="1" ht="12" customHeight="1" x14ac:dyDescent="0.2">
      <c r="A5234" s="386" t="s">
        <v>564</v>
      </c>
      <c r="B5234" s="568">
        <v>463</v>
      </c>
      <c r="C5234" s="568">
        <v>214</v>
      </c>
      <c r="D5234" s="568">
        <v>249</v>
      </c>
      <c r="E5234" s="268" t="s">
        <v>2</v>
      </c>
    </row>
    <row r="5235" spans="1:5" s="3" customFormat="1" ht="17.100000000000001" customHeight="1" x14ac:dyDescent="0.2">
      <c r="A5235" s="387" t="s">
        <v>553</v>
      </c>
      <c r="B5235" s="351">
        <v>528</v>
      </c>
      <c r="C5235" s="351">
        <v>264</v>
      </c>
      <c r="D5235" s="351">
        <v>264</v>
      </c>
      <c r="E5235" s="270" t="s">
        <v>4</v>
      </c>
    </row>
    <row r="5236" spans="1:5" s="3" customFormat="1" ht="15.95" customHeight="1" x14ac:dyDescent="0.2">
      <c r="A5236" s="387" t="s">
        <v>554</v>
      </c>
      <c r="B5236" s="351">
        <v>1495</v>
      </c>
      <c r="C5236" s="351">
        <v>836</v>
      </c>
      <c r="D5236" s="351">
        <v>659</v>
      </c>
      <c r="E5236" s="270" t="s">
        <v>6</v>
      </c>
    </row>
    <row r="5237" spans="1:5" s="3" customFormat="1" ht="12.95" customHeight="1" x14ac:dyDescent="0.2">
      <c r="A5237" s="388" t="s">
        <v>555</v>
      </c>
      <c r="B5237" s="568">
        <v>836</v>
      </c>
      <c r="C5237" s="568">
        <v>836</v>
      </c>
      <c r="D5237" s="367" t="s">
        <v>90</v>
      </c>
      <c r="E5237" s="269" t="s">
        <v>244</v>
      </c>
    </row>
    <row r="5238" spans="1:5" s="3" customFormat="1" ht="11.25" x14ac:dyDescent="0.2">
      <c r="A5238" s="388" t="s">
        <v>556</v>
      </c>
      <c r="B5238" s="568">
        <v>659</v>
      </c>
      <c r="C5238" s="367" t="s">
        <v>90</v>
      </c>
      <c r="D5238" s="568">
        <v>659</v>
      </c>
      <c r="E5238" s="269" t="s">
        <v>245</v>
      </c>
    </row>
    <row r="5239" spans="1:5" s="3" customFormat="1" ht="12.95" customHeight="1" x14ac:dyDescent="0.2">
      <c r="A5239" s="386" t="s">
        <v>557</v>
      </c>
      <c r="B5239" s="351">
        <v>909</v>
      </c>
      <c r="C5239" s="351">
        <v>478</v>
      </c>
      <c r="D5239" s="351">
        <v>431</v>
      </c>
      <c r="E5239" s="268" t="s">
        <v>246</v>
      </c>
    </row>
    <row r="5240" spans="1:5" s="3" customFormat="1" ht="11.25" x14ac:dyDescent="0.2">
      <c r="A5240" s="386" t="s">
        <v>558</v>
      </c>
      <c r="B5240" s="351">
        <v>586</v>
      </c>
      <c r="C5240" s="351">
        <v>358</v>
      </c>
      <c r="D5240" s="351">
        <v>228</v>
      </c>
      <c r="E5240" s="268" t="s">
        <v>8</v>
      </c>
    </row>
    <row r="5241" spans="1:5" s="3" customFormat="1" ht="12.95" customHeight="1" x14ac:dyDescent="0.2">
      <c r="A5241" s="388" t="s">
        <v>559</v>
      </c>
      <c r="B5241" s="568">
        <v>358</v>
      </c>
      <c r="C5241" s="568">
        <v>358</v>
      </c>
      <c r="D5241" s="367" t="s">
        <v>90</v>
      </c>
      <c r="E5241" s="269" t="s">
        <v>247</v>
      </c>
    </row>
    <row r="5242" spans="1:5" s="3" customFormat="1" ht="11.25" x14ac:dyDescent="0.2">
      <c r="A5242" s="388" t="s">
        <v>560</v>
      </c>
      <c r="B5242" s="568">
        <v>228</v>
      </c>
      <c r="C5242" s="367" t="s">
        <v>90</v>
      </c>
      <c r="D5242" s="568">
        <v>228</v>
      </c>
      <c r="E5242" s="269" t="s">
        <v>248</v>
      </c>
    </row>
    <row r="5243" spans="1:5" s="3" customFormat="1" ht="15.95" customHeight="1" x14ac:dyDescent="0.2">
      <c r="A5243" s="387" t="s">
        <v>561</v>
      </c>
      <c r="B5243" s="351">
        <v>542</v>
      </c>
      <c r="C5243" s="351">
        <v>214</v>
      </c>
      <c r="D5243" s="351">
        <v>328</v>
      </c>
      <c r="E5243" s="270" t="s">
        <v>10</v>
      </c>
    </row>
    <row r="5244" spans="1:5" s="3" customFormat="1" ht="12.95" customHeight="1" x14ac:dyDescent="0.2">
      <c r="A5244" s="386" t="s">
        <v>114</v>
      </c>
      <c r="B5244" s="568">
        <v>214</v>
      </c>
      <c r="C5244" s="568">
        <v>214</v>
      </c>
      <c r="D5244" s="367" t="s">
        <v>90</v>
      </c>
      <c r="E5244" s="268" t="s">
        <v>12</v>
      </c>
    </row>
    <row r="5245" spans="1:5" s="3" customFormat="1" ht="11.25" x14ac:dyDescent="0.2">
      <c r="A5245" s="386" t="s">
        <v>562</v>
      </c>
      <c r="B5245" s="568">
        <v>328</v>
      </c>
      <c r="C5245" s="367" t="s">
        <v>90</v>
      </c>
      <c r="D5245" s="568">
        <v>328</v>
      </c>
      <c r="E5245" s="268" t="s">
        <v>14</v>
      </c>
    </row>
    <row r="5246" spans="1:5" s="3" customFormat="1" ht="15" customHeight="1" x14ac:dyDescent="0.2">
      <c r="A5246" s="382" t="s">
        <v>15</v>
      </c>
      <c r="B5246" s="350"/>
      <c r="C5246" s="350"/>
      <c r="D5246" s="350"/>
      <c r="E5246" s="193" t="s">
        <v>16</v>
      </c>
    </row>
    <row r="5247" spans="1:5" s="3" customFormat="1" ht="12.95" customHeight="1" x14ac:dyDescent="0.2">
      <c r="A5247" s="387" t="s">
        <v>563</v>
      </c>
      <c r="B5247" s="568">
        <v>412</v>
      </c>
      <c r="C5247" s="568">
        <v>199</v>
      </c>
      <c r="D5247" s="568">
        <v>213</v>
      </c>
      <c r="E5247" s="270" t="s">
        <v>249</v>
      </c>
    </row>
    <row r="5248" spans="1:5" s="3" customFormat="1" ht="11.25" x14ac:dyDescent="0.2">
      <c r="A5248" s="387" t="s">
        <v>250</v>
      </c>
      <c r="B5248" s="568">
        <v>1690</v>
      </c>
      <c r="C5248" s="568">
        <v>901</v>
      </c>
      <c r="D5248" s="568">
        <v>789</v>
      </c>
      <c r="E5248" s="270" t="s">
        <v>250</v>
      </c>
    </row>
    <row r="5249" spans="1:5" s="3" customFormat="1" ht="11.25" x14ac:dyDescent="0.2">
      <c r="A5249" s="387" t="s">
        <v>564</v>
      </c>
      <c r="B5249" s="568">
        <v>463</v>
      </c>
      <c r="C5249" s="568">
        <v>214</v>
      </c>
      <c r="D5249" s="568">
        <v>249</v>
      </c>
      <c r="E5249" s="270" t="s">
        <v>2</v>
      </c>
    </row>
    <row r="5250" spans="1:5" s="3" customFormat="1" ht="15" customHeight="1" x14ac:dyDescent="0.2">
      <c r="A5250" s="382" t="s">
        <v>17</v>
      </c>
      <c r="B5250" s="350"/>
      <c r="C5250" s="350"/>
      <c r="D5250" s="350"/>
      <c r="E5250" s="193" t="s">
        <v>18</v>
      </c>
    </row>
    <row r="5251" spans="1:5" s="3" customFormat="1" ht="12.95" customHeight="1" x14ac:dyDescent="0.2">
      <c r="A5251" s="387" t="s">
        <v>565</v>
      </c>
      <c r="B5251" s="568">
        <v>99</v>
      </c>
      <c r="C5251" s="568">
        <v>47</v>
      </c>
      <c r="D5251" s="568">
        <v>52</v>
      </c>
      <c r="E5251" s="270" t="s">
        <v>251</v>
      </c>
    </row>
    <row r="5252" spans="1:5" s="3" customFormat="1" ht="11.25" x14ac:dyDescent="0.2">
      <c r="A5252" s="387" t="s">
        <v>252</v>
      </c>
      <c r="B5252" s="568">
        <v>169</v>
      </c>
      <c r="C5252" s="568">
        <v>77</v>
      </c>
      <c r="D5252" s="568">
        <v>92</v>
      </c>
      <c r="E5252" s="270" t="s">
        <v>252</v>
      </c>
    </row>
    <row r="5253" spans="1:5" s="3" customFormat="1" ht="11.25" x14ac:dyDescent="0.2">
      <c r="A5253" s="387" t="s">
        <v>253</v>
      </c>
      <c r="B5253" s="568">
        <v>119</v>
      </c>
      <c r="C5253" s="568">
        <v>68</v>
      </c>
      <c r="D5253" s="568">
        <v>51</v>
      </c>
      <c r="E5253" s="270" t="s">
        <v>253</v>
      </c>
    </row>
    <row r="5254" spans="1:5" s="3" customFormat="1" ht="11.25" x14ac:dyDescent="0.2">
      <c r="A5254" s="387" t="s">
        <v>254</v>
      </c>
      <c r="B5254" s="568">
        <v>99</v>
      </c>
      <c r="C5254" s="568">
        <v>49</v>
      </c>
      <c r="D5254" s="568">
        <v>50</v>
      </c>
      <c r="E5254" s="270" t="s">
        <v>254</v>
      </c>
    </row>
    <row r="5255" spans="1:5" s="3" customFormat="1" ht="11.25" x14ac:dyDescent="0.2">
      <c r="A5255" s="387" t="s">
        <v>566</v>
      </c>
      <c r="B5255" s="568">
        <v>179</v>
      </c>
      <c r="C5255" s="568">
        <v>80</v>
      </c>
      <c r="D5255" s="568">
        <v>99</v>
      </c>
      <c r="E5255" s="270" t="s">
        <v>255</v>
      </c>
    </row>
    <row r="5256" spans="1:5" s="3" customFormat="1" ht="15" customHeight="1" x14ac:dyDescent="0.2">
      <c r="A5256" s="382" t="s">
        <v>238</v>
      </c>
      <c r="B5256" s="351">
        <v>549</v>
      </c>
      <c r="C5256" s="350" t="s">
        <v>90</v>
      </c>
      <c r="D5256" s="351">
        <v>549</v>
      </c>
      <c r="E5256" s="193" t="s">
        <v>256</v>
      </c>
    </row>
    <row r="5257" spans="1:5" s="3" customFormat="1" ht="24.95" customHeight="1" x14ac:dyDescent="0.2">
      <c r="A5257" s="382" t="s">
        <v>383</v>
      </c>
      <c r="B5257" s="350">
        <v>4379</v>
      </c>
      <c r="C5257" s="350">
        <v>2230</v>
      </c>
      <c r="D5257" s="350">
        <v>2149</v>
      </c>
      <c r="E5257" s="189" t="s">
        <v>203</v>
      </c>
    </row>
    <row r="5258" spans="1:5" s="3" customFormat="1" ht="15" customHeight="1" x14ac:dyDescent="0.2">
      <c r="A5258" s="383" t="s">
        <v>427</v>
      </c>
      <c r="B5258" s="351">
        <v>181</v>
      </c>
      <c r="C5258" s="351">
        <v>87</v>
      </c>
      <c r="D5258" s="351">
        <v>94</v>
      </c>
      <c r="E5258" s="172" t="s">
        <v>596</v>
      </c>
    </row>
    <row r="5259" spans="1:5" s="3" customFormat="1" ht="11.25" x14ac:dyDescent="0.2">
      <c r="A5259" s="384" t="s">
        <v>572</v>
      </c>
      <c r="B5259" s="568">
        <v>22</v>
      </c>
      <c r="C5259" s="568">
        <v>12</v>
      </c>
      <c r="D5259" s="568">
        <v>10</v>
      </c>
      <c r="E5259" s="190">
        <v>0</v>
      </c>
    </row>
    <row r="5260" spans="1:5" s="3" customFormat="1" ht="11.25" x14ac:dyDescent="0.2">
      <c r="A5260" s="384" t="s">
        <v>573</v>
      </c>
      <c r="B5260" s="568">
        <v>40</v>
      </c>
      <c r="C5260" s="568">
        <v>16</v>
      </c>
      <c r="D5260" s="568">
        <v>24</v>
      </c>
      <c r="E5260" s="190">
        <v>1</v>
      </c>
    </row>
    <row r="5261" spans="1:5" s="3" customFormat="1" ht="11.25" x14ac:dyDescent="0.2">
      <c r="A5261" s="384" t="s">
        <v>574</v>
      </c>
      <c r="B5261" s="568">
        <v>38</v>
      </c>
      <c r="C5261" s="568">
        <v>18</v>
      </c>
      <c r="D5261" s="568">
        <v>20</v>
      </c>
      <c r="E5261" s="190">
        <v>2</v>
      </c>
    </row>
    <row r="5262" spans="1:5" s="3" customFormat="1" ht="11.25" x14ac:dyDescent="0.2">
      <c r="A5262" s="384" t="s">
        <v>575</v>
      </c>
      <c r="B5262" s="568">
        <v>37</v>
      </c>
      <c r="C5262" s="568">
        <v>21</v>
      </c>
      <c r="D5262" s="568">
        <v>16</v>
      </c>
      <c r="E5262" s="190">
        <v>3</v>
      </c>
    </row>
    <row r="5263" spans="1:5" s="3" customFormat="1" ht="11.25" x14ac:dyDescent="0.2">
      <c r="A5263" s="384" t="s">
        <v>576</v>
      </c>
      <c r="B5263" s="568">
        <v>44</v>
      </c>
      <c r="C5263" s="568">
        <v>20</v>
      </c>
      <c r="D5263" s="568">
        <v>24</v>
      </c>
      <c r="E5263" s="190">
        <v>4</v>
      </c>
    </row>
    <row r="5264" spans="1:5" s="3" customFormat="1" ht="12.95" customHeight="1" x14ac:dyDescent="0.2">
      <c r="A5264" s="385" t="s">
        <v>530</v>
      </c>
      <c r="B5264" s="351">
        <v>261</v>
      </c>
      <c r="C5264" s="351">
        <v>131</v>
      </c>
      <c r="D5264" s="351">
        <v>130</v>
      </c>
      <c r="E5264" s="172" t="s">
        <v>530</v>
      </c>
    </row>
    <row r="5265" spans="1:5" s="3" customFormat="1" ht="11.25" x14ac:dyDescent="0.2">
      <c r="A5265" s="384" t="s">
        <v>577</v>
      </c>
      <c r="B5265" s="568">
        <v>47</v>
      </c>
      <c r="C5265" s="568">
        <v>29</v>
      </c>
      <c r="D5265" s="568">
        <v>18</v>
      </c>
      <c r="E5265" s="190">
        <v>5</v>
      </c>
    </row>
    <row r="5266" spans="1:5" s="3" customFormat="1" ht="11.25" x14ac:dyDescent="0.2">
      <c r="A5266" s="384" t="s">
        <v>578</v>
      </c>
      <c r="B5266" s="568">
        <v>51</v>
      </c>
      <c r="C5266" s="568">
        <v>25</v>
      </c>
      <c r="D5266" s="568">
        <v>26</v>
      </c>
      <c r="E5266" s="190">
        <v>6</v>
      </c>
    </row>
    <row r="5267" spans="1:5" s="3" customFormat="1" ht="11.25" x14ac:dyDescent="0.2">
      <c r="A5267" s="384" t="s">
        <v>579</v>
      </c>
      <c r="B5267" s="568">
        <v>41</v>
      </c>
      <c r="C5267" s="568">
        <v>21</v>
      </c>
      <c r="D5267" s="568">
        <v>20</v>
      </c>
      <c r="E5267" s="190">
        <v>7</v>
      </c>
    </row>
    <row r="5268" spans="1:5" s="3" customFormat="1" ht="11.25" x14ac:dyDescent="0.2">
      <c r="A5268" s="384" t="s">
        <v>580</v>
      </c>
      <c r="B5268" s="568">
        <v>60</v>
      </c>
      <c r="C5268" s="568">
        <v>28</v>
      </c>
      <c r="D5268" s="568">
        <v>32</v>
      </c>
      <c r="E5268" s="190">
        <v>8</v>
      </c>
    </row>
    <row r="5269" spans="1:5" s="3" customFormat="1" ht="11.25" x14ac:dyDescent="0.2">
      <c r="A5269" s="384" t="s">
        <v>581</v>
      </c>
      <c r="B5269" s="568">
        <v>62</v>
      </c>
      <c r="C5269" s="568">
        <v>28</v>
      </c>
      <c r="D5269" s="568">
        <v>34</v>
      </c>
      <c r="E5269" s="190">
        <v>9</v>
      </c>
    </row>
    <row r="5270" spans="1:5" s="3" customFormat="1" ht="12.95" customHeight="1" x14ac:dyDescent="0.2">
      <c r="A5270" s="383" t="s">
        <v>531</v>
      </c>
      <c r="B5270" s="351">
        <v>241</v>
      </c>
      <c r="C5270" s="351">
        <v>121</v>
      </c>
      <c r="D5270" s="351">
        <v>120</v>
      </c>
      <c r="E5270" s="172" t="s">
        <v>597</v>
      </c>
    </row>
    <row r="5271" spans="1:5" s="3" customFormat="1" ht="11.25" x14ac:dyDescent="0.2">
      <c r="A5271" s="384" t="s">
        <v>582</v>
      </c>
      <c r="B5271" s="568">
        <v>37</v>
      </c>
      <c r="C5271" s="568">
        <v>21</v>
      </c>
      <c r="D5271" s="568">
        <v>16</v>
      </c>
      <c r="E5271" s="191">
        <v>10</v>
      </c>
    </row>
    <row r="5272" spans="1:5" s="3" customFormat="1" ht="11.25" x14ac:dyDescent="0.2">
      <c r="A5272" s="384" t="s">
        <v>583</v>
      </c>
      <c r="B5272" s="568">
        <v>38</v>
      </c>
      <c r="C5272" s="568">
        <v>22</v>
      </c>
      <c r="D5272" s="568">
        <v>16</v>
      </c>
      <c r="E5272" s="191">
        <v>11</v>
      </c>
    </row>
    <row r="5273" spans="1:5" s="3" customFormat="1" ht="11.25" x14ac:dyDescent="0.2">
      <c r="A5273" s="384" t="s">
        <v>584</v>
      </c>
      <c r="B5273" s="568">
        <v>45</v>
      </c>
      <c r="C5273" s="568">
        <v>25</v>
      </c>
      <c r="D5273" s="568">
        <v>20</v>
      </c>
      <c r="E5273" s="191">
        <v>12</v>
      </c>
    </row>
    <row r="5274" spans="1:5" s="3" customFormat="1" ht="11.25" x14ac:dyDescent="0.2">
      <c r="A5274" s="384" t="s">
        <v>585</v>
      </c>
      <c r="B5274" s="568">
        <v>67</v>
      </c>
      <c r="C5274" s="568">
        <v>31</v>
      </c>
      <c r="D5274" s="568">
        <v>36</v>
      </c>
      <c r="E5274" s="191">
        <v>13</v>
      </c>
    </row>
    <row r="5275" spans="1:5" s="3" customFormat="1" ht="11.25" x14ac:dyDescent="0.2">
      <c r="A5275" s="384" t="s">
        <v>586</v>
      </c>
      <c r="B5275" s="568">
        <v>54</v>
      </c>
      <c r="C5275" s="568">
        <v>22</v>
      </c>
      <c r="D5275" s="568">
        <v>32</v>
      </c>
      <c r="E5275" s="191">
        <v>14</v>
      </c>
    </row>
    <row r="5276" spans="1:5" s="3" customFormat="1" ht="12.95" customHeight="1" x14ac:dyDescent="0.2">
      <c r="A5276" s="383" t="s">
        <v>538</v>
      </c>
      <c r="B5276" s="351">
        <v>253</v>
      </c>
      <c r="C5276" s="351">
        <v>137</v>
      </c>
      <c r="D5276" s="351">
        <v>116</v>
      </c>
      <c r="E5276" s="172" t="s">
        <v>538</v>
      </c>
    </row>
    <row r="5277" spans="1:5" s="3" customFormat="1" ht="11.25" x14ac:dyDescent="0.2">
      <c r="A5277" s="384" t="s">
        <v>587</v>
      </c>
      <c r="B5277" s="568">
        <v>51</v>
      </c>
      <c r="C5277" s="568">
        <v>29</v>
      </c>
      <c r="D5277" s="568">
        <v>22</v>
      </c>
      <c r="E5277" s="191">
        <v>15</v>
      </c>
    </row>
    <row r="5278" spans="1:5" s="3" customFormat="1" ht="11.25" x14ac:dyDescent="0.2">
      <c r="A5278" s="384" t="s">
        <v>588</v>
      </c>
      <c r="B5278" s="568">
        <v>48</v>
      </c>
      <c r="C5278" s="568">
        <v>29</v>
      </c>
      <c r="D5278" s="568">
        <v>19</v>
      </c>
      <c r="E5278" s="191">
        <v>16</v>
      </c>
    </row>
    <row r="5279" spans="1:5" s="3" customFormat="1" ht="11.25" x14ac:dyDescent="0.2">
      <c r="A5279" s="384" t="s">
        <v>589</v>
      </c>
      <c r="B5279" s="568">
        <v>44</v>
      </c>
      <c r="C5279" s="568">
        <v>16</v>
      </c>
      <c r="D5279" s="568">
        <v>28</v>
      </c>
      <c r="E5279" s="191">
        <v>17</v>
      </c>
    </row>
    <row r="5280" spans="1:5" s="3" customFormat="1" ht="11.25" x14ac:dyDescent="0.2">
      <c r="A5280" s="384" t="s">
        <v>590</v>
      </c>
      <c r="B5280" s="568">
        <v>50</v>
      </c>
      <c r="C5280" s="568">
        <v>30</v>
      </c>
      <c r="D5280" s="568">
        <v>20</v>
      </c>
      <c r="E5280" s="191">
        <v>18</v>
      </c>
    </row>
    <row r="5281" spans="1:5" s="3" customFormat="1" ht="11.25" x14ac:dyDescent="0.2">
      <c r="A5281" s="384" t="s">
        <v>450</v>
      </c>
      <c r="B5281" s="568">
        <v>60</v>
      </c>
      <c r="C5281" s="568">
        <v>33</v>
      </c>
      <c r="D5281" s="568">
        <v>27</v>
      </c>
      <c r="E5281" s="191">
        <v>19</v>
      </c>
    </row>
    <row r="5282" spans="1:5" s="3" customFormat="1" ht="12.95" customHeight="1" x14ac:dyDescent="0.2">
      <c r="A5282" s="383" t="s">
        <v>539</v>
      </c>
      <c r="B5282" s="351">
        <v>235</v>
      </c>
      <c r="C5282" s="351">
        <v>121</v>
      </c>
      <c r="D5282" s="351">
        <v>114</v>
      </c>
      <c r="E5282" s="172" t="s">
        <v>533</v>
      </c>
    </row>
    <row r="5283" spans="1:5" s="3" customFormat="1" ht="11.25" x14ac:dyDescent="0.2">
      <c r="A5283" s="384" t="s">
        <v>591</v>
      </c>
      <c r="B5283" s="568">
        <v>36</v>
      </c>
      <c r="C5283" s="568">
        <v>14</v>
      </c>
      <c r="D5283" s="568">
        <v>22</v>
      </c>
      <c r="E5283" s="191">
        <v>20</v>
      </c>
    </row>
    <row r="5284" spans="1:5" s="3" customFormat="1" ht="11.25" x14ac:dyDescent="0.2">
      <c r="A5284" s="384" t="s">
        <v>592</v>
      </c>
      <c r="B5284" s="568">
        <v>40</v>
      </c>
      <c r="C5284" s="568">
        <v>21</v>
      </c>
      <c r="D5284" s="568">
        <v>19</v>
      </c>
      <c r="E5284" s="191">
        <v>21</v>
      </c>
    </row>
    <row r="5285" spans="1:5" s="3" customFormat="1" ht="11.25" x14ac:dyDescent="0.2">
      <c r="A5285" s="384" t="s">
        <v>593</v>
      </c>
      <c r="B5285" s="568">
        <v>58</v>
      </c>
      <c r="C5285" s="568">
        <v>22</v>
      </c>
      <c r="D5285" s="568">
        <v>36</v>
      </c>
      <c r="E5285" s="191">
        <v>22</v>
      </c>
    </row>
    <row r="5286" spans="1:5" s="3" customFormat="1" ht="11.25" x14ac:dyDescent="0.2">
      <c r="A5286" s="384" t="s">
        <v>594</v>
      </c>
      <c r="B5286" s="568">
        <v>60</v>
      </c>
      <c r="C5286" s="568">
        <v>38</v>
      </c>
      <c r="D5286" s="568">
        <v>22</v>
      </c>
      <c r="E5286" s="191">
        <v>23</v>
      </c>
    </row>
    <row r="5287" spans="1:5" s="3" customFormat="1" ht="11.25" x14ac:dyDescent="0.2">
      <c r="A5287" s="384" t="s">
        <v>595</v>
      </c>
      <c r="B5287" s="568">
        <v>41</v>
      </c>
      <c r="C5287" s="568">
        <v>26</v>
      </c>
      <c r="D5287" s="568">
        <v>15</v>
      </c>
      <c r="E5287" s="191">
        <v>24</v>
      </c>
    </row>
    <row r="5288" spans="1:5" s="3" customFormat="1" ht="12.95" customHeight="1" x14ac:dyDescent="0.2">
      <c r="A5288" s="383" t="s">
        <v>537</v>
      </c>
      <c r="B5288" s="351">
        <v>268</v>
      </c>
      <c r="C5288" s="351">
        <v>163</v>
      </c>
      <c r="D5288" s="351">
        <v>105</v>
      </c>
      <c r="E5288" s="172" t="s">
        <v>537</v>
      </c>
    </row>
    <row r="5289" spans="1:5" s="3" customFormat="1" ht="12" customHeight="1" x14ac:dyDescent="0.2">
      <c r="A5289" s="386" t="s">
        <v>540</v>
      </c>
      <c r="B5289" s="351">
        <v>291</v>
      </c>
      <c r="C5289" s="351">
        <v>161</v>
      </c>
      <c r="D5289" s="351">
        <v>130</v>
      </c>
      <c r="E5289" s="172" t="s">
        <v>540</v>
      </c>
    </row>
    <row r="5290" spans="1:5" s="3" customFormat="1" ht="12" customHeight="1" x14ac:dyDescent="0.2">
      <c r="A5290" s="386" t="s">
        <v>541</v>
      </c>
      <c r="B5290" s="366">
        <v>289</v>
      </c>
      <c r="C5290" s="366">
        <v>165</v>
      </c>
      <c r="D5290" s="366">
        <v>124</v>
      </c>
      <c r="E5290" s="172" t="s">
        <v>541</v>
      </c>
    </row>
    <row r="5291" spans="1:5" s="3" customFormat="1" ht="12" customHeight="1" x14ac:dyDescent="0.2">
      <c r="A5291" s="386" t="s">
        <v>542</v>
      </c>
      <c r="B5291" s="366">
        <v>297</v>
      </c>
      <c r="C5291" s="366">
        <v>166</v>
      </c>
      <c r="D5291" s="366">
        <v>131</v>
      </c>
      <c r="E5291" s="172" t="s">
        <v>542</v>
      </c>
    </row>
    <row r="5292" spans="1:5" s="3" customFormat="1" ht="12" customHeight="1" x14ac:dyDescent="0.2">
      <c r="A5292" s="386" t="s">
        <v>543</v>
      </c>
      <c r="B5292" s="366">
        <v>295</v>
      </c>
      <c r="C5292" s="366">
        <v>155</v>
      </c>
      <c r="D5292" s="366">
        <v>140</v>
      </c>
      <c r="E5292" s="172" t="s">
        <v>543</v>
      </c>
    </row>
    <row r="5293" spans="1:5" s="3" customFormat="1" ht="12" customHeight="1" x14ac:dyDescent="0.2">
      <c r="A5293" s="386" t="s">
        <v>544</v>
      </c>
      <c r="B5293" s="366">
        <v>299</v>
      </c>
      <c r="C5293" s="366">
        <v>146</v>
      </c>
      <c r="D5293" s="366">
        <v>153</v>
      </c>
      <c r="E5293" s="172" t="s">
        <v>544</v>
      </c>
    </row>
    <row r="5294" spans="1:5" s="3" customFormat="1" ht="12" customHeight="1" x14ac:dyDescent="0.2">
      <c r="A5294" s="386" t="s">
        <v>545</v>
      </c>
      <c r="B5294" s="366">
        <v>291</v>
      </c>
      <c r="C5294" s="366">
        <v>151</v>
      </c>
      <c r="D5294" s="366">
        <v>140</v>
      </c>
      <c r="E5294" s="172" t="s">
        <v>545</v>
      </c>
    </row>
    <row r="5295" spans="1:5" s="3" customFormat="1" ht="12" customHeight="1" x14ac:dyDescent="0.2">
      <c r="A5295" s="386" t="s">
        <v>546</v>
      </c>
      <c r="B5295" s="366">
        <v>264</v>
      </c>
      <c r="C5295" s="366">
        <v>135</v>
      </c>
      <c r="D5295" s="366">
        <v>129</v>
      </c>
      <c r="E5295" s="172" t="s">
        <v>598</v>
      </c>
    </row>
    <row r="5296" spans="1:5" s="3" customFormat="1" ht="12" customHeight="1" x14ac:dyDescent="0.2">
      <c r="A5296" s="386" t="s">
        <v>564</v>
      </c>
      <c r="B5296" s="568">
        <v>914</v>
      </c>
      <c r="C5296" s="568">
        <v>391</v>
      </c>
      <c r="D5296" s="568">
        <v>523</v>
      </c>
      <c r="E5296" s="172" t="s">
        <v>2</v>
      </c>
    </row>
    <row r="5297" spans="1:5" s="3" customFormat="1" ht="17.100000000000001" customHeight="1" x14ac:dyDescent="0.2">
      <c r="A5297" s="387" t="s">
        <v>553</v>
      </c>
      <c r="B5297" s="351">
        <v>826</v>
      </c>
      <c r="C5297" s="351">
        <v>413</v>
      </c>
      <c r="D5297" s="351">
        <v>413</v>
      </c>
      <c r="E5297" s="173" t="s">
        <v>4</v>
      </c>
    </row>
    <row r="5298" spans="1:5" s="3" customFormat="1" ht="15.95" customHeight="1" x14ac:dyDescent="0.2">
      <c r="A5298" s="387" t="s">
        <v>554</v>
      </c>
      <c r="B5298" s="351">
        <v>2510</v>
      </c>
      <c r="C5298" s="351">
        <v>1426</v>
      </c>
      <c r="D5298" s="351">
        <v>1084</v>
      </c>
      <c r="E5298" s="173" t="s">
        <v>6</v>
      </c>
    </row>
    <row r="5299" spans="1:5" s="3" customFormat="1" ht="12.95" customHeight="1" x14ac:dyDescent="0.2">
      <c r="A5299" s="388" t="s">
        <v>555</v>
      </c>
      <c r="B5299" s="568">
        <v>1426</v>
      </c>
      <c r="C5299" s="568">
        <v>1426</v>
      </c>
      <c r="D5299" s="367" t="s">
        <v>90</v>
      </c>
      <c r="E5299" s="191" t="s">
        <v>244</v>
      </c>
    </row>
    <row r="5300" spans="1:5" s="3" customFormat="1" ht="11.25" x14ac:dyDescent="0.2">
      <c r="A5300" s="388" t="s">
        <v>556</v>
      </c>
      <c r="B5300" s="568">
        <v>1084</v>
      </c>
      <c r="C5300" s="367" t="s">
        <v>90</v>
      </c>
      <c r="D5300" s="568">
        <v>1084</v>
      </c>
      <c r="E5300" s="191" t="s">
        <v>245</v>
      </c>
    </row>
    <row r="5301" spans="1:5" s="3" customFormat="1" ht="12.95" customHeight="1" x14ac:dyDescent="0.2">
      <c r="A5301" s="386" t="s">
        <v>557</v>
      </c>
      <c r="B5301" s="351">
        <v>1490</v>
      </c>
      <c r="C5301" s="351">
        <v>839</v>
      </c>
      <c r="D5301" s="351">
        <v>651</v>
      </c>
      <c r="E5301" s="172" t="s">
        <v>246</v>
      </c>
    </row>
    <row r="5302" spans="1:5" s="3" customFormat="1" ht="11.25" x14ac:dyDescent="0.2">
      <c r="A5302" s="386" t="s">
        <v>558</v>
      </c>
      <c r="B5302" s="351">
        <v>1020</v>
      </c>
      <c r="C5302" s="351">
        <v>587</v>
      </c>
      <c r="D5302" s="351">
        <v>433</v>
      </c>
      <c r="E5302" s="172" t="s">
        <v>8</v>
      </c>
    </row>
    <row r="5303" spans="1:5" s="3" customFormat="1" ht="12.95" customHeight="1" x14ac:dyDescent="0.2">
      <c r="A5303" s="388" t="s">
        <v>559</v>
      </c>
      <c r="B5303" s="568">
        <v>587</v>
      </c>
      <c r="C5303" s="568">
        <v>587</v>
      </c>
      <c r="D5303" s="367" t="s">
        <v>90</v>
      </c>
      <c r="E5303" s="191" t="s">
        <v>247</v>
      </c>
    </row>
    <row r="5304" spans="1:5" s="3" customFormat="1" ht="11.25" x14ac:dyDescent="0.2">
      <c r="A5304" s="388" t="s">
        <v>560</v>
      </c>
      <c r="B5304" s="568">
        <v>433</v>
      </c>
      <c r="C5304" s="367" t="s">
        <v>90</v>
      </c>
      <c r="D5304" s="568">
        <v>433</v>
      </c>
      <c r="E5304" s="191" t="s">
        <v>248</v>
      </c>
    </row>
    <row r="5305" spans="1:5" s="3" customFormat="1" ht="15.95" customHeight="1" x14ac:dyDescent="0.2">
      <c r="A5305" s="387" t="s">
        <v>561</v>
      </c>
      <c r="B5305" s="351">
        <v>1043</v>
      </c>
      <c r="C5305" s="351">
        <v>391</v>
      </c>
      <c r="D5305" s="351">
        <v>652</v>
      </c>
      <c r="E5305" s="173" t="s">
        <v>10</v>
      </c>
    </row>
    <row r="5306" spans="1:5" s="3" customFormat="1" ht="12.95" customHeight="1" x14ac:dyDescent="0.2">
      <c r="A5306" s="386" t="s">
        <v>114</v>
      </c>
      <c r="B5306" s="568">
        <v>391</v>
      </c>
      <c r="C5306" s="568">
        <v>391</v>
      </c>
      <c r="D5306" s="367" t="s">
        <v>90</v>
      </c>
      <c r="E5306" s="172" t="s">
        <v>12</v>
      </c>
    </row>
    <row r="5307" spans="1:5" s="3" customFormat="1" ht="11.25" x14ac:dyDescent="0.2">
      <c r="A5307" s="386" t="s">
        <v>562</v>
      </c>
      <c r="B5307" s="568">
        <v>652</v>
      </c>
      <c r="C5307" s="367" t="s">
        <v>90</v>
      </c>
      <c r="D5307" s="568">
        <v>652</v>
      </c>
      <c r="E5307" s="172" t="s">
        <v>14</v>
      </c>
    </row>
    <row r="5308" spans="1:5" s="3" customFormat="1" ht="15" customHeight="1" x14ac:dyDescent="0.2">
      <c r="A5308" s="382" t="s">
        <v>15</v>
      </c>
      <c r="B5308" s="350"/>
      <c r="C5308" s="350"/>
      <c r="D5308" s="350"/>
      <c r="E5308" s="189" t="s">
        <v>16</v>
      </c>
    </row>
    <row r="5309" spans="1:5" s="3" customFormat="1" ht="12.95" customHeight="1" x14ac:dyDescent="0.2">
      <c r="A5309" s="387" t="s">
        <v>563</v>
      </c>
      <c r="B5309" s="568">
        <v>683</v>
      </c>
      <c r="C5309" s="568">
        <v>339</v>
      </c>
      <c r="D5309" s="568">
        <v>344</v>
      </c>
      <c r="E5309" s="173" t="s">
        <v>249</v>
      </c>
    </row>
    <row r="5310" spans="1:5" s="3" customFormat="1" ht="11.25" x14ac:dyDescent="0.2">
      <c r="A5310" s="387" t="s">
        <v>250</v>
      </c>
      <c r="B5310" s="568">
        <v>2782</v>
      </c>
      <c r="C5310" s="568">
        <v>1500</v>
      </c>
      <c r="D5310" s="568">
        <v>1282</v>
      </c>
      <c r="E5310" s="173" t="s">
        <v>250</v>
      </c>
    </row>
    <row r="5311" spans="1:5" s="3" customFormat="1" ht="11.25" x14ac:dyDescent="0.2">
      <c r="A5311" s="387" t="s">
        <v>564</v>
      </c>
      <c r="B5311" s="568">
        <v>914</v>
      </c>
      <c r="C5311" s="568">
        <v>391</v>
      </c>
      <c r="D5311" s="568">
        <v>523</v>
      </c>
      <c r="E5311" s="173" t="s">
        <v>2</v>
      </c>
    </row>
    <row r="5312" spans="1:5" s="3" customFormat="1" ht="15" customHeight="1" x14ac:dyDescent="0.2">
      <c r="A5312" s="382" t="s">
        <v>17</v>
      </c>
      <c r="B5312" s="350"/>
      <c r="C5312" s="350"/>
      <c r="D5312" s="350"/>
      <c r="E5312" s="189" t="s">
        <v>18</v>
      </c>
    </row>
    <row r="5313" spans="1:5" s="3" customFormat="1" ht="12.95" customHeight="1" x14ac:dyDescent="0.2">
      <c r="A5313" s="387" t="s">
        <v>565</v>
      </c>
      <c r="B5313" s="568">
        <v>179</v>
      </c>
      <c r="C5313" s="568">
        <v>95</v>
      </c>
      <c r="D5313" s="568">
        <v>84</v>
      </c>
      <c r="E5313" s="173" t="s">
        <v>251</v>
      </c>
    </row>
    <row r="5314" spans="1:5" s="3" customFormat="1" ht="11.25" x14ac:dyDescent="0.2">
      <c r="A5314" s="387" t="s">
        <v>252</v>
      </c>
      <c r="B5314" s="568">
        <v>283</v>
      </c>
      <c r="C5314" s="568">
        <v>145</v>
      </c>
      <c r="D5314" s="568">
        <v>138</v>
      </c>
      <c r="E5314" s="173" t="s">
        <v>252</v>
      </c>
    </row>
    <row r="5315" spans="1:5" s="3" customFormat="1" ht="11.25" x14ac:dyDescent="0.2">
      <c r="A5315" s="387" t="s">
        <v>253</v>
      </c>
      <c r="B5315" s="568">
        <v>172</v>
      </c>
      <c r="C5315" s="568">
        <v>82</v>
      </c>
      <c r="D5315" s="568">
        <v>90</v>
      </c>
      <c r="E5315" s="173" t="s">
        <v>253</v>
      </c>
    </row>
    <row r="5316" spans="1:5" s="3" customFormat="1" ht="11.25" x14ac:dyDescent="0.2">
      <c r="A5316" s="387" t="s">
        <v>254</v>
      </c>
      <c r="B5316" s="568">
        <v>142</v>
      </c>
      <c r="C5316" s="568">
        <v>75</v>
      </c>
      <c r="D5316" s="568">
        <v>67</v>
      </c>
      <c r="E5316" s="173" t="s">
        <v>254</v>
      </c>
    </row>
    <row r="5317" spans="1:5" s="3" customFormat="1" ht="11.25" x14ac:dyDescent="0.2">
      <c r="A5317" s="387" t="s">
        <v>566</v>
      </c>
      <c r="B5317" s="568">
        <v>295</v>
      </c>
      <c r="C5317" s="568">
        <v>154</v>
      </c>
      <c r="D5317" s="568">
        <v>141</v>
      </c>
      <c r="E5317" s="173" t="s">
        <v>255</v>
      </c>
    </row>
    <row r="5318" spans="1:5" s="3" customFormat="1" ht="15" customHeight="1" x14ac:dyDescent="0.2">
      <c r="A5318" s="382" t="s">
        <v>238</v>
      </c>
      <c r="B5318" s="351">
        <v>860</v>
      </c>
      <c r="C5318" s="350" t="s">
        <v>90</v>
      </c>
      <c r="D5318" s="351">
        <v>860</v>
      </c>
      <c r="E5318" s="189" t="s">
        <v>256</v>
      </c>
    </row>
    <row r="5319" spans="1:5" s="3" customFormat="1" ht="24.95" customHeight="1" x14ac:dyDescent="0.2">
      <c r="A5319" s="382" t="s">
        <v>204</v>
      </c>
      <c r="B5319" s="350">
        <v>4514</v>
      </c>
      <c r="C5319" s="350">
        <v>2332</v>
      </c>
      <c r="D5319" s="350">
        <v>2182</v>
      </c>
      <c r="E5319" s="189" t="s">
        <v>384</v>
      </c>
    </row>
    <row r="5320" spans="1:5" s="3" customFormat="1" ht="15" customHeight="1" x14ac:dyDescent="0.2">
      <c r="A5320" s="383" t="s">
        <v>427</v>
      </c>
      <c r="B5320" s="351">
        <v>198</v>
      </c>
      <c r="C5320" s="351">
        <v>100</v>
      </c>
      <c r="D5320" s="351">
        <v>98</v>
      </c>
      <c r="E5320" s="172" t="s">
        <v>596</v>
      </c>
    </row>
    <row r="5321" spans="1:5" s="3" customFormat="1" ht="11.25" x14ac:dyDescent="0.2">
      <c r="A5321" s="384" t="s">
        <v>572</v>
      </c>
      <c r="B5321" s="568">
        <v>29</v>
      </c>
      <c r="C5321" s="568">
        <v>12</v>
      </c>
      <c r="D5321" s="568">
        <v>17</v>
      </c>
      <c r="E5321" s="190">
        <v>0</v>
      </c>
    </row>
    <row r="5322" spans="1:5" s="3" customFormat="1" ht="11.25" x14ac:dyDescent="0.2">
      <c r="A5322" s="384" t="s">
        <v>573</v>
      </c>
      <c r="B5322" s="568">
        <v>33</v>
      </c>
      <c r="C5322" s="568">
        <v>21</v>
      </c>
      <c r="D5322" s="568">
        <v>12</v>
      </c>
      <c r="E5322" s="190">
        <v>1</v>
      </c>
    </row>
    <row r="5323" spans="1:5" s="3" customFormat="1" ht="11.25" x14ac:dyDescent="0.2">
      <c r="A5323" s="384" t="s">
        <v>574</v>
      </c>
      <c r="B5323" s="568">
        <v>44</v>
      </c>
      <c r="C5323" s="568">
        <v>23</v>
      </c>
      <c r="D5323" s="568">
        <v>21</v>
      </c>
      <c r="E5323" s="190">
        <v>2</v>
      </c>
    </row>
    <row r="5324" spans="1:5" s="3" customFormat="1" ht="11.25" x14ac:dyDescent="0.2">
      <c r="A5324" s="384" t="s">
        <v>575</v>
      </c>
      <c r="B5324" s="568">
        <v>43</v>
      </c>
      <c r="C5324" s="568">
        <v>23</v>
      </c>
      <c r="D5324" s="568">
        <v>20</v>
      </c>
      <c r="E5324" s="190">
        <v>3</v>
      </c>
    </row>
    <row r="5325" spans="1:5" s="3" customFormat="1" ht="11.25" x14ac:dyDescent="0.2">
      <c r="A5325" s="384" t="s">
        <v>576</v>
      </c>
      <c r="B5325" s="568">
        <v>49</v>
      </c>
      <c r="C5325" s="568">
        <v>21</v>
      </c>
      <c r="D5325" s="568">
        <v>28</v>
      </c>
      <c r="E5325" s="190">
        <v>4</v>
      </c>
    </row>
    <row r="5326" spans="1:5" s="3" customFormat="1" ht="12.95" customHeight="1" x14ac:dyDescent="0.2">
      <c r="A5326" s="385" t="s">
        <v>530</v>
      </c>
      <c r="B5326" s="351">
        <v>209</v>
      </c>
      <c r="C5326" s="351">
        <v>118</v>
      </c>
      <c r="D5326" s="351">
        <v>91</v>
      </c>
      <c r="E5326" s="172" t="s">
        <v>530</v>
      </c>
    </row>
    <row r="5327" spans="1:5" s="3" customFormat="1" ht="11.25" x14ac:dyDescent="0.2">
      <c r="A5327" s="384" t="s">
        <v>577</v>
      </c>
      <c r="B5327" s="568">
        <v>47</v>
      </c>
      <c r="C5327" s="568">
        <v>28</v>
      </c>
      <c r="D5327" s="568">
        <v>19</v>
      </c>
      <c r="E5327" s="190">
        <v>5</v>
      </c>
    </row>
    <row r="5328" spans="1:5" s="3" customFormat="1" ht="11.25" x14ac:dyDescent="0.2">
      <c r="A5328" s="384" t="s">
        <v>578</v>
      </c>
      <c r="B5328" s="568">
        <v>46</v>
      </c>
      <c r="C5328" s="568">
        <v>24</v>
      </c>
      <c r="D5328" s="568">
        <v>22</v>
      </c>
      <c r="E5328" s="190">
        <v>6</v>
      </c>
    </row>
    <row r="5329" spans="1:5" s="3" customFormat="1" ht="11.25" x14ac:dyDescent="0.2">
      <c r="A5329" s="384" t="s">
        <v>579</v>
      </c>
      <c r="B5329" s="568">
        <v>38</v>
      </c>
      <c r="C5329" s="568">
        <v>19</v>
      </c>
      <c r="D5329" s="568">
        <v>19</v>
      </c>
      <c r="E5329" s="190">
        <v>7</v>
      </c>
    </row>
    <row r="5330" spans="1:5" s="3" customFormat="1" ht="11.25" x14ac:dyDescent="0.2">
      <c r="A5330" s="384" t="s">
        <v>580</v>
      </c>
      <c r="B5330" s="568">
        <v>40</v>
      </c>
      <c r="C5330" s="568">
        <v>21</v>
      </c>
      <c r="D5330" s="568">
        <v>19</v>
      </c>
      <c r="E5330" s="190">
        <v>8</v>
      </c>
    </row>
    <row r="5331" spans="1:5" s="3" customFormat="1" ht="11.25" x14ac:dyDescent="0.2">
      <c r="A5331" s="384" t="s">
        <v>581</v>
      </c>
      <c r="B5331" s="568">
        <v>38</v>
      </c>
      <c r="C5331" s="568">
        <v>26</v>
      </c>
      <c r="D5331" s="568">
        <v>12</v>
      </c>
      <c r="E5331" s="190">
        <v>9</v>
      </c>
    </row>
    <row r="5332" spans="1:5" s="3" customFormat="1" ht="12.95" customHeight="1" x14ac:dyDescent="0.2">
      <c r="A5332" s="383" t="s">
        <v>531</v>
      </c>
      <c r="B5332" s="351">
        <v>199</v>
      </c>
      <c r="C5332" s="351">
        <v>101</v>
      </c>
      <c r="D5332" s="351">
        <v>98</v>
      </c>
      <c r="E5332" s="172" t="s">
        <v>597</v>
      </c>
    </row>
    <row r="5333" spans="1:5" s="3" customFormat="1" ht="11.25" x14ac:dyDescent="0.2">
      <c r="A5333" s="384" t="s">
        <v>582</v>
      </c>
      <c r="B5333" s="568">
        <v>34</v>
      </c>
      <c r="C5333" s="568">
        <v>17</v>
      </c>
      <c r="D5333" s="568">
        <v>17</v>
      </c>
      <c r="E5333" s="191">
        <v>10</v>
      </c>
    </row>
    <row r="5334" spans="1:5" s="3" customFormat="1" ht="11.25" x14ac:dyDescent="0.2">
      <c r="A5334" s="384" t="s">
        <v>583</v>
      </c>
      <c r="B5334" s="568">
        <v>40</v>
      </c>
      <c r="C5334" s="568">
        <v>23</v>
      </c>
      <c r="D5334" s="568">
        <v>17</v>
      </c>
      <c r="E5334" s="191">
        <v>11</v>
      </c>
    </row>
    <row r="5335" spans="1:5" s="3" customFormat="1" ht="11.25" x14ac:dyDescent="0.2">
      <c r="A5335" s="384" t="s">
        <v>584</v>
      </c>
      <c r="B5335" s="568">
        <v>37</v>
      </c>
      <c r="C5335" s="568">
        <v>19</v>
      </c>
      <c r="D5335" s="568">
        <v>18</v>
      </c>
      <c r="E5335" s="191">
        <v>12</v>
      </c>
    </row>
    <row r="5336" spans="1:5" s="3" customFormat="1" ht="11.25" x14ac:dyDescent="0.2">
      <c r="A5336" s="384" t="s">
        <v>585</v>
      </c>
      <c r="B5336" s="568">
        <v>39</v>
      </c>
      <c r="C5336" s="568">
        <v>21</v>
      </c>
      <c r="D5336" s="568">
        <v>18</v>
      </c>
      <c r="E5336" s="191">
        <v>13</v>
      </c>
    </row>
    <row r="5337" spans="1:5" s="3" customFormat="1" ht="11.25" x14ac:dyDescent="0.2">
      <c r="A5337" s="384" t="s">
        <v>586</v>
      </c>
      <c r="B5337" s="568">
        <v>49</v>
      </c>
      <c r="C5337" s="568">
        <v>21</v>
      </c>
      <c r="D5337" s="568">
        <v>28</v>
      </c>
      <c r="E5337" s="191">
        <v>14</v>
      </c>
    </row>
    <row r="5338" spans="1:5" s="3" customFormat="1" ht="12.95" customHeight="1" x14ac:dyDescent="0.2">
      <c r="A5338" s="383" t="s">
        <v>538</v>
      </c>
      <c r="B5338" s="351">
        <v>216</v>
      </c>
      <c r="C5338" s="351">
        <v>109</v>
      </c>
      <c r="D5338" s="351">
        <v>107</v>
      </c>
      <c r="E5338" s="172" t="s">
        <v>538</v>
      </c>
    </row>
    <row r="5339" spans="1:5" s="3" customFormat="1" ht="11.25" x14ac:dyDescent="0.2">
      <c r="A5339" s="384" t="s">
        <v>587</v>
      </c>
      <c r="B5339" s="568">
        <v>30</v>
      </c>
      <c r="C5339" s="568">
        <v>13</v>
      </c>
      <c r="D5339" s="568">
        <v>17</v>
      </c>
      <c r="E5339" s="191">
        <v>15</v>
      </c>
    </row>
    <row r="5340" spans="1:5" s="3" customFormat="1" ht="11.25" x14ac:dyDescent="0.2">
      <c r="A5340" s="384" t="s">
        <v>588</v>
      </c>
      <c r="B5340" s="568">
        <v>36</v>
      </c>
      <c r="C5340" s="568">
        <v>18</v>
      </c>
      <c r="D5340" s="568">
        <v>18</v>
      </c>
      <c r="E5340" s="191">
        <v>16</v>
      </c>
    </row>
    <row r="5341" spans="1:5" s="3" customFormat="1" ht="11.25" x14ac:dyDescent="0.2">
      <c r="A5341" s="384" t="s">
        <v>589</v>
      </c>
      <c r="B5341" s="568">
        <v>47</v>
      </c>
      <c r="C5341" s="568">
        <v>27</v>
      </c>
      <c r="D5341" s="568">
        <v>20</v>
      </c>
      <c r="E5341" s="191">
        <v>17</v>
      </c>
    </row>
    <row r="5342" spans="1:5" s="3" customFormat="1" ht="11.25" x14ac:dyDescent="0.2">
      <c r="A5342" s="384" t="s">
        <v>590</v>
      </c>
      <c r="B5342" s="568">
        <v>51</v>
      </c>
      <c r="C5342" s="568">
        <v>22</v>
      </c>
      <c r="D5342" s="568">
        <v>29</v>
      </c>
      <c r="E5342" s="191">
        <v>18</v>
      </c>
    </row>
    <row r="5343" spans="1:5" s="3" customFormat="1" ht="11.25" x14ac:dyDescent="0.2">
      <c r="A5343" s="384" t="s">
        <v>450</v>
      </c>
      <c r="B5343" s="568">
        <v>52</v>
      </c>
      <c r="C5343" s="568">
        <v>29</v>
      </c>
      <c r="D5343" s="568">
        <v>23</v>
      </c>
      <c r="E5343" s="191">
        <v>19</v>
      </c>
    </row>
    <row r="5344" spans="1:5" s="3" customFormat="1" ht="12.95" customHeight="1" x14ac:dyDescent="0.2">
      <c r="A5344" s="383" t="s">
        <v>539</v>
      </c>
      <c r="B5344" s="351">
        <v>298</v>
      </c>
      <c r="C5344" s="351">
        <v>173</v>
      </c>
      <c r="D5344" s="351">
        <v>125</v>
      </c>
      <c r="E5344" s="172" t="s">
        <v>533</v>
      </c>
    </row>
    <row r="5345" spans="1:5" s="3" customFormat="1" ht="11.25" x14ac:dyDescent="0.2">
      <c r="A5345" s="384" t="s">
        <v>591</v>
      </c>
      <c r="B5345" s="568">
        <v>56</v>
      </c>
      <c r="C5345" s="568">
        <v>35</v>
      </c>
      <c r="D5345" s="568">
        <v>21</v>
      </c>
      <c r="E5345" s="191">
        <v>20</v>
      </c>
    </row>
    <row r="5346" spans="1:5" s="3" customFormat="1" ht="11.25" x14ac:dyDescent="0.2">
      <c r="A5346" s="384" t="s">
        <v>592</v>
      </c>
      <c r="B5346" s="568">
        <v>63</v>
      </c>
      <c r="C5346" s="568">
        <v>38</v>
      </c>
      <c r="D5346" s="568">
        <v>25</v>
      </c>
      <c r="E5346" s="191">
        <v>21</v>
      </c>
    </row>
    <row r="5347" spans="1:5" s="3" customFormat="1" ht="11.25" x14ac:dyDescent="0.2">
      <c r="A5347" s="384" t="s">
        <v>593</v>
      </c>
      <c r="B5347" s="568">
        <v>60</v>
      </c>
      <c r="C5347" s="568">
        <v>30</v>
      </c>
      <c r="D5347" s="568">
        <v>30</v>
      </c>
      <c r="E5347" s="191">
        <v>22</v>
      </c>
    </row>
    <row r="5348" spans="1:5" s="3" customFormat="1" ht="11.25" x14ac:dyDescent="0.2">
      <c r="A5348" s="384" t="s">
        <v>594</v>
      </c>
      <c r="B5348" s="568">
        <v>63</v>
      </c>
      <c r="C5348" s="568">
        <v>39</v>
      </c>
      <c r="D5348" s="568">
        <v>24</v>
      </c>
      <c r="E5348" s="191">
        <v>23</v>
      </c>
    </row>
    <row r="5349" spans="1:5" s="3" customFormat="1" ht="11.25" x14ac:dyDescent="0.2">
      <c r="A5349" s="384" t="s">
        <v>595</v>
      </c>
      <c r="B5349" s="568">
        <v>56</v>
      </c>
      <c r="C5349" s="568">
        <v>31</v>
      </c>
      <c r="D5349" s="568">
        <v>25</v>
      </c>
      <c r="E5349" s="191">
        <v>24</v>
      </c>
    </row>
    <row r="5350" spans="1:5" s="3" customFormat="1" ht="12.95" customHeight="1" x14ac:dyDescent="0.2">
      <c r="A5350" s="383" t="s">
        <v>537</v>
      </c>
      <c r="B5350" s="351">
        <v>258</v>
      </c>
      <c r="C5350" s="351">
        <v>155</v>
      </c>
      <c r="D5350" s="351">
        <v>103</v>
      </c>
      <c r="E5350" s="172" t="s">
        <v>537</v>
      </c>
    </row>
    <row r="5351" spans="1:5" s="3" customFormat="1" ht="12" customHeight="1" x14ac:dyDescent="0.2">
      <c r="A5351" s="386" t="s">
        <v>540</v>
      </c>
      <c r="B5351" s="351">
        <v>314</v>
      </c>
      <c r="C5351" s="351">
        <v>177</v>
      </c>
      <c r="D5351" s="351">
        <v>137</v>
      </c>
      <c r="E5351" s="172" t="s">
        <v>540</v>
      </c>
    </row>
    <row r="5352" spans="1:5" s="3" customFormat="1" ht="12" customHeight="1" x14ac:dyDescent="0.2">
      <c r="A5352" s="386" t="s">
        <v>541</v>
      </c>
      <c r="B5352" s="366">
        <v>301</v>
      </c>
      <c r="C5352" s="366">
        <v>169</v>
      </c>
      <c r="D5352" s="366">
        <v>132</v>
      </c>
      <c r="E5352" s="172" t="s">
        <v>541</v>
      </c>
    </row>
    <row r="5353" spans="1:5" s="3" customFormat="1" ht="12" customHeight="1" x14ac:dyDescent="0.2">
      <c r="A5353" s="386" t="s">
        <v>542</v>
      </c>
      <c r="B5353" s="366">
        <v>275</v>
      </c>
      <c r="C5353" s="366">
        <v>130</v>
      </c>
      <c r="D5353" s="366">
        <v>145</v>
      </c>
      <c r="E5353" s="172" t="s">
        <v>542</v>
      </c>
    </row>
    <row r="5354" spans="1:5" s="3" customFormat="1" ht="12" customHeight="1" x14ac:dyDescent="0.2">
      <c r="A5354" s="386" t="s">
        <v>543</v>
      </c>
      <c r="B5354" s="366">
        <v>319</v>
      </c>
      <c r="C5354" s="366">
        <v>160</v>
      </c>
      <c r="D5354" s="366">
        <v>159</v>
      </c>
      <c r="E5354" s="172" t="s">
        <v>543</v>
      </c>
    </row>
    <row r="5355" spans="1:5" s="3" customFormat="1" ht="12" customHeight="1" x14ac:dyDescent="0.2">
      <c r="A5355" s="386" t="s">
        <v>544</v>
      </c>
      <c r="B5355" s="366">
        <v>313</v>
      </c>
      <c r="C5355" s="366">
        <v>174</v>
      </c>
      <c r="D5355" s="366">
        <v>139</v>
      </c>
      <c r="E5355" s="172" t="s">
        <v>544</v>
      </c>
    </row>
    <row r="5356" spans="1:5" s="3" customFormat="1" ht="12" customHeight="1" x14ac:dyDescent="0.2">
      <c r="A5356" s="386" t="s">
        <v>545</v>
      </c>
      <c r="B5356" s="366">
        <v>345</v>
      </c>
      <c r="C5356" s="366">
        <v>175</v>
      </c>
      <c r="D5356" s="366">
        <v>170</v>
      </c>
      <c r="E5356" s="172" t="s">
        <v>545</v>
      </c>
    </row>
    <row r="5357" spans="1:5" s="3" customFormat="1" ht="12" customHeight="1" x14ac:dyDescent="0.2">
      <c r="A5357" s="386" t="s">
        <v>546</v>
      </c>
      <c r="B5357" s="366">
        <v>381</v>
      </c>
      <c r="C5357" s="366">
        <v>206</v>
      </c>
      <c r="D5357" s="366">
        <v>175</v>
      </c>
      <c r="E5357" s="172" t="s">
        <v>598</v>
      </c>
    </row>
    <row r="5358" spans="1:5" s="3" customFormat="1" ht="12" customHeight="1" x14ac:dyDescent="0.2">
      <c r="A5358" s="386" t="s">
        <v>564</v>
      </c>
      <c r="B5358" s="568">
        <v>888</v>
      </c>
      <c r="C5358" s="568">
        <v>385</v>
      </c>
      <c r="D5358" s="568">
        <v>503</v>
      </c>
      <c r="E5358" s="172" t="s">
        <v>2</v>
      </c>
    </row>
    <row r="5359" spans="1:5" s="3" customFormat="1" ht="17.100000000000001" customHeight="1" x14ac:dyDescent="0.2">
      <c r="A5359" s="387" t="s">
        <v>553</v>
      </c>
      <c r="B5359" s="351">
        <v>719</v>
      </c>
      <c r="C5359" s="351">
        <v>377</v>
      </c>
      <c r="D5359" s="351">
        <v>342</v>
      </c>
      <c r="E5359" s="173" t="s">
        <v>4</v>
      </c>
    </row>
    <row r="5360" spans="1:5" s="3" customFormat="1" ht="15.95" customHeight="1" x14ac:dyDescent="0.2">
      <c r="A5360" s="387" t="s">
        <v>554</v>
      </c>
      <c r="B5360" s="351">
        <v>2732</v>
      </c>
      <c r="C5360" s="351">
        <v>1570</v>
      </c>
      <c r="D5360" s="351">
        <v>1162</v>
      </c>
      <c r="E5360" s="173" t="s">
        <v>6</v>
      </c>
    </row>
    <row r="5361" spans="1:5" s="3" customFormat="1" ht="12.95" customHeight="1" x14ac:dyDescent="0.2">
      <c r="A5361" s="388" t="s">
        <v>555</v>
      </c>
      <c r="B5361" s="568">
        <v>1570</v>
      </c>
      <c r="C5361" s="568">
        <v>1570</v>
      </c>
      <c r="D5361" s="367" t="s">
        <v>90</v>
      </c>
      <c r="E5361" s="191" t="s">
        <v>244</v>
      </c>
    </row>
    <row r="5362" spans="1:5" s="3" customFormat="1" ht="11.25" x14ac:dyDescent="0.2">
      <c r="A5362" s="388" t="s">
        <v>556</v>
      </c>
      <c r="B5362" s="568">
        <v>1162</v>
      </c>
      <c r="C5362" s="367" t="s">
        <v>90</v>
      </c>
      <c r="D5362" s="568">
        <v>1162</v>
      </c>
      <c r="E5362" s="191" t="s">
        <v>245</v>
      </c>
    </row>
    <row r="5363" spans="1:5" s="3" customFormat="1" ht="12.95" customHeight="1" x14ac:dyDescent="0.2">
      <c r="A5363" s="386" t="s">
        <v>557</v>
      </c>
      <c r="B5363" s="351">
        <v>1549</v>
      </c>
      <c r="C5363" s="351">
        <v>855</v>
      </c>
      <c r="D5363" s="351">
        <v>694</v>
      </c>
      <c r="E5363" s="172" t="s">
        <v>246</v>
      </c>
    </row>
    <row r="5364" spans="1:5" s="3" customFormat="1" ht="11.25" x14ac:dyDescent="0.2">
      <c r="A5364" s="386" t="s">
        <v>558</v>
      </c>
      <c r="B5364" s="351">
        <v>1183</v>
      </c>
      <c r="C5364" s="351">
        <v>715</v>
      </c>
      <c r="D5364" s="351">
        <v>468</v>
      </c>
      <c r="E5364" s="172" t="s">
        <v>8</v>
      </c>
    </row>
    <row r="5365" spans="1:5" s="3" customFormat="1" ht="12.95" customHeight="1" x14ac:dyDescent="0.2">
      <c r="A5365" s="388" t="s">
        <v>559</v>
      </c>
      <c r="B5365" s="568">
        <v>715</v>
      </c>
      <c r="C5365" s="568">
        <v>715</v>
      </c>
      <c r="D5365" s="367" t="s">
        <v>90</v>
      </c>
      <c r="E5365" s="191" t="s">
        <v>247</v>
      </c>
    </row>
    <row r="5366" spans="1:5" s="3" customFormat="1" ht="11.25" x14ac:dyDescent="0.2">
      <c r="A5366" s="388" t="s">
        <v>560</v>
      </c>
      <c r="B5366" s="568">
        <v>468</v>
      </c>
      <c r="C5366" s="367" t="s">
        <v>90</v>
      </c>
      <c r="D5366" s="568">
        <v>468</v>
      </c>
      <c r="E5366" s="191" t="s">
        <v>248</v>
      </c>
    </row>
    <row r="5367" spans="1:5" s="3" customFormat="1" ht="15.95" customHeight="1" x14ac:dyDescent="0.2">
      <c r="A5367" s="387" t="s">
        <v>561</v>
      </c>
      <c r="B5367" s="351">
        <v>1063</v>
      </c>
      <c r="C5367" s="351">
        <v>385</v>
      </c>
      <c r="D5367" s="351">
        <v>678</v>
      </c>
      <c r="E5367" s="173" t="s">
        <v>10</v>
      </c>
    </row>
    <row r="5368" spans="1:5" s="3" customFormat="1" ht="12.95" customHeight="1" x14ac:dyDescent="0.2">
      <c r="A5368" s="386" t="s">
        <v>114</v>
      </c>
      <c r="B5368" s="568">
        <v>385</v>
      </c>
      <c r="C5368" s="568">
        <v>385</v>
      </c>
      <c r="D5368" s="367" t="s">
        <v>90</v>
      </c>
      <c r="E5368" s="172" t="s">
        <v>12</v>
      </c>
    </row>
    <row r="5369" spans="1:5" s="3" customFormat="1" ht="11.25" x14ac:dyDescent="0.2">
      <c r="A5369" s="386" t="s">
        <v>562</v>
      </c>
      <c r="B5369" s="568">
        <v>678</v>
      </c>
      <c r="C5369" s="367" t="s">
        <v>90</v>
      </c>
      <c r="D5369" s="568">
        <v>678</v>
      </c>
      <c r="E5369" s="172" t="s">
        <v>14</v>
      </c>
    </row>
    <row r="5370" spans="1:5" s="3" customFormat="1" ht="15" customHeight="1" x14ac:dyDescent="0.2">
      <c r="A5370" s="382" t="s">
        <v>15</v>
      </c>
      <c r="B5370" s="350"/>
      <c r="C5370" s="350"/>
      <c r="D5370" s="350"/>
      <c r="E5370" s="189" t="s">
        <v>16</v>
      </c>
    </row>
    <row r="5371" spans="1:5" s="3" customFormat="1" ht="12.95" customHeight="1" x14ac:dyDescent="0.2">
      <c r="A5371" s="387" t="s">
        <v>563</v>
      </c>
      <c r="B5371" s="568">
        <v>606</v>
      </c>
      <c r="C5371" s="568">
        <v>319</v>
      </c>
      <c r="D5371" s="568">
        <v>287</v>
      </c>
      <c r="E5371" s="173" t="s">
        <v>249</v>
      </c>
    </row>
    <row r="5372" spans="1:5" s="3" customFormat="1" ht="11.25" x14ac:dyDescent="0.2">
      <c r="A5372" s="387" t="s">
        <v>250</v>
      </c>
      <c r="B5372" s="568">
        <v>3020</v>
      </c>
      <c r="C5372" s="568">
        <v>1628</v>
      </c>
      <c r="D5372" s="568">
        <v>1392</v>
      </c>
      <c r="E5372" s="173" t="s">
        <v>250</v>
      </c>
    </row>
    <row r="5373" spans="1:5" s="3" customFormat="1" ht="11.25" x14ac:dyDescent="0.2">
      <c r="A5373" s="387" t="s">
        <v>564</v>
      </c>
      <c r="B5373" s="568">
        <v>888</v>
      </c>
      <c r="C5373" s="568">
        <v>385</v>
      </c>
      <c r="D5373" s="568">
        <v>503</v>
      </c>
      <c r="E5373" s="173" t="s">
        <v>2</v>
      </c>
    </row>
    <row r="5374" spans="1:5" s="3" customFormat="1" ht="15" customHeight="1" x14ac:dyDescent="0.2">
      <c r="A5374" s="382" t="s">
        <v>17</v>
      </c>
      <c r="B5374" s="350"/>
      <c r="C5374" s="350"/>
      <c r="D5374" s="350"/>
      <c r="E5374" s="189" t="s">
        <v>18</v>
      </c>
    </row>
    <row r="5375" spans="1:5" s="3" customFormat="1" ht="12.95" customHeight="1" x14ac:dyDescent="0.2">
      <c r="A5375" s="387" t="s">
        <v>565</v>
      </c>
      <c r="B5375" s="568">
        <v>185</v>
      </c>
      <c r="C5375" s="568">
        <v>96</v>
      </c>
      <c r="D5375" s="568">
        <v>89</v>
      </c>
      <c r="E5375" s="173" t="s">
        <v>251</v>
      </c>
    </row>
    <row r="5376" spans="1:5" s="3" customFormat="1" ht="11.25" x14ac:dyDescent="0.2">
      <c r="A5376" s="387" t="s">
        <v>252</v>
      </c>
      <c r="B5376" s="568">
        <v>227</v>
      </c>
      <c r="C5376" s="568">
        <v>125</v>
      </c>
      <c r="D5376" s="568">
        <v>102</v>
      </c>
      <c r="E5376" s="173" t="s">
        <v>252</v>
      </c>
    </row>
    <row r="5377" spans="1:5" s="3" customFormat="1" ht="11.25" x14ac:dyDescent="0.2">
      <c r="A5377" s="387" t="s">
        <v>253</v>
      </c>
      <c r="B5377" s="568">
        <v>118</v>
      </c>
      <c r="C5377" s="568">
        <v>55</v>
      </c>
      <c r="D5377" s="568">
        <v>63</v>
      </c>
      <c r="E5377" s="173" t="s">
        <v>253</v>
      </c>
    </row>
    <row r="5378" spans="1:5" s="3" customFormat="1" ht="11.25" x14ac:dyDescent="0.2">
      <c r="A5378" s="387" t="s">
        <v>254</v>
      </c>
      <c r="B5378" s="568">
        <v>134</v>
      </c>
      <c r="C5378" s="568">
        <v>67</v>
      </c>
      <c r="D5378" s="568">
        <v>67</v>
      </c>
      <c r="E5378" s="173" t="s">
        <v>254</v>
      </c>
    </row>
    <row r="5379" spans="1:5" s="3" customFormat="1" ht="11.25" x14ac:dyDescent="0.2">
      <c r="A5379" s="387" t="s">
        <v>566</v>
      </c>
      <c r="B5379" s="568">
        <v>350</v>
      </c>
      <c r="C5379" s="568">
        <v>202</v>
      </c>
      <c r="D5379" s="568">
        <v>148</v>
      </c>
      <c r="E5379" s="173" t="s">
        <v>255</v>
      </c>
    </row>
    <row r="5380" spans="1:5" s="3" customFormat="1" ht="15" customHeight="1" x14ac:dyDescent="0.2">
      <c r="A5380" s="382" t="s">
        <v>238</v>
      </c>
      <c r="B5380" s="351">
        <v>908</v>
      </c>
      <c r="C5380" s="350" t="s">
        <v>90</v>
      </c>
      <c r="D5380" s="351">
        <v>908</v>
      </c>
      <c r="E5380" s="189" t="s">
        <v>256</v>
      </c>
    </row>
    <row r="5381" spans="1:5" s="3" customFormat="1" ht="24.95" customHeight="1" x14ac:dyDescent="0.2">
      <c r="A5381" s="382" t="s">
        <v>205</v>
      </c>
      <c r="B5381" s="350">
        <v>2727</v>
      </c>
      <c r="C5381" s="350">
        <v>1372</v>
      </c>
      <c r="D5381" s="350">
        <v>1355</v>
      </c>
      <c r="E5381" s="189" t="s">
        <v>385</v>
      </c>
    </row>
    <row r="5382" spans="1:5" s="3" customFormat="1" ht="15" customHeight="1" x14ac:dyDescent="0.2">
      <c r="A5382" s="383" t="s">
        <v>427</v>
      </c>
      <c r="B5382" s="351">
        <v>89</v>
      </c>
      <c r="C5382" s="351">
        <v>49</v>
      </c>
      <c r="D5382" s="351">
        <v>40</v>
      </c>
      <c r="E5382" s="172" t="s">
        <v>596</v>
      </c>
    </row>
    <row r="5383" spans="1:5" s="3" customFormat="1" ht="11.25" x14ac:dyDescent="0.2">
      <c r="A5383" s="384" t="s">
        <v>572</v>
      </c>
      <c r="B5383" s="568">
        <v>13</v>
      </c>
      <c r="C5383" s="568">
        <v>7</v>
      </c>
      <c r="D5383" s="568">
        <v>6</v>
      </c>
      <c r="E5383" s="190">
        <v>0</v>
      </c>
    </row>
    <row r="5384" spans="1:5" s="3" customFormat="1" ht="11.25" x14ac:dyDescent="0.2">
      <c r="A5384" s="384" t="s">
        <v>573</v>
      </c>
      <c r="B5384" s="568">
        <v>17</v>
      </c>
      <c r="C5384" s="568">
        <v>10</v>
      </c>
      <c r="D5384" s="568">
        <v>7</v>
      </c>
      <c r="E5384" s="190">
        <v>1</v>
      </c>
    </row>
    <row r="5385" spans="1:5" s="3" customFormat="1" ht="11.25" x14ac:dyDescent="0.2">
      <c r="A5385" s="384" t="s">
        <v>574</v>
      </c>
      <c r="B5385" s="568">
        <v>22</v>
      </c>
      <c r="C5385" s="568">
        <v>15</v>
      </c>
      <c r="D5385" s="568">
        <v>7</v>
      </c>
      <c r="E5385" s="190">
        <v>2</v>
      </c>
    </row>
    <row r="5386" spans="1:5" s="3" customFormat="1" ht="11.25" x14ac:dyDescent="0.2">
      <c r="A5386" s="384" t="s">
        <v>575</v>
      </c>
      <c r="B5386" s="568">
        <v>21</v>
      </c>
      <c r="C5386" s="568">
        <v>10</v>
      </c>
      <c r="D5386" s="568">
        <v>11</v>
      </c>
      <c r="E5386" s="190">
        <v>3</v>
      </c>
    </row>
    <row r="5387" spans="1:5" s="3" customFormat="1" ht="11.25" x14ac:dyDescent="0.2">
      <c r="A5387" s="384" t="s">
        <v>576</v>
      </c>
      <c r="B5387" s="568">
        <v>16</v>
      </c>
      <c r="C5387" s="568">
        <v>7</v>
      </c>
      <c r="D5387" s="568">
        <v>9</v>
      </c>
      <c r="E5387" s="190">
        <v>4</v>
      </c>
    </row>
    <row r="5388" spans="1:5" s="3" customFormat="1" ht="12.95" customHeight="1" x14ac:dyDescent="0.2">
      <c r="A5388" s="385" t="s">
        <v>530</v>
      </c>
      <c r="B5388" s="351">
        <v>115</v>
      </c>
      <c r="C5388" s="351">
        <v>59</v>
      </c>
      <c r="D5388" s="351">
        <v>56</v>
      </c>
      <c r="E5388" s="172" t="s">
        <v>530</v>
      </c>
    </row>
    <row r="5389" spans="1:5" s="3" customFormat="1" ht="11.25" x14ac:dyDescent="0.2">
      <c r="A5389" s="384" t="s">
        <v>577</v>
      </c>
      <c r="B5389" s="568">
        <v>27</v>
      </c>
      <c r="C5389" s="568">
        <v>11</v>
      </c>
      <c r="D5389" s="568">
        <v>16</v>
      </c>
      <c r="E5389" s="190">
        <v>5</v>
      </c>
    </row>
    <row r="5390" spans="1:5" s="3" customFormat="1" ht="11.25" x14ac:dyDescent="0.2">
      <c r="A5390" s="384" t="s">
        <v>578</v>
      </c>
      <c r="B5390" s="568">
        <v>25</v>
      </c>
      <c r="C5390" s="568">
        <v>15</v>
      </c>
      <c r="D5390" s="568">
        <v>10</v>
      </c>
      <c r="E5390" s="190">
        <v>6</v>
      </c>
    </row>
    <row r="5391" spans="1:5" s="3" customFormat="1" ht="11.25" x14ac:dyDescent="0.2">
      <c r="A5391" s="384" t="s">
        <v>579</v>
      </c>
      <c r="B5391" s="568">
        <v>17</v>
      </c>
      <c r="C5391" s="568">
        <v>8</v>
      </c>
      <c r="D5391" s="568">
        <v>9</v>
      </c>
      <c r="E5391" s="190">
        <v>7</v>
      </c>
    </row>
    <row r="5392" spans="1:5" s="3" customFormat="1" ht="11.25" x14ac:dyDescent="0.2">
      <c r="A5392" s="384" t="s">
        <v>580</v>
      </c>
      <c r="B5392" s="568">
        <v>20</v>
      </c>
      <c r="C5392" s="568">
        <v>12</v>
      </c>
      <c r="D5392" s="568">
        <v>8</v>
      </c>
      <c r="E5392" s="190">
        <v>8</v>
      </c>
    </row>
    <row r="5393" spans="1:5" s="3" customFormat="1" ht="11.25" x14ac:dyDescent="0.2">
      <c r="A5393" s="384" t="s">
        <v>581</v>
      </c>
      <c r="B5393" s="568">
        <v>26</v>
      </c>
      <c r="C5393" s="568">
        <v>13</v>
      </c>
      <c r="D5393" s="568">
        <v>13</v>
      </c>
      <c r="E5393" s="190">
        <v>9</v>
      </c>
    </row>
    <row r="5394" spans="1:5" s="3" customFormat="1" ht="12.95" customHeight="1" x14ac:dyDescent="0.2">
      <c r="A5394" s="383" t="s">
        <v>531</v>
      </c>
      <c r="B5394" s="351">
        <v>136</v>
      </c>
      <c r="C5394" s="351">
        <v>59</v>
      </c>
      <c r="D5394" s="351">
        <v>77</v>
      </c>
      <c r="E5394" s="172" t="s">
        <v>597</v>
      </c>
    </row>
    <row r="5395" spans="1:5" s="3" customFormat="1" ht="11.25" x14ac:dyDescent="0.2">
      <c r="A5395" s="384" t="s">
        <v>582</v>
      </c>
      <c r="B5395" s="568">
        <v>32</v>
      </c>
      <c r="C5395" s="568">
        <v>13</v>
      </c>
      <c r="D5395" s="568">
        <v>19</v>
      </c>
      <c r="E5395" s="191">
        <v>10</v>
      </c>
    </row>
    <row r="5396" spans="1:5" s="3" customFormat="1" ht="11.25" x14ac:dyDescent="0.2">
      <c r="A5396" s="384" t="s">
        <v>583</v>
      </c>
      <c r="B5396" s="568">
        <v>25</v>
      </c>
      <c r="C5396" s="568">
        <v>7</v>
      </c>
      <c r="D5396" s="568">
        <v>18</v>
      </c>
      <c r="E5396" s="191">
        <v>11</v>
      </c>
    </row>
    <row r="5397" spans="1:5" s="3" customFormat="1" ht="11.25" x14ac:dyDescent="0.2">
      <c r="A5397" s="384" t="s">
        <v>584</v>
      </c>
      <c r="B5397" s="568">
        <v>26</v>
      </c>
      <c r="C5397" s="568">
        <v>10</v>
      </c>
      <c r="D5397" s="568">
        <v>16</v>
      </c>
      <c r="E5397" s="191">
        <v>12</v>
      </c>
    </row>
    <row r="5398" spans="1:5" s="3" customFormat="1" ht="11.25" x14ac:dyDescent="0.2">
      <c r="A5398" s="384" t="s">
        <v>585</v>
      </c>
      <c r="B5398" s="568">
        <v>28</v>
      </c>
      <c r="C5398" s="568">
        <v>15</v>
      </c>
      <c r="D5398" s="568">
        <v>13</v>
      </c>
      <c r="E5398" s="191">
        <v>13</v>
      </c>
    </row>
    <row r="5399" spans="1:5" s="3" customFormat="1" ht="11.25" x14ac:dyDescent="0.2">
      <c r="A5399" s="384" t="s">
        <v>586</v>
      </c>
      <c r="B5399" s="568">
        <v>25</v>
      </c>
      <c r="C5399" s="568">
        <v>14</v>
      </c>
      <c r="D5399" s="568">
        <v>11</v>
      </c>
      <c r="E5399" s="191">
        <v>14</v>
      </c>
    </row>
    <row r="5400" spans="1:5" s="3" customFormat="1" ht="12.95" customHeight="1" x14ac:dyDescent="0.2">
      <c r="A5400" s="383" t="s">
        <v>538</v>
      </c>
      <c r="B5400" s="351">
        <v>121</v>
      </c>
      <c r="C5400" s="351">
        <v>50</v>
      </c>
      <c r="D5400" s="351">
        <v>71</v>
      </c>
      <c r="E5400" s="172" t="s">
        <v>538</v>
      </c>
    </row>
    <row r="5401" spans="1:5" s="3" customFormat="1" ht="11.25" x14ac:dyDescent="0.2">
      <c r="A5401" s="384" t="s">
        <v>587</v>
      </c>
      <c r="B5401" s="568">
        <v>23</v>
      </c>
      <c r="C5401" s="568">
        <v>11</v>
      </c>
      <c r="D5401" s="568">
        <v>12</v>
      </c>
      <c r="E5401" s="191">
        <v>15</v>
      </c>
    </row>
    <row r="5402" spans="1:5" s="3" customFormat="1" ht="11.25" x14ac:dyDescent="0.2">
      <c r="A5402" s="384" t="s">
        <v>588</v>
      </c>
      <c r="B5402" s="568">
        <v>17</v>
      </c>
      <c r="C5402" s="568">
        <v>5</v>
      </c>
      <c r="D5402" s="568">
        <v>12</v>
      </c>
      <c r="E5402" s="191">
        <v>16</v>
      </c>
    </row>
    <row r="5403" spans="1:5" s="3" customFormat="1" ht="11.25" x14ac:dyDescent="0.2">
      <c r="A5403" s="384" t="s">
        <v>589</v>
      </c>
      <c r="B5403" s="568">
        <v>24</v>
      </c>
      <c r="C5403" s="568">
        <v>9</v>
      </c>
      <c r="D5403" s="568">
        <v>15</v>
      </c>
      <c r="E5403" s="191">
        <v>17</v>
      </c>
    </row>
    <row r="5404" spans="1:5" s="3" customFormat="1" ht="11.25" x14ac:dyDescent="0.2">
      <c r="A5404" s="384" t="s">
        <v>590</v>
      </c>
      <c r="B5404" s="568">
        <v>22</v>
      </c>
      <c r="C5404" s="568">
        <v>10</v>
      </c>
      <c r="D5404" s="568">
        <v>12</v>
      </c>
      <c r="E5404" s="191">
        <v>18</v>
      </c>
    </row>
    <row r="5405" spans="1:5" s="3" customFormat="1" ht="11.25" x14ac:dyDescent="0.2">
      <c r="A5405" s="384" t="s">
        <v>450</v>
      </c>
      <c r="B5405" s="568">
        <v>35</v>
      </c>
      <c r="C5405" s="568">
        <v>15</v>
      </c>
      <c r="D5405" s="568">
        <v>20</v>
      </c>
      <c r="E5405" s="191">
        <v>19</v>
      </c>
    </row>
    <row r="5406" spans="1:5" s="3" customFormat="1" ht="12.95" customHeight="1" x14ac:dyDescent="0.2">
      <c r="A5406" s="383" t="s">
        <v>539</v>
      </c>
      <c r="B5406" s="351">
        <v>167</v>
      </c>
      <c r="C5406" s="351">
        <v>87</v>
      </c>
      <c r="D5406" s="351">
        <v>80</v>
      </c>
      <c r="E5406" s="172" t="s">
        <v>533</v>
      </c>
    </row>
    <row r="5407" spans="1:5" s="3" customFormat="1" ht="11.25" x14ac:dyDescent="0.2">
      <c r="A5407" s="384" t="s">
        <v>591</v>
      </c>
      <c r="B5407" s="568">
        <v>35</v>
      </c>
      <c r="C5407" s="568">
        <v>13</v>
      </c>
      <c r="D5407" s="568">
        <v>22</v>
      </c>
      <c r="E5407" s="191">
        <v>20</v>
      </c>
    </row>
    <row r="5408" spans="1:5" s="3" customFormat="1" ht="11.25" x14ac:dyDescent="0.2">
      <c r="A5408" s="384" t="s">
        <v>592</v>
      </c>
      <c r="B5408" s="568">
        <v>42</v>
      </c>
      <c r="C5408" s="568">
        <v>19</v>
      </c>
      <c r="D5408" s="568">
        <v>23</v>
      </c>
      <c r="E5408" s="191">
        <v>21</v>
      </c>
    </row>
    <row r="5409" spans="1:5" s="3" customFormat="1" ht="11.25" x14ac:dyDescent="0.2">
      <c r="A5409" s="384" t="s">
        <v>593</v>
      </c>
      <c r="B5409" s="568">
        <v>38</v>
      </c>
      <c r="C5409" s="568">
        <v>20</v>
      </c>
      <c r="D5409" s="568">
        <v>18</v>
      </c>
      <c r="E5409" s="191">
        <v>22</v>
      </c>
    </row>
    <row r="5410" spans="1:5" s="3" customFormat="1" ht="11.25" x14ac:dyDescent="0.2">
      <c r="A5410" s="384" t="s">
        <v>594</v>
      </c>
      <c r="B5410" s="568">
        <v>31</v>
      </c>
      <c r="C5410" s="568">
        <v>21</v>
      </c>
      <c r="D5410" s="568">
        <v>10</v>
      </c>
      <c r="E5410" s="191">
        <v>23</v>
      </c>
    </row>
    <row r="5411" spans="1:5" s="3" customFormat="1" ht="11.25" x14ac:dyDescent="0.2">
      <c r="A5411" s="384" t="s">
        <v>595</v>
      </c>
      <c r="B5411" s="568">
        <v>21</v>
      </c>
      <c r="C5411" s="568">
        <v>14</v>
      </c>
      <c r="D5411" s="568">
        <v>7</v>
      </c>
      <c r="E5411" s="191">
        <v>24</v>
      </c>
    </row>
    <row r="5412" spans="1:5" s="3" customFormat="1" ht="12.95" customHeight="1" x14ac:dyDescent="0.2">
      <c r="A5412" s="383" t="s">
        <v>537</v>
      </c>
      <c r="B5412" s="351">
        <v>115</v>
      </c>
      <c r="C5412" s="351">
        <v>67</v>
      </c>
      <c r="D5412" s="351">
        <v>48</v>
      </c>
      <c r="E5412" s="172" t="s">
        <v>537</v>
      </c>
    </row>
    <row r="5413" spans="1:5" s="3" customFormat="1" ht="12" customHeight="1" x14ac:dyDescent="0.2">
      <c r="A5413" s="386" t="s">
        <v>540</v>
      </c>
      <c r="B5413" s="351">
        <v>151</v>
      </c>
      <c r="C5413" s="351">
        <v>94</v>
      </c>
      <c r="D5413" s="351">
        <v>57</v>
      </c>
      <c r="E5413" s="172" t="s">
        <v>540</v>
      </c>
    </row>
    <row r="5414" spans="1:5" s="3" customFormat="1" ht="12" customHeight="1" x14ac:dyDescent="0.2">
      <c r="A5414" s="386" t="s">
        <v>541</v>
      </c>
      <c r="B5414" s="366">
        <v>184</v>
      </c>
      <c r="C5414" s="366">
        <v>99</v>
      </c>
      <c r="D5414" s="366">
        <v>85</v>
      </c>
      <c r="E5414" s="172" t="s">
        <v>541</v>
      </c>
    </row>
    <row r="5415" spans="1:5" s="3" customFormat="1" ht="12" customHeight="1" x14ac:dyDescent="0.2">
      <c r="A5415" s="386" t="s">
        <v>542</v>
      </c>
      <c r="B5415" s="366">
        <v>209</v>
      </c>
      <c r="C5415" s="366">
        <v>108</v>
      </c>
      <c r="D5415" s="366">
        <v>101</v>
      </c>
      <c r="E5415" s="172" t="s">
        <v>542</v>
      </c>
    </row>
    <row r="5416" spans="1:5" s="3" customFormat="1" ht="12" customHeight="1" x14ac:dyDescent="0.2">
      <c r="A5416" s="386" t="s">
        <v>543</v>
      </c>
      <c r="B5416" s="366">
        <v>177</v>
      </c>
      <c r="C5416" s="366">
        <v>96</v>
      </c>
      <c r="D5416" s="366">
        <v>81</v>
      </c>
      <c r="E5416" s="172" t="s">
        <v>543</v>
      </c>
    </row>
    <row r="5417" spans="1:5" s="3" customFormat="1" ht="12" customHeight="1" x14ac:dyDescent="0.2">
      <c r="A5417" s="386" t="s">
        <v>544</v>
      </c>
      <c r="B5417" s="366">
        <v>196</v>
      </c>
      <c r="C5417" s="366">
        <v>111</v>
      </c>
      <c r="D5417" s="366">
        <v>85</v>
      </c>
      <c r="E5417" s="172" t="s">
        <v>544</v>
      </c>
    </row>
    <row r="5418" spans="1:5" s="3" customFormat="1" ht="12" customHeight="1" x14ac:dyDescent="0.2">
      <c r="A5418" s="386" t="s">
        <v>545</v>
      </c>
      <c r="B5418" s="366">
        <v>199</v>
      </c>
      <c r="C5418" s="366">
        <v>112</v>
      </c>
      <c r="D5418" s="366">
        <v>87</v>
      </c>
      <c r="E5418" s="172" t="s">
        <v>545</v>
      </c>
    </row>
    <row r="5419" spans="1:5" s="3" customFormat="1" ht="12" customHeight="1" x14ac:dyDescent="0.2">
      <c r="A5419" s="386" t="s">
        <v>546</v>
      </c>
      <c r="B5419" s="366">
        <v>212</v>
      </c>
      <c r="C5419" s="366">
        <v>110</v>
      </c>
      <c r="D5419" s="366">
        <v>102</v>
      </c>
      <c r="E5419" s="172" t="s">
        <v>598</v>
      </c>
    </row>
    <row r="5420" spans="1:5" s="3" customFormat="1" ht="12" customHeight="1" x14ac:dyDescent="0.2">
      <c r="A5420" s="386" t="s">
        <v>564</v>
      </c>
      <c r="B5420" s="568">
        <v>656</v>
      </c>
      <c r="C5420" s="568">
        <v>271</v>
      </c>
      <c r="D5420" s="568">
        <v>385</v>
      </c>
      <c r="E5420" s="172" t="s">
        <v>2</v>
      </c>
    </row>
    <row r="5421" spans="1:5" s="3" customFormat="1" ht="17.100000000000001" customHeight="1" x14ac:dyDescent="0.2">
      <c r="A5421" s="387" t="s">
        <v>553</v>
      </c>
      <c r="B5421" s="351">
        <v>404</v>
      </c>
      <c r="C5421" s="351">
        <v>192</v>
      </c>
      <c r="D5421" s="351">
        <v>212</v>
      </c>
      <c r="E5421" s="173" t="s">
        <v>4</v>
      </c>
    </row>
    <row r="5422" spans="1:5" s="3" customFormat="1" ht="15.95" customHeight="1" x14ac:dyDescent="0.2">
      <c r="A5422" s="387" t="s">
        <v>554</v>
      </c>
      <c r="B5422" s="351">
        <v>1565</v>
      </c>
      <c r="C5422" s="351">
        <v>909</v>
      </c>
      <c r="D5422" s="351">
        <v>656</v>
      </c>
      <c r="E5422" s="173" t="s">
        <v>6</v>
      </c>
    </row>
    <row r="5423" spans="1:5" s="3" customFormat="1" ht="12.95" customHeight="1" x14ac:dyDescent="0.2">
      <c r="A5423" s="388" t="s">
        <v>555</v>
      </c>
      <c r="B5423" s="568">
        <v>909</v>
      </c>
      <c r="C5423" s="568">
        <v>909</v>
      </c>
      <c r="D5423" s="367" t="s">
        <v>90</v>
      </c>
      <c r="E5423" s="191" t="s">
        <v>244</v>
      </c>
    </row>
    <row r="5424" spans="1:5" s="3" customFormat="1" ht="11.25" x14ac:dyDescent="0.2">
      <c r="A5424" s="388" t="s">
        <v>556</v>
      </c>
      <c r="B5424" s="568">
        <v>656</v>
      </c>
      <c r="C5424" s="367" t="s">
        <v>90</v>
      </c>
      <c r="D5424" s="568">
        <v>656</v>
      </c>
      <c r="E5424" s="191" t="s">
        <v>245</v>
      </c>
    </row>
    <row r="5425" spans="1:5" s="3" customFormat="1" ht="12.95" customHeight="1" x14ac:dyDescent="0.2">
      <c r="A5425" s="386" t="s">
        <v>557</v>
      </c>
      <c r="B5425" s="351">
        <v>883</v>
      </c>
      <c r="C5425" s="351">
        <v>480</v>
      </c>
      <c r="D5425" s="351">
        <v>403</v>
      </c>
      <c r="E5425" s="172" t="s">
        <v>246</v>
      </c>
    </row>
    <row r="5426" spans="1:5" s="3" customFormat="1" ht="11.25" x14ac:dyDescent="0.2">
      <c r="A5426" s="386" t="s">
        <v>558</v>
      </c>
      <c r="B5426" s="351">
        <v>682</v>
      </c>
      <c r="C5426" s="351">
        <v>429</v>
      </c>
      <c r="D5426" s="351">
        <v>253</v>
      </c>
      <c r="E5426" s="172" t="s">
        <v>8</v>
      </c>
    </row>
    <row r="5427" spans="1:5" s="3" customFormat="1" ht="12.95" customHeight="1" x14ac:dyDescent="0.2">
      <c r="A5427" s="388" t="s">
        <v>559</v>
      </c>
      <c r="B5427" s="568">
        <v>429</v>
      </c>
      <c r="C5427" s="568">
        <v>429</v>
      </c>
      <c r="D5427" s="367" t="s">
        <v>90</v>
      </c>
      <c r="E5427" s="191" t="s">
        <v>247</v>
      </c>
    </row>
    <row r="5428" spans="1:5" s="3" customFormat="1" ht="11.25" x14ac:dyDescent="0.2">
      <c r="A5428" s="388" t="s">
        <v>560</v>
      </c>
      <c r="B5428" s="568">
        <v>253</v>
      </c>
      <c r="C5428" s="367" t="s">
        <v>90</v>
      </c>
      <c r="D5428" s="568">
        <v>253</v>
      </c>
      <c r="E5428" s="191" t="s">
        <v>248</v>
      </c>
    </row>
    <row r="5429" spans="1:5" s="3" customFormat="1" ht="15.95" customHeight="1" x14ac:dyDescent="0.2">
      <c r="A5429" s="387" t="s">
        <v>561</v>
      </c>
      <c r="B5429" s="351">
        <v>758</v>
      </c>
      <c r="C5429" s="351">
        <v>271</v>
      </c>
      <c r="D5429" s="351">
        <v>487</v>
      </c>
      <c r="E5429" s="173" t="s">
        <v>10</v>
      </c>
    </row>
    <row r="5430" spans="1:5" s="3" customFormat="1" ht="12.95" customHeight="1" x14ac:dyDescent="0.2">
      <c r="A5430" s="386" t="s">
        <v>114</v>
      </c>
      <c r="B5430" s="568">
        <v>271</v>
      </c>
      <c r="C5430" s="568">
        <v>271</v>
      </c>
      <c r="D5430" s="367" t="s">
        <v>90</v>
      </c>
      <c r="E5430" s="172" t="s">
        <v>12</v>
      </c>
    </row>
    <row r="5431" spans="1:5" s="3" customFormat="1" ht="11.25" x14ac:dyDescent="0.2">
      <c r="A5431" s="386" t="s">
        <v>562</v>
      </c>
      <c r="B5431" s="568">
        <v>487</v>
      </c>
      <c r="C5431" s="367" t="s">
        <v>90</v>
      </c>
      <c r="D5431" s="568">
        <v>487</v>
      </c>
      <c r="E5431" s="172" t="s">
        <v>14</v>
      </c>
    </row>
    <row r="5432" spans="1:5" s="3" customFormat="1" ht="15" customHeight="1" x14ac:dyDescent="0.2">
      <c r="A5432" s="382" t="s">
        <v>15</v>
      </c>
      <c r="B5432" s="350"/>
      <c r="C5432" s="350"/>
      <c r="D5432" s="350"/>
      <c r="E5432" s="189" t="s">
        <v>16</v>
      </c>
    </row>
    <row r="5433" spans="1:5" s="3" customFormat="1" ht="12.95" customHeight="1" x14ac:dyDescent="0.2">
      <c r="A5433" s="387" t="s">
        <v>563</v>
      </c>
      <c r="B5433" s="568">
        <v>340</v>
      </c>
      <c r="C5433" s="568">
        <v>167</v>
      </c>
      <c r="D5433" s="568">
        <v>173</v>
      </c>
      <c r="E5433" s="173" t="s">
        <v>249</v>
      </c>
    </row>
    <row r="5434" spans="1:5" s="3" customFormat="1" ht="11.25" x14ac:dyDescent="0.2">
      <c r="A5434" s="387" t="s">
        <v>250</v>
      </c>
      <c r="B5434" s="568">
        <v>1731</v>
      </c>
      <c r="C5434" s="568">
        <v>934</v>
      </c>
      <c r="D5434" s="568">
        <v>797</v>
      </c>
      <c r="E5434" s="173" t="s">
        <v>250</v>
      </c>
    </row>
    <row r="5435" spans="1:5" s="3" customFormat="1" ht="11.25" x14ac:dyDescent="0.2">
      <c r="A5435" s="387" t="s">
        <v>564</v>
      </c>
      <c r="B5435" s="568">
        <v>656</v>
      </c>
      <c r="C5435" s="568">
        <v>271</v>
      </c>
      <c r="D5435" s="568">
        <v>385</v>
      </c>
      <c r="E5435" s="173" t="s">
        <v>2</v>
      </c>
    </row>
    <row r="5436" spans="1:5" s="3" customFormat="1" ht="15" customHeight="1" x14ac:dyDescent="0.2">
      <c r="A5436" s="382" t="s">
        <v>17</v>
      </c>
      <c r="B5436" s="350"/>
      <c r="C5436" s="350"/>
      <c r="D5436" s="350"/>
      <c r="E5436" s="189" t="s">
        <v>18</v>
      </c>
    </row>
    <row r="5437" spans="1:5" s="3" customFormat="1" ht="12.95" customHeight="1" x14ac:dyDescent="0.2">
      <c r="A5437" s="387" t="s">
        <v>565</v>
      </c>
      <c r="B5437" s="568">
        <v>89</v>
      </c>
      <c r="C5437" s="568">
        <v>43</v>
      </c>
      <c r="D5437" s="568">
        <v>46</v>
      </c>
      <c r="E5437" s="173" t="s">
        <v>251</v>
      </c>
    </row>
    <row r="5438" spans="1:5" s="3" customFormat="1" ht="11.25" x14ac:dyDescent="0.2">
      <c r="A5438" s="387" t="s">
        <v>252</v>
      </c>
      <c r="B5438" s="568">
        <v>146</v>
      </c>
      <c r="C5438" s="568">
        <v>63</v>
      </c>
      <c r="D5438" s="568">
        <v>83</v>
      </c>
      <c r="E5438" s="173" t="s">
        <v>252</v>
      </c>
    </row>
    <row r="5439" spans="1:5" s="3" customFormat="1" ht="11.25" x14ac:dyDescent="0.2">
      <c r="A5439" s="387" t="s">
        <v>253</v>
      </c>
      <c r="B5439" s="568">
        <v>76</v>
      </c>
      <c r="C5439" s="568">
        <v>40</v>
      </c>
      <c r="D5439" s="568">
        <v>36</v>
      </c>
      <c r="E5439" s="173" t="s">
        <v>253</v>
      </c>
    </row>
    <row r="5440" spans="1:5" s="3" customFormat="1" ht="11.25" x14ac:dyDescent="0.2">
      <c r="A5440" s="387" t="s">
        <v>254</v>
      </c>
      <c r="B5440" s="568">
        <v>63</v>
      </c>
      <c r="C5440" s="568">
        <v>24</v>
      </c>
      <c r="D5440" s="568">
        <v>39</v>
      </c>
      <c r="E5440" s="173" t="s">
        <v>254</v>
      </c>
    </row>
    <row r="5441" spans="1:5" s="3" customFormat="1" ht="11.25" x14ac:dyDescent="0.2">
      <c r="A5441" s="387" t="s">
        <v>566</v>
      </c>
      <c r="B5441" s="568">
        <v>202</v>
      </c>
      <c r="C5441" s="568">
        <v>102</v>
      </c>
      <c r="D5441" s="568">
        <v>100</v>
      </c>
      <c r="E5441" s="173" t="s">
        <v>255</v>
      </c>
    </row>
    <row r="5442" spans="1:5" s="3" customFormat="1" ht="15" customHeight="1" x14ac:dyDescent="0.2">
      <c r="A5442" s="382" t="s">
        <v>238</v>
      </c>
      <c r="B5442" s="351">
        <v>523</v>
      </c>
      <c r="C5442" s="350" t="s">
        <v>90</v>
      </c>
      <c r="D5442" s="351">
        <v>523</v>
      </c>
      <c r="E5442" s="189" t="s">
        <v>256</v>
      </c>
    </row>
    <row r="5443" spans="1:5" s="3" customFormat="1" ht="24.95" customHeight="1" x14ac:dyDescent="0.2">
      <c r="A5443" s="382" t="s">
        <v>206</v>
      </c>
      <c r="B5443" s="350">
        <v>4543</v>
      </c>
      <c r="C5443" s="350">
        <v>2300</v>
      </c>
      <c r="D5443" s="350">
        <v>2243</v>
      </c>
      <c r="E5443" s="189" t="s">
        <v>386</v>
      </c>
    </row>
    <row r="5444" spans="1:5" s="3" customFormat="1" ht="15" customHeight="1" x14ac:dyDescent="0.2">
      <c r="A5444" s="383" t="s">
        <v>427</v>
      </c>
      <c r="B5444" s="351">
        <v>181</v>
      </c>
      <c r="C5444" s="351">
        <v>95</v>
      </c>
      <c r="D5444" s="351">
        <v>86</v>
      </c>
      <c r="E5444" s="172" t="s">
        <v>596</v>
      </c>
    </row>
    <row r="5445" spans="1:5" s="3" customFormat="1" ht="11.25" x14ac:dyDescent="0.2">
      <c r="A5445" s="384" t="s">
        <v>572</v>
      </c>
      <c r="B5445" s="568">
        <v>39</v>
      </c>
      <c r="C5445" s="568">
        <v>18</v>
      </c>
      <c r="D5445" s="568">
        <v>21</v>
      </c>
      <c r="E5445" s="190">
        <v>0</v>
      </c>
    </row>
    <row r="5446" spans="1:5" s="3" customFormat="1" ht="11.25" x14ac:dyDescent="0.2">
      <c r="A5446" s="384" t="s">
        <v>573</v>
      </c>
      <c r="B5446" s="568">
        <v>41</v>
      </c>
      <c r="C5446" s="568">
        <v>23</v>
      </c>
      <c r="D5446" s="568">
        <v>18</v>
      </c>
      <c r="E5446" s="190">
        <v>1</v>
      </c>
    </row>
    <row r="5447" spans="1:5" s="3" customFormat="1" ht="11.25" x14ac:dyDescent="0.2">
      <c r="A5447" s="384" t="s">
        <v>574</v>
      </c>
      <c r="B5447" s="568">
        <v>26</v>
      </c>
      <c r="C5447" s="568">
        <v>14</v>
      </c>
      <c r="D5447" s="568">
        <v>12</v>
      </c>
      <c r="E5447" s="190">
        <v>2</v>
      </c>
    </row>
    <row r="5448" spans="1:5" s="3" customFormat="1" ht="11.25" x14ac:dyDescent="0.2">
      <c r="A5448" s="384" t="s">
        <v>575</v>
      </c>
      <c r="B5448" s="568">
        <v>40</v>
      </c>
      <c r="C5448" s="568">
        <v>24</v>
      </c>
      <c r="D5448" s="568">
        <v>16</v>
      </c>
      <c r="E5448" s="190">
        <v>3</v>
      </c>
    </row>
    <row r="5449" spans="1:5" s="3" customFormat="1" ht="11.25" x14ac:dyDescent="0.2">
      <c r="A5449" s="384" t="s">
        <v>576</v>
      </c>
      <c r="B5449" s="568">
        <v>35</v>
      </c>
      <c r="C5449" s="568">
        <v>16</v>
      </c>
      <c r="D5449" s="568">
        <v>19</v>
      </c>
      <c r="E5449" s="190">
        <v>4</v>
      </c>
    </row>
    <row r="5450" spans="1:5" s="3" customFormat="1" ht="12.95" customHeight="1" x14ac:dyDescent="0.2">
      <c r="A5450" s="385" t="s">
        <v>530</v>
      </c>
      <c r="B5450" s="351">
        <v>258</v>
      </c>
      <c r="C5450" s="351">
        <v>126</v>
      </c>
      <c r="D5450" s="351">
        <v>132</v>
      </c>
      <c r="E5450" s="172" t="s">
        <v>530</v>
      </c>
    </row>
    <row r="5451" spans="1:5" s="3" customFormat="1" ht="11.25" x14ac:dyDescent="0.2">
      <c r="A5451" s="384" t="s">
        <v>577</v>
      </c>
      <c r="B5451" s="568">
        <v>47</v>
      </c>
      <c r="C5451" s="568">
        <v>26</v>
      </c>
      <c r="D5451" s="568">
        <v>21</v>
      </c>
      <c r="E5451" s="190">
        <v>5</v>
      </c>
    </row>
    <row r="5452" spans="1:5" s="3" customFormat="1" ht="11.25" x14ac:dyDescent="0.2">
      <c r="A5452" s="384" t="s">
        <v>578</v>
      </c>
      <c r="B5452" s="568">
        <v>62</v>
      </c>
      <c r="C5452" s="568">
        <v>31</v>
      </c>
      <c r="D5452" s="568">
        <v>31</v>
      </c>
      <c r="E5452" s="190">
        <v>6</v>
      </c>
    </row>
    <row r="5453" spans="1:5" s="3" customFormat="1" ht="11.25" x14ac:dyDescent="0.2">
      <c r="A5453" s="384" t="s">
        <v>579</v>
      </c>
      <c r="B5453" s="568">
        <v>55</v>
      </c>
      <c r="C5453" s="568">
        <v>17</v>
      </c>
      <c r="D5453" s="568">
        <v>38</v>
      </c>
      <c r="E5453" s="190">
        <v>7</v>
      </c>
    </row>
    <row r="5454" spans="1:5" s="3" customFormat="1" ht="11.25" x14ac:dyDescent="0.2">
      <c r="A5454" s="384" t="s">
        <v>580</v>
      </c>
      <c r="B5454" s="568">
        <v>46</v>
      </c>
      <c r="C5454" s="568">
        <v>24</v>
      </c>
      <c r="D5454" s="568">
        <v>22</v>
      </c>
      <c r="E5454" s="190">
        <v>8</v>
      </c>
    </row>
    <row r="5455" spans="1:5" s="3" customFormat="1" ht="11.25" x14ac:dyDescent="0.2">
      <c r="A5455" s="384" t="s">
        <v>581</v>
      </c>
      <c r="B5455" s="568">
        <v>48</v>
      </c>
      <c r="C5455" s="568">
        <v>28</v>
      </c>
      <c r="D5455" s="568">
        <v>20</v>
      </c>
      <c r="E5455" s="190">
        <v>9</v>
      </c>
    </row>
    <row r="5456" spans="1:5" s="3" customFormat="1" ht="12.95" customHeight="1" x14ac:dyDescent="0.2">
      <c r="A5456" s="383" t="s">
        <v>531</v>
      </c>
      <c r="B5456" s="351">
        <v>304</v>
      </c>
      <c r="C5456" s="351">
        <v>162</v>
      </c>
      <c r="D5456" s="351">
        <v>142</v>
      </c>
      <c r="E5456" s="172" t="s">
        <v>597</v>
      </c>
    </row>
    <row r="5457" spans="1:5" s="3" customFormat="1" ht="11.25" x14ac:dyDescent="0.2">
      <c r="A5457" s="384" t="s">
        <v>582</v>
      </c>
      <c r="B5457" s="568">
        <v>52</v>
      </c>
      <c r="C5457" s="568">
        <v>24</v>
      </c>
      <c r="D5457" s="568">
        <v>28</v>
      </c>
      <c r="E5457" s="191">
        <v>10</v>
      </c>
    </row>
    <row r="5458" spans="1:5" s="3" customFormat="1" ht="11.25" x14ac:dyDescent="0.2">
      <c r="A5458" s="384" t="s">
        <v>583</v>
      </c>
      <c r="B5458" s="568">
        <v>66</v>
      </c>
      <c r="C5458" s="568">
        <v>39</v>
      </c>
      <c r="D5458" s="568">
        <v>27</v>
      </c>
      <c r="E5458" s="191">
        <v>11</v>
      </c>
    </row>
    <row r="5459" spans="1:5" s="3" customFormat="1" ht="11.25" x14ac:dyDescent="0.2">
      <c r="A5459" s="384" t="s">
        <v>584</v>
      </c>
      <c r="B5459" s="568">
        <v>64</v>
      </c>
      <c r="C5459" s="568">
        <v>31</v>
      </c>
      <c r="D5459" s="568">
        <v>33</v>
      </c>
      <c r="E5459" s="191">
        <v>12</v>
      </c>
    </row>
    <row r="5460" spans="1:5" s="3" customFormat="1" ht="11.25" x14ac:dyDescent="0.2">
      <c r="A5460" s="384" t="s">
        <v>585</v>
      </c>
      <c r="B5460" s="568">
        <v>64</v>
      </c>
      <c r="C5460" s="568">
        <v>35</v>
      </c>
      <c r="D5460" s="568">
        <v>29</v>
      </c>
      <c r="E5460" s="191">
        <v>13</v>
      </c>
    </row>
    <row r="5461" spans="1:5" s="3" customFormat="1" ht="11.25" x14ac:dyDescent="0.2">
      <c r="A5461" s="384" t="s">
        <v>586</v>
      </c>
      <c r="B5461" s="568">
        <v>58</v>
      </c>
      <c r="C5461" s="568">
        <v>33</v>
      </c>
      <c r="D5461" s="568">
        <v>25</v>
      </c>
      <c r="E5461" s="191">
        <v>14</v>
      </c>
    </row>
    <row r="5462" spans="1:5" s="3" customFormat="1" ht="12.95" customHeight="1" x14ac:dyDescent="0.2">
      <c r="A5462" s="383" t="s">
        <v>538</v>
      </c>
      <c r="B5462" s="351">
        <v>240</v>
      </c>
      <c r="C5462" s="351">
        <v>127</v>
      </c>
      <c r="D5462" s="351">
        <v>113</v>
      </c>
      <c r="E5462" s="172" t="s">
        <v>538</v>
      </c>
    </row>
    <row r="5463" spans="1:5" s="3" customFormat="1" ht="11.25" x14ac:dyDescent="0.2">
      <c r="A5463" s="384" t="s">
        <v>587</v>
      </c>
      <c r="B5463" s="568">
        <v>45</v>
      </c>
      <c r="C5463" s="568">
        <v>22</v>
      </c>
      <c r="D5463" s="568">
        <v>23</v>
      </c>
      <c r="E5463" s="191">
        <v>15</v>
      </c>
    </row>
    <row r="5464" spans="1:5" s="3" customFormat="1" ht="11.25" x14ac:dyDescent="0.2">
      <c r="A5464" s="384" t="s">
        <v>588</v>
      </c>
      <c r="B5464" s="568">
        <v>46</v>
      </c>
      <c r="C5464" s="568">
        <v>29</v>
      </c>
      <c r="D5464" s="568">
        <v>17</v>
      </c>
      <c r="E5464" s="191">
        <v>16</v>
      </c>
    </row>
    <row r="5465" spans="1:5" s="3" customFormat="1" ht="11.25" x14ac:dyDescent="0.2">
      <c r="A5465" s="384" t="s">
        <v>589</v>
      </c>
      <c r="B5465" s="568">
        <v>49</v>
      </c>
      <c r="C5465" s="568">
        <v>26</v>
      </c>
      <c r="D5465" s="568">
        <v>23</v>
      </c>
      <c r="E5465" s="191">
        <v>17</v>
      </c>
    </row>
    <row r="5466" spans="1:5" s="3" customFormat="1" ht="11.25" x14ac:dyDescent="0.2">
      <c r="A5466" s="384" t="s">
        <v>590</v>
      </c>
      <c r="B5466" s="568">
        <v>50</v>
      </c>
      <c r="C5466" s="568">
        <v>20</v>
      </c>
      <c r="D5466" s="568">
        <v>30</v>
      </c>
      <c r="E5466" s="191">
        <v>18</v>
      </c>
    </row>
    <row r="5467" spans="1:5" s="3" customFormat="1" ht="11.25" x14ac:dyDescent="0.2">
      <c r="A5467" s="384" t="s">
        <v>450</v>
      </c>
      <c r="B5467" s="568">
        <v>50</v>
      </c>
      <c r="C5467" s="568">
        <v>30</v>
      </c>
      <c r="D5467" s="568">
        <v>20</v>
      </c>
      <c r="E5467" s="191">
        <v>19</v>
      </c>
    </row>
    <row r="5468" spans="1:5" s="3" customFormat="1" ht="12.95" customHeight="1" x14ac:dyDescent="0.2">
      <c r="A5468" s="383" t="s">
        <v>539</v>
      </c>
      <c r="B5468" s="351">
        <v>284</v>
      </c>
      <c r="C5468" s="351">
        <v>166</v>
      </c>
      <c r="D5468" s="351">
        <v>118</v>
      </c>
      <c r="E5468" s="172" t="s">
        <v>533</v>
      </c>
    </row>
    <row r="5469" spans="1:5" s="3" customFormat="1" ht="11.25" x14ac:dyDescent="0.2">
      <c r="A5469" s="384" t="s">
        <v>591</v>
      </c>
      <c r="B5469" s="568">
        <v>47</v>
      </c>
      <c r="C5469" s="568">
        <v>29</v>
      </c>
      <c r="D5469" s="568">
        <v>18</v>
      </c>
      <c r="E5469" s="191">
        <v>20</v>
      </c>
    </row>
    <row r="5470" spans="1:5" s="3" customFormat="1" ht="11.25" x14ac:dyDescent="0.2">
      <c r="A5470" s="384" t="s">
        <v>592</v>
      </c>
      <c r="B5470" s="568">
        <v>73</v>
      </c>
      <c r="C5470" s="568">
        <v>45</v>
      </c>
      <c r="D5470" s="568">
        <v>28</v>
      </c>
      <c r="E5470" s="191">
        <v>21</v>
      </c>
    </row>
    <row r="5471" spans="1:5" s="3" customFormat="1" ht="11.25" x14ac:dyDescent="0.2">
      <c r="A5471" s="384" t="s">
        <v>593</v>
      </c>
      <c r="B5471" s="568">
        <v>47</v>
      </c>
      <c r="C5471" s="568">
        <v>24</v>
      </c>
      <c r="D5471" s="568">
        <v>23</v>
      </c>
      <c r="E5471" s="191">
        <v>22</v>
      </c>
    </row>
    <row r="5472" spans="1:5" s="3" customFormat="1" ht="11.25" x14ac:dyDescent="0.2">
      <c r="A5472" s="384" t="s">
        <v>594</v>
      </c>
      <c r="B5472" s="568">
        <v>64</v>
      </c>
      <c r="C5472" s="568">
        <v>37</v>
      </c>
      <c r="D5472" s="568">
        <v>27</v>
      </c>
      <c r="E5472" s="191">
        <v>23</v>
      </c>
    </row>
    <row r="5473" spans="1:5" s="3" customFormat="1" ht="11.25" x14ac:dyDescent="0.2">
      <c r="A5473" s="384" t="s">
        <v>595</v>
      </c>
      <c r="B5473" s="568">
        <v>53</v>
      </c>
      <c r="C5473" s="568">
        <v>31</v>
      </c>
      <c r="D5473" s="568">
        <v>22</v>
      </c>
      <c r="E5473" s="191">
        <v>24</v>
      </c>
    </row>
    <row r="5474" spans="1:5" s="3" customFormat="1" ht="12.95" customHeight="1" x14ac:dyDescent="0.2">
      <c r="A5474" s="383" t="s">
        <v>537</v>
      </c>
      <c r="B5474" s="351">
        <v>266</v>
      </c>
      <c r="C5474" s="351">
        <v>144</v>
      </c>
      <c r="D5474" s="351">
        <v>122</v>
      </c>
      <c r="E5474" s="172" t="s">
        <v>537</v>
      </c>
    </row>
    <row r="5475" spans="1:5" s="3" customFormat="1" ht="12" customHeight="1" x14ac:dyDescent="0.2">
      <c r="A5475" s="386" t="s">
        <v>540</v>
      </c>
      <c r="B5475" s="351">
        <v>275</v>
      </c>
      <c r="C5475" s="351">
        <v>146</v>
      </c>
      <c r="D5475" s="351">
        <v>129</v>
      </c>
      <c r="E5475" s="172" t="s">
        <v>540</v>
      </c>
    </row>
    <row r="5476" spans="1:5" s="3" customFormat="1" ht="12" customHeight="1" x14ac:dyDescent="0.2">
      <c r="A5476" s="386" t="s">
        <v>541</v>
      </c>
      <c r="B5476" s="366">
        <v>321</v>
      </c>
      <c r="C5476" s="366">
        <v>153</v>
      </c>
      <c r="D5476" s="366">
        <v>168</v>
      </c>
      <c r="E5476" s="172" t="s">
        <v>541</v>
      </c>
    </row>
    <row r="5477" spans="1:5" s="3" customFormat="1" ht="12" customHeight="1" x14ac:dyDescent="0.2">
      <c r="A5477" s="386" t="s">
        <v>542</v>
      </c>
      <c r="B5477" s="366">
        <v>362</v>
      </c>
      <c r="C5477" s="366">
        <v>204</v>
      </c>
      <c r="D5477" s="366">
        <v>158</v>
      </c>
      <c r="E5477" s="172" t="s">
        <v>542</v>
      </c>
    </row>
    <row r="5478" spans="1:5" s="3" customFormat="1" ht="12" customHeight="1" x14ac:dyDescent="0.2">
      <c r="A5478" s="386" t="s">
        <v>543</v>
      </c>
      <c r="B5478" s="366">
        <v>318</v>
      </c>
      <c r="C5478" s="366">
        <v>168</v>
      </c>
      <c r="D5478" s="366">
        <v>150</v>
      </c>
      <c r="E5478" s="172" t="s">
        <v>543</v>
      </c>
    </row>
    <row r="5479" spans="1:5" s="3" customFormat="1" ht="12" customHeight="1" x14ac:dyDescent="0.2">
      <c r="A5479" s="386" t="s">
        <v>544</v>
      </c>
      <c r="B5479" s="366">
        <v>289</v>
      </c>
      <c r="C5479" s="366">
        <v>152</v>
      </c>
      <c r="D5479" s="366">
        <v>137</v>
      </c>
      <c r="E5479" s="172" t="s">
        <v>544</v>
      </c>
    </row>
    <row r="5480" spans="1:5" s="3" customFormat="1" ht="12" customHeight="1" x14ac:dyDescent="0.2">
      <c r="A5480" s="386" t="s">
        <v>545</v>
      </c>
      <c r="B5480" s="366">
        <v>269</v>
      </c>
      <c r="C5480" s="366">
        <v>129</v>
      </c>
      <c r="D5480" s="366">
        <v>140</v>
      </c>
      <c r="E5480" s="172" t="s">
        <v>545</v>
      </c>
    </row>
    <row r="5481" spans="1:5" s="3" customFormat="1" ht="12" customHeight="1" x14ac:dyDescent="0.2">
      <c r="A5481" s="386" t="s">
        <v>546</v>
      </c>
      <c r="B5481" s="366">
        <v>320</v>
      </c>
      <c r="C5481" s="366">
        <v>158</v>
      </c>
      <c r="D5481" s="366">
        <v>162</v>
      </c>
      <c r="E5481" s="172" t="s">
        <v>598</v>
      </c>
    </row>
    <row r="5482" spans="1:5" s="3" customFormat="1" ht="12" customHeight="1" x14ac:dyDescent="0.2">
      <c r="A5482" s="386" t="s">
        <v>564</v>
      </c>
      <c r="B5482" s="568">
        <v>856</v>
      </c>
      <c r="C5482" s="568">
        <v>370</v>
      </c>
      <c r="D5482" s="568">
        <v>486</v>
      </c>
      <c r="E5482" s="172" t="s">
        <v>2</v>
      </c>
    </row>
    <row r="5483" spans="1:5" s="3" customFormat="1" ht="17.100000000000001" customHeight="1" x14ac:dyDescent="0.2">
      <c r="A5483" s="387" t="s">
        <v>553</v>
      </c>
      <c r="B5483" s="351">
        <v>883</v>
      </c>
      <c r="C5483" s="351">
        <v>460</v>
      </c>
      <c r="D5483" s="351">
        <v>423</v>
      </c>
      <c r="E5483" s="173" t="s">
        <v>4</v>
      </c>
    </row>
    <row r="5484" spans="1:5" s="3" customFormat="1" ht="15.95" customHeight="1" x14ac:dyDescent="0.2">
      <c r="A5484" s="387" t="s">
        <v>554</v>
      </c>
      <c r="B5484" s="351">
        <v>2642</v>
      </c>
      <c r="C5484" s="351">
        <v>1470</v>
      </c>
      <c r="D5484" s="351">
        <v>1172</v>
      </c>
      <c r="E5484" s="173" t="s">
        <v>6</v>
      </c>
    </row>
    <row r="5485" spans="1:5" s="3" customFormat="1" ht="12.95" customHeight="1" x14ac:dyDescent="0.2">
      <c r="A5485" s="388" t="s">
        <v>555</v>
      </c>
      <c r="B5485" s="568">
        <v>1470</v>
      </c>
      <c r="C5485" s="568">
        <v>1470</v>
      </c>
      <c r="D5485" s="367" t="s">
        <v>90</v>
      </c>
      <c r="E5485" s="191" t="s">
        <v>244</v>
      </c>
    </row>
    <row r="5486" spans="1:5" s="3" customFormat="1" ht="11.25" x14ac:dyDescent="0.2">
      <c r="A5486" s="388" t="s">
        <v>556</v>
      </c>
      <c r="B5486" s="568">
        <v>1172</v>
      </c>
      <c r="C5486" s="367" t="s">
        <v>90</v>
      </c>
      <c r="D5486" s="568">
        <v>1172</v>
      </c>
      <c r="E5486" s="191" t="s">
        <v>245</v>
      </c>
    </row>
    <row r="5487" spans="1:5" s="3" customFormat="1" ht="12.95" customHeight="1" x14ac:dyDescent="0.2">
      <c r="A5487" s="386" t="s">
        <v>557</v>
      </c>
      <c r="B5487" s="351">
        <v>1608</v>
      </c>
      <c r="C5487" s="351">
        <v>863</v>
      </c>
      <c r="D5487" s="351">
        <v>745</v>
      </c>
      <c r="E5487" s="172" t="s">
        <v>246</v>
      </c>
    </row>
    <row r="5488" spans="1:5" s="3" customFormat="1" ht="11.25" x14ac:dyDescent="0.2">
      <c r="A5488" s="386" t="s">
        <v>558</v>
      </c>
      <c r="B5488" s="351">
        <v>1034</v>
      </c>
      <c r="C5488" s="351">
        <v>607</v>
      </c>
      <c r="D5488" s="351">
        <v>427</v>
      </c>
      <c r="E5488" s="172" t="s">
        <v>8</v>
      </c>
    </row>
    <row r="5489" spans="1:5" s="3" customFormat="1" ht="12.95" customHeight="1" x14ac:dyDescent="0.2">
      <c r="A5489" s="388" t="s">
        <v>559</v>
      </c>
      <c r="B5489" s="568">
        <v>607</v>
      </c>
      <c r="C5489" s="568">
        <v>607</v>
      </c>
      <c r="D5489" s="367" t="s">
        <v>90</v>
      </c>
      <c r="E5489" s="191" t="s">
        <v>247</v>
      </c>
    </row>
    <row r="5490" spans="1:5" s="3" customFormat="1" ht="11.25" x14ac:dyDescent="0.2">
      <c r="A5490" s="388" t="s">
        <v>560</v>
      </c>
      <c r="B5490" s="568">
        <v>427</v>
      </c>
      <c r="C5490" s="367" t="s">
        <v>90</v>
      </c>
      <c r="D5490" s="568">
        <v>427</v>
      </c>
      <c r="E5490" s="191" t="s">
        <v>248</v>
      </c>
    </row>
    <row r="5491" spans="1:5" s="3" customFormat="1" ht="15.95" customHeight="1" x14ac:dyDescent="0.2">
      <c r="A5491" s="387" t="s">
        <v>561</v>
      </c>
      <c r="B5491" s="351">
        <v>1018</v>
      </c>
      <c r="C5491" s="351">
        <v>370</v>
      </c>
      <c r="D5491" s="351">
        <v>648</v>
      </c>
      <c r="E5491" s="173" t="s">
        <v>10</v>
      </c>
    </row>
    <row r="5492" spans="1:5" s="3" customFormat="1" ht="12.95" customHeight="1" x14ac:dyDescent="0.2">
      <c r="A5492" s="386" t="s">
        <v>114</v>
      </c>
      <c r="B5492" s="568">
        <v>370</v>
      </c>
      <c r="C5492" s="568">
        <v>370</v>
      </c>
      <c r="D5492" s="367" t="s">
        <v>90</v>
      </c>
      <c r="E5492" s="172" t="s">
        <v>12</v>
      </c>
    </row>
    <row r="5493" spans="1:5" s="3" customFormat="1" ht="11.25" x14ac:dyDescent="0.2">
      <c r="A5493" s="386" t="s">
        <v>562</v>
      </c>
      <c r="B5493" s="568">
        <v>648</v>
      </c>
      <c r="C5493" s="367" t="s">
        <v>90</v>
      </c>
      <c r="D5493" s="568">
        <v>648</v>
      </c>
      <c r="E5493" s="172" t="s">
        <v>14</v>
      </c>
    </row>
    <row r="5494" spans="1:5" s="3" customFormat="1" ht="15" customHeight="1" x14ac:dyDescent="0.2">
      <c r="A5494" s="382" t="s">
        <v>15</v>
      </c>
      <c r="B5494" s="350"/>
      <c r="C5494" s="350"/>
      <c r="D5494" s="350"/>
      <c r="E5494" s="189" t="s">
        <v>16</v>
      </c>
    </row>
    <row r="5495" spans="1:5" s="3" customFormat="1" ht="12.95" customHeight="1" x14ac:dyDescent="0.2">
      <c r="A5495" s="387" t="s">
        <v>563</v>
      </c>
      <c r="B5495" s="568">
        <v>743</v>
      </c>
      <c r="C5495" s="568">
        <v>383</v>
      </c>
      <c r="D5495" s="568">
        <v>360</v>
      </c>
      <c r="E5495" s="173" t="s">
        <v>249</v>
      </c>
    </row>
    <row r="5496" spans="1:5" s="3" customFormat="1" ht="11.25" x14ac:dyDescent="0.2">
      <c r="A5496" s="387" t="s">
        <v>250</v>
      </c>
      <c r="B5496" s="568">
        <v>2944</v>
      </c>
      <c r="C5496" s="568">
        <v>1547</v>
      </c>
      <c r="D5496" s="568">
        <v>1397</v>
      </c>
      <c r="E5496" s="173" t="s">
        <v>250</v>
      </c>
    </row>
    <row r="5497" spans="1:5" s="3" customFormat="1" ht="11.25" x14ac:dyDescent="0.2">
      <c r="A5497" s="387" t="s">
        <v>564</v>
      </c>
      <c r="B5497" s="568">
        <v>856</v>
      </c>
      <c r="C5497" s="568">
        <v>370</v>
      </c>
      <c r="D5497" s="568">
        <v>486</v>
      </c>
      <c r="E5497" s="173" t="s">
        <v>2</v>
      </c>
    </row>
    <row r="5498" spans="1:5" s="3" customFormat="1" ht="15" customHeight="1" x14ac:dyDescent="0.2">
      <c r="A5498" s="382" t="s">
        <v>17</v>
      </c>
      <c r="B5498" s="350"/>
      <c r="C5498" s="350"/>
      <c r="D5498" s="350"/>
      <c r="E5498" s="189" t="s">
        <v>18</v>
      </c>
    </row>
    <row r="5499" spans="1:5" s="3" customFormat="1" ht="12.95" customHeight="1" x14ac:dyDescent="0.2">
      <c r="A5499" s="387" t="s">
        <v>565</v>
      </c>
      <c r="B5499" s="568">
        <v>184</v>
      </c>
      <c r="C5499" s="568">
        <v>97</v>
      </c>
      <c r="D5499" s="568">
        <v>87</v>
      </c>
      <c r="E5499" s="173" t="s">
        <v>251</v>
      </c>
    </row>
    <row r="5500" spans="1:5" s="3" customFormat="1" ht="11.25" x14ac:dyDescent="0.2">
      <c r="A5500" s="387" t="s">
        <v>252</v>
      </c>
      <c r="B5500" s="568">
        <v>331</v>
      </c>
      <c r="C5500" s="568">
        <v>163</v>
      </c>
      <c r="D5500" s="568">
        <v>168</v>
      </c>
      <c r="E5500" s="173" t="s">
        <v>252</v>
      </c>
    </row>
    <row r="5501" spans="1:5" s="3" customFormat="1" ht="11.25" x14ac:dyDescent="0.2">
      <c r="A5501" s="387" t="s">
        <v>253</v>
      </c>
      <c r="B5501" s="568">
        <v>167</v>
      </c>
      <c r="C5501" s="568">
        <v>90</v>
      </c>
      <c r="D5501" s="568">
        <v>77</v>
      </c>
      <c r="E5501" s="173" t="s">
        <v>253</v>
      </c>
    </row>
    <row r="5502" spans="1:5" s="3" customFormat="1" ht="11.25" x14ac:dyDescent="0.2">
      <c r="A5502" s="387" t="s">
        <v>254</v>
      </c>
      <c r="B5502" s="568">
        <v>145</v>
      </c>
      <c r="C5502" s="568">
        <v>75</v>
      </c>
      <c r="D5502" s="568">
        <v>70</v>
      </c>
      <c r="E5502" s="173" t="s">
        <v>254</v>
      </c>
    </row>
    <row r="5503" spans="1:5" s="3" customFormat="1" ht="11.25" x14ac:dyDescent="0.2">
      <c r="A5503" s="387" t="s">
        <v>566</v>
      </c>
      <c r="B5503" s="568">
        <v>334</v>
      </c>
      <c r="C5503" s="568">
        <v>196</v>
      </c>
      <c r="D5503" s="568">
        <v>138</v>
      </c>
      <c r="E5503" s="173" t="s">
        <v>255</v>
      </c>
    </row>
    <row r="5504" spans="1:5" s="3" customFormat="1" ht="15" customHeight="1" x14ac:dyDescent="0.2">
      <c r="A5504" s="382" t="s">
        <v>238</v>
      </c>
      <c r="B5504" s="351">
        <v>958</v>
      </c>
      <c r="C5504" s="350" t="s">
        <v>90</v>
      </c>
      <c r="D5504" s="351">
        <v>958</v>
      </c>
      <c r="E5504" s="189" t="s">
        <v>256</v>
      </c>
    </row>
    <row r="5505" spans="1:5" s="3" customFormat="1" ht="24.95" customHeight="1" x14ac:dyDescent="0.2">
      <c r="A5505" s="382" t="s">
        <v>207</v>
      </c>
      <c r="B5505" s="350">
        <v>3851</v>
      </c>
      <c r="C5505" s="350">
        <v>1984</v>
      </c>
      <c r="D5505" s="350">
        <v>1867</v>
      </c>
      <c r="E5505" s="189" t="s">
        <v>387</v>
      </c>
    </row>
    <row r="5506" spans="1:5" s="3" customFormat="1" ht="15" customHeight="1" x14ac:dyDescent="0.2">
      <c r="A5506" s="383" t="s">
        <v>427</v>
      </c>
      <c r="B5506" s="351">
        <v>169</v>
      </c>
      <c r="C5506" s="351">
        <v>88</v>
      </c>
      <c r="D5506" s="351">
        <v>81</v>
      </c>
      <c r="E5506" s="172" t="s">
        <v>596</v>
      </c>
    </row>
    <row r="5507" spans="1:5" s="3" customFormat="1" ht="11.25" x14ac:dyDescent="0.2">
      <c r="A5507" s="384" t="s">
        <v>572</v>
      </c>
      <c r="B5507" s="568">
        <v>28</v>
      </c>
      <c r="C5507" s="568">
        <v>15</v>
      </c>
      <c r="D5507" s="568">
        <v>13</v>
      </c>
      <c r="E5507" s="190">
        <v>0</v>
      </c>
    </row>
    <row r="5508" spans="1:5" s="3" customFormat="1" ht="11.25" x14ac:dyDescent="0.2">
      <c r="A5508" s="384" t="s">
        <v>573</v>
      </c>
      <c r="B5508" s="568">
        <v>31</v>
      </c>
      <c r="C5508" s="568">
        <v>15</v>
      </c>
      <c r="D5508" s="568">
        <v>16</v>
      </c>
      <c r="E5508" s="190">
        <v>1</v>
      </c>
    </row>
    <row r="5509" spans="1:5" s="3" customFormat="1" ht="11.25" x14ac:dyDescent="0.2">
      <c r="A5509" s="384" t="s">
        <v>574</v>
      </c>
      <c r="B5509" s="568">
        <v>39</v>
      </c>
      <c r="C5509" s="568">
        <v>23</v>
      </c>
      <c r="D5509" s="568">
        <v>16</v>
      </c>
      <c r="E5509" s="190">
        <v>2</v>
      </c>
    </row>
    <row r="5510" spans="1:5" s="3" customFormat="1" ht="11.25" x14ac:dyDescent="0.2">
      <c r="A5510" s="384" t="s">
        <v>575</v>
      </c>
      <c r="B5510" s="568">
        <v>33</v>
      </c>
      <c r="C5510" s="568">
        <v>21</v>
      </c>
      <c r="D5510" s="568">
        <v>12</v>
      </c>
      <c r="E5510" s="190">
        <v>3</v>
      </c>
    </row>
    <row r="5511" spans="1:5" s="3" customFormat="1" ht="11.25" x14ac:dyDescent="0.2">
      <c r="A5511" s="384" t="s">
        <v>576</v>
      </c>
      <c r="B5511" s="568">
        <v>38</v>
      </c>
      <c r="C5511" s="568">
        <v>14</v>
      </c>
      <c r="D5511" s="568">
        <v>24</v>
      </c>
      <c r="E5511" s="190">
        <v>4</v>
      </c>
    </row>
    <row r="5512" spans="1:5" s="3" customFormat="1" ht="12.95" customHeight="1" x14ac:dyDescent="0.2">
      <c r="A5512" s="385" t="s">
        <v>530</v>
      </c>
      <c r="B5512" s="351">
        <v>229</v>
      </c>
      <c r="C5512" s="351">
        <v>127</v>
      </c>
      <c r="D5512" s="351">
        <v>102</v>
      </c>
      <c r="E5512" s="172" t="s">
        <v>530</v>
      </c>
    </row>
    <row r="5513" spans="1:5" s="3" customFormat="1" ht="11.25" x14ac:dyDescent="0.2">
      <c r="A5513" s="384" t="s">
        <v>577</v>
      </c>
      <c r="B5513" s="568">
        <v>42</v>
      </c>
      <c r="C5513" s="568">
        <v>23</v>
      </c>
      <c r="D5513" s="568">
        <v>19</v>
      </c>
      <c r="E5513" s="190">
        <v>5</v>
      </c>
    </row>
    <row r="5514" spans="1:5" s="3" customFormat="1" ht="11.25" x14ac:dyDescent="0.2">
      <c r="A5514" s="384" t="s">
        <v>578</v>
      </c>
      <c r="B5514" s="568">
        <v>45</v>
      </c>
      <c r="C5514" s="568">
        <v>23</v>
      </c>
      <c r="D5514" s="568">
        <v>22</v>
      </c>
      <c r="E5514" s="190">
        <v>6</v>
      </c>
    </row>
    <row r="5515" spans="1:5" s="3" customFormat="1" ht="11.25" x14ac:dyDescent="0.2">
      <c r="A5515" s="384" t="s">
        <v>579</v>
      </c>
      <c r="B5515" s="568">
        <v>50</v>
      </c>
      <c r="C5515" s="568">
        <v>30</v>
      </c>
      <c r="D5515" s="568">
        <v>20</v>
      </c>
      <c r="E5515" s="190">
        <v>7</v>
      </c>
    </row>
    <row r="5516" spans="1:5" s="3" customFormat="1" ht="11.25" x14ac:dyDescent="0.2">
      <c r="A5516" s="384" t="s">
        <v>580</v>
      </c>
      <c r="B5516" s="568">
        <v>48</v>
      </c>
      <c r="C5516" s="568">
        <v>28</v>
      </c>
      <c r="D5516" s="568">
        <v>20</v>
      </c>
      <c r="E5516" s="190">
        <v>8</v>
      </c>
    </row>
    <row r="5517" spans="1:5" s="3" customFormat="1" ht="11.25" x14ac:dyDescent="0.2">
      <c r="A5517" s="384" t="s">
        <v>581</v>
      </c>
      <c r="B5517" s="568">
        <v>44</v>
      </c>
      <c r="C5517" s="568">
        <v>23</v>
      </c>
      <c r="D5517" s="568">
        <v>21</v>
      </c>
      <c r="E5517" s="190">
        <v>9</v>
      </c>
    </row>
    <row r="5518" spans="1:5" s="3" customFormat="1" ht="12.95" customHeight="1" x14ac:dyDescent="0.2">
      <c r="A5518" s="383" t="s">
        <v>531</v>
      </c>
      <c r="B5518" s="351">
        <v>204</v>
      </c>
      <c r="C5518" s="351">
        <v>110</v>
      </c>
      <c r="D5518" s="351">
        <v>94</v>
      </c>
      <c r="E5518" s="172" t="s">
        <v>597</v>
      </c>
    </row>
    <row r="5519" spans="1:5" s="3" customFormat="1" ht="11.25" x14ac:dyDescent="0.2">
      <c r="A5519" s="384" t="s">
        <v>582</v>
      </c>
      <c r="B5519" s="568">
        <v>41</v>
      </c>
      <c r="C5519" s="568">
        <v>23</v>
      </c>
      <c r="D5519" s="568">
        <v>18</v>
      </c>
      <c r="E5519" s="191">
        <v>10</v>
      </c>
    </row>
    <row r="5520" spans="1:5" s="3" customFormat="1" ht="11.25" x14ac:dyDescent="0.2">
      <c r="A5520" s="384" t="s">
        <v>583</v>
      </c>
      <c r="B5520" s="568">
        <v>44</v>
      </c>
      <c r="C5520" s="568">
        <v>20</v>
      </c>
      <c r="D5520" s="568">
        <v>24</v>
      </c>
      <c r="E5520" s="191">
        <v>11</v>
      </c>
    </row>
    <row r="5521" spans="1:5" s="3" customFormat="1" ht="11.25" x14ac:dyDescent="0.2">
      <c r="A5521" s="384" t="s">
        <v>584</v>
      </c>
      <c r="B5521" s="568">
        <v>45</v>
      </c>
      <c r="C5521" s="568">
        <v>20</v>
      </c>
      <c r="D5521" s="568">
        <v>25</v>
      </c>
      <c r="E5521" s="191">
        <v>12</v>
      </c>
    </row>
    <row r="5522" spans="1:5" s="3" customFormat="1" ht="11.25" x14ac:dyDescent="0.2">
      <c r="A5522" s="384" t="s">
        <v>585</v>
      </c>
      <c r="B5522" s="568">
        <v>40</v>
      </c>
      <c r="C5522" s="568">
        <v>24</v>
      </c>
      <c r="D5522" s="568">
        <v>16</v>
      </c>
      <c r="E5522" s="191">
        <v>13</v>
      </c>
    </row>
    <row r="5523" spans="1:5" s="3" customFormat="1" ht="11.25" x14ac:dyDescent="0.2">
      <c r="A5523" s="384" t="s">
        <v>586</v>
      </c>
      <c r="B5523" s="568">
        <v>34</v>
      </c>
      <c r="C5523" s="568">
        <v>23</v>
      </c>
      <c r="D5523" s="568">
        <v>11</v>
      </c>
      <c r="E5523" s="191">
        <v>14</v>
      </c>
    </row>
    <row r="5524" spans="1:5" s="3" customFormat="1" ht="12.95" customHeight="1" x14ac:dyDescent="0.2">
      <c r="A5524" s="383" t="s">
        <v>538</v>
      </c>
      <c r="B5524" s="351">
        <v>211</v>
      </c>
      <c r="C5524" s="351">
        <v>114</v>
      </c>
      <c r="D5524" s="351">
        <v>97</v>
      </c>
      <c r="E5524" s="172" t="s">
        <v>538</v>
      </c>
    </row>
    <row r="5525" spans="1:5" s="3" customFormat="1" ht="11.25" x14ac:dyDescent="0.2">
      <c r="A5525" s="384" t="s">
        <v>587</v>
      </c>
      <c r="B5525" s="568">
        <v>44</v>
      </c>
      <c r="C5525" s="568">
        <v>22</v>
      </c>
      <c r="D5525" s="568">
        <v>22</v>
      </c>
      <c r="E5525" s="191">
        <v>15</v>
      </c>
    </row>
    <row r="5526" spans="1:5" s="3" customFormat="1" ht="11.25" x14ac:dyDescent="0.2">
      <c r="A5526" s="384" t="s">
        <v>588</v>
      </c>
      <c r="B5526" s="568">
        <v>43</v>
      </c>
      <c r="C5526" s="568">
        <v>25</v>
      </c>
      <c r="D5526" s="568">
        <v>18</v>
      </c>
      <c r="E5526" s="191">
        <v>16</v>
      </c>
    </row>
    <row r="5527" spans="1:5" s="3" customFormat="1" ht="11.25" x14ac:dyDescent="0.2">
      <c r="A5527" s="384" t="s">
        <v>589</v>
      </c>
      <c r="B5527" s="568">
        <v>36</v>
      </c>
      <c r="C5527" s="568">
        <v>17</v>
      </c>
      <c r="D5527" s="568">
        <v>19</v>
      </c>
      <c r="E5527" s="191">
        <v>17</v>
      </c>
    </row>
    <row r="5528" spans="1:5" s="3" customFormat="1" ht="11.25" x14ac:dyDescent="0.2">
      <c r="A5528" s="384" t="s">
        <v>590</v>
      </c>
      <c r="B5528" s="568">
        <v>44</v>
      </c>
      <c r="C5528" s="568">
        <v>26</v>
      </c>
      <c r="D5528" s="568">
        <v>18</v>
      </c>
      <c r="E5528" s="191">
        <v>18</v>
      </c>
    </row>
    <row r="5529" spans="1:5" s="3" customFormat="1" ht="11.25" x14ac:dyDescent="0.2">
      <c r="A5529" s="384" t="s">
        <v>450</v>
      </c>
      <c r="B5529" s="568">
        <v>44</v>
      </c>
      <c r="C5529" s="568">
        <v>24</v>
      </c>
      <c r="D5529" s="568">
        <v>20</v>
      </c>
      <c r="E5529" s="191">
        <v>19</v>
      </c>
    </row>
    <row r="5530" spans="1:5" s="3" customFormat="1" ht="12.95" customHeight="1" x14ac:dyDescent="0.2">
      <c r="A5530" s="383" t="s">
        <v>539</v>
      </c>
      <c r="B5530" s="351">
        <v>235</v>
      </c>
      <c r="C5530" s="351">
        <v>117</v>
      </c>
      <c r="D5530" s="351">
        <v>118</v>
      </c>
      <c r="E5530" s="172" t="s">
        <v>533</v>
      </c>
    </row>
    <row r="5531" spans="1:5" s="3" customFormat="1" ht="11.25" x14ac:dyDescent="0.2">
      <c r="A5531" s="384" t="s">
        <v>591</v>
      </c>
      <c r="B5531" s="568">
        <v>46</v>
      </c>
      <c r="C5531" s="568">
        <v>21</v>
      </c>
      <c r="D5531" s="568">
        <v>25</v>
      </c>
      <c r="E5531" s="191">
        <v>20</v>
      </c>
    </row>
    <row r="5532" spans="1:5" s="3" customFormat="1" ht="11.25" x14ac:dyDescent="0.2">
      <c r="A5532" s="384" t="s">
        <v>592</v>
      </c>
      <c r="B5532" s="568">
        <v>53</v>
      </c>
      <c r="C5532" s="568">
        <v>22</v>
      </c>
      <c r="D5532" s="568">
        <v>31</v>
      </c>
      <c r="E5532" s="191">
        <v>21</v>
      </c>
    </row>
    <row r="5533" spans="1:5" s="3" customFormat="1" ht="11.25" x14ac:dyDescent="0.2">
      <c r="A5533" s="384" t="s">
        <v>593</v>
      </c>
      <c r="B5533" s="568">
        <v>49</v>
      </c>
      <c r="C5533" s="568">
        <v>25</v>
      </c>
      <c r="D5533" s="568">
        <v>24</v>
      </c>
      <c r="E5533" s="191">
        <v>22</v>
      </c>
    </row>
    <row r="5534" spans="1:5" s="3" customFormat="1" ht="11.25" x14ac:dyDescent="0.2">
      <c r="A5534" s="384" t="s">
        <v>594</v>
      </c>
      <c r="B5534" s="568">
        <v>45</v>
      </c>
      <c r="C5534" s="568">
        <v>24</v>
      </c>
      <c r="D5534" s="568">
        <v>21</v>
      </c>
      <c r="E5534" s="191">
        <v>23</v>
      </c>
    </row>
    <row r="5535" spans="1:5" s="3" customFormat="1" ht="11.25" x14ac:dyDescent="0.2">
      <c r="A5535" s="384" t="s">
        <v>595</v>
      </c>
      <c r="B5535" s="568">
        <v>42</v>
      </c>
      <c r="C5535" s="568">
        <v>25</v>
      </c>
      <c r="D5535" s="568">
        <v>17</v>
      </c>
      <c r="E5535" s="191">
        <v>24</v>
      </c>
    </row>
    <row r="5536" spans="1:5" s="3" customFormat="1" ht="12.95" customHeight="1" x14ac:dyDescent="0.2">
      <c r="A5536" s="383" t="s">
        <v>537</v>
      </c>
      <c r="B5536" s="351">
        <v>271</v>
      </c>
      <c r="C5536" s="351">
        <v>155</v>
      </c>
      <c r="D5536" s="351">
        <v>116</v>
      </c>
      <c r="E5536" s="172" t="s">
        <v>537</v>
      </c>
    </row>
    <row r="5537" spans="1:5" s="3" customFormat="1" ht="12" customHeight="1" x14ac:dyDescent="0.2">
      <c r="A5537" s="386" t="s">
        <v>540</v>
      </c>
      <c r="B5537" s="351">
        <v>265</v>
      </c>
      <c r="C5537" s="351">
        <v>139</v>
      </c>
      <c r="D5537" s="351">
        <v>126</v>
      </c>
      <c r="E5537" s="172" t="s">
        <v>540</v>
      </c>
    </row>
    <row r="5538" spans="1:5" s="3" customFormat="1" ht="12" customHeight="1" x14ac:dyDescent="0.2">
      <c r="A5538" s="386" t="s">
        <v>541</v>
      </c>
      <c r="B5538" s="366">
        <v>277</v>
      </c>
      <c r="C5538" s="366">
        <v>148</v>
      </c>
      <c r="D5538" s="366">
        <v>129</v>
      </c>
      <c r="E5538" s="172" t="s">
        <v>541</v>
      </c>
    </row>
    <row r="5539" spans="1:5" s="3" customFormat="1" ht="12" customHeight="1" x14ac:dyDescent="0.2">
      <c r="A5539" s="386" t="s">
        <v>542</v>
      </c>
      <c r="B5539" s="366">
        <v>275</v>
      </c>
      <c r="C5539" s="366">
        <v>145</v>
      </c>
      <c r="D5539" s="366">
        <v>130</v>
      </c>
      <c r="E5539" s="172" t="s">
        <v>542</v>
      </c>
    </row>
    <row r="5540" spans="1:5" s="3" customFormat="1" ht="12" customHeight="1" x14ac:dyDescent="0.2">
      <c r="A5540" s="386" t="s">
        <v>543</v>
      </c>
      <c r="B5540" s="366">
        <v>235</v>
      </c>
      <c r="C5540" s="366">
        <v>128</v>
      </c>
      <c r="D5540" s="366">
        <v>107</v>
      </c>
      <c r="E5540" s="172" t="s">
        <v>543</v>
      </c>
    </row>
    <row r="5541" spans="1:5" s="3" customFormat="1" ht="12" customHeight="1" x14ac:dyDescent="0.2">
      <c r="A5541" s="386" t="s">
        <v>544</v>
      </c>
      <c r="B5541" s="366">
        <v>265</v>
      </c>
      <c r="C5541" s="366">
        <v>133</v>
      </c>
      <c r="D5541" s="366">
        <v>132</v>
      </c>
      <c r="E5541" s="172" t="s">
        <v>544</v>
      </c>
    </row>
    <row r="5542" spans="1:5" s="3" customFormat="1" ht="12" customHeight="1" x14ac:dyDescent="0.2">
      <c r="A5542" s="386" t="s">
        <v>545</v>
      </c>
      <c r="B5542" s="366">
        <v>255</v>
      </c>
      <c r="C5542" s="366">
        <v>143</v>
      </c>
      <c r="D5542" s="366">
        <v>112</v>
      </c>
      <c r="E5542" s="172" t="s">
        <v>545</v>
      </c>
    </row>
    <row r="5543" spans="1:5" s="3" customFormat="1" ht="12" customHeight="1" x14ac:dyDescent="0.2">
      <c r="A5543" s="386" t="s">
        <v>546</v>
      </c>
      <c r="B5543" s="366">
        <v>265</v>
      </c>
      <c r="C5543" s="366">
        <v>137</v>
      </c>
      <c r="D5543" s="366">
        <v>128</v>
      </c>
      <c r="E5543" s="172" t="s">
        <v>598</v>
      </c>
    </row>
    <row r="5544" spans="1:5" s="3" customFormat="1" ht="12" customHeight="1" x14ac:dyDescent="0.2">
      <c r="A5544" s="386" t="s">
        <v>564</v>
      </c>
      <c r="B5544" s="568">
        <v>695</v>
      </c>
      <c r="C5544" s="568">
        <v>300</v>
      </c>
      <c r="D5544" s="568">
        <v>395</v>
      </c>
      <c r="E5544" s="172" t="s">
        <v>2</v>
      </c>
    </row>
    <row r="5545" spans="1:5" s="3" customFormat="1" ht="17.100000000000001" customHeight="1" x14ac:dyDescent="0.2">
      <c r="A5545" s="387" t="s">
        <v>553</v>
      </c>
      <c r="B5545" s="351">
        <v>725</v>
      </c>
      <c r="C5545" s="351">
        <v>389</v>
      </c>
      <c r="D5545" s="351">
        <v>336</v>
      </c>
      <c r="E5545" s="173" t="s">
        <v>4</v>
      </c>
    </row>
    <row r="5546" spans="1:5" s="3" customFormat="1" ht="15.95" customHeight="1" x14ac:dyDescent="0.2">
      <c r="A5546" s="387" t="s">
        <v>554</v>
      </c>
      <c r="B5546" s="351">
        <v>2303</v>
      </c>
      <c r="C5546" s="351">
        <v>1295</v>
      </c>
      <c r="D5546" s="351">
        <v>1008</v>
      </c>
      <c r="E5546" s="173" t="s">
        <v>6</v>
      </c>
    </row>
    <row r="5547" spans="1:5" s="3" customFormat="1" ht="12.95" customHeight="1" x14ac:dyDescent="0.2">
      <c r="A5547" s="388" t="s">
        <v>555</v>
      </c>
      <c r="B5547" s="568">
        <v>1295</v>
      </c>
      <c r="C5547" s="568">
        <v>1295</v>
      </c>
      <c r="D5547" s="367" t="s">
        <v>90</v>
      </c>
      <c r="E5547" s="191" t="s">
        <v>244</v>
      </c>
    </row>
    <row r="5548" spans="1:5" s="3" customFormat="1" ht="11.25" x14ac:dyDescent="0.2">
      <c r="A5548" s="388" t="s">
        <v>556</v>
      </c>
      <c r="B5548" s="568">
        <v>1008</v>
      </c>
      <c r="C5548" s="367" t="s">
        <v>90</v>
      </c>
      <c r="D5548" s="568">
        <v>1008</v>
      </c>
      <c r="E5548" s="191" t="s">
        <v>245</v>
      </c>
    </row>
    <row r="5549" spans="1:5" s="3" customFormat="1" ht="12.95" customHeight="1" x14ac:dyDescent="0.2">
      <c r="A5549" s="386" t="s">
        <v>557</v>
      </c>
      <c r="B5549" s="351">
        <v>1411</v>
      </c>
      <c r="C5549" s="351">
        <v>754</v>
      </c>
      <c r="D5549" s="351">
        <v>657</v>
      </c>
      <c r="E5549" s="172" t="s">
        <v>246</v>
      </c>
    </row>
    <row r="5550" spans="1:5" s="3" customFormat="1" ht="11.25" x14ac:dyDescent="0.2">
      <c r="A5550" s="386" t="s">
        <v>558</v>
      </c>
      <c r="B5550" s="351">
        <v>892</v>
      </c>
      <c r="C5550" s="351">
        <v>541</v>
      </c>
      <c r="D5550" s="351">
        <v>351</v>
      </c>
      <c r="E5550" s="172" t="s">
        <v>8</v>
      </c>
    </row>
    <row r="5551" spans="1:5" s="3" customFormat="1" ht="12.95" customHeight="1" x14ac:dyDescent="0.2">
      <c r="A5551" s="388" t="s">
        <v>559</v>
      </c>
      <c r="B5551" s="568">
        <v>541</v>
      </c>
      <c r="C5551" s="568">
        <v>541</v>
      </c>
      <c r="D5551" s="367" t="s">
        <v>90</v>
      </c>
      <c r="E5551" s="191" t="s">
        <v>247</v>
      </c>
    </row>
    <row r="5552" spans="1:5" s="3" customFormat="1" ht="11.25" x14ac:dyDescent="0.2">
      <c r="A5552" s="388" t="s">
        <v>560</v>
      </c>
      <c r="B5552" s="568">
        <v>351</v>
      </c>
      <c r="C5552" s="367" t="s">
        <v>90</v>
      </c>
      <c r="D5552" s="568">
        <v>351</v>
      </c>
      <c r="E5552" s="191" t="s">
        <v>248</v>
      </c>
    </row>
    <row r="5553" spans="1:5" s="3" customFormat="1" ht="15.95" customHeight="1" x14ac:dyDescent="0.2">
      <c r="A5553" s="387" t="s">
        <v>561</v>
      </c>
      <c r="B5553" s="351">
        <v>823</v>
      </c>
      <c r="C5553" s="351">
        <v>300</v>
      </c>
      <c r="D5553" s="351">
        <v>523</v>
      </c>
      <c r="E5553" s="173" t="s">
        <v>10</v>
      </c>
    </row>
    <row r="5554" spans="1:5" s="3" customFormat="1" ht="12.95" customHeight="1" x14ac:dyDescent="0.2">
      <c r="A5554" s="386" t="s">
        <v>114</v>
      </c>
      <c r="B5554" s="568">
        <v>300</v>
      </c>
      <c r="C5554" s="568">
        <v>300</v>
      </c>
      <c r="D5554" s="367" t="s">
        <v>90</v>
      </c>
      <c r="E5554" s="172" t="s">
        <v>12</v>
      </c>
    </row>
    <row r="5555" spans="1:5" s="3" customFormat="1" ht="11.25" x14ac:dyDescent="0.2">
      <c r="A5555" s="386" t="s">
        <v>562</v>
      </c>
      <c r="B5555" s="568">
        <v>523</v>
      </c>
      <c r="C5555" s="367" t="s">
        <v>90</v>
      </c>
      <c r="D5555" s="568">
        <v>523</v>
      </c>
      <c r="E5555" s="172" t="s">
        <v>14</v>
      </c>
    </row>
    <row r="5556" spans="1:5" s="3" customFormat="1" ht="15" customHeight="1" x14ac:dyDescent="0.2">
      <c r="A5556" s="382" t="s">
        <v>15</v>
      </c>
      <c r="B5556" s="350"/>
      <c r="C5556" s="350"/>
      <c r="D5556" s="350"/>
      <c r="E5556" s="189" t="s">
        <v>16</v>
      </c>
    </row>
    <row r="5557" spans="1:5" s="3" customFormat="1" ht="12.95" customHeight="1" x14ac:dyDescent="0.2">
      <c r="A5557" s="387" t="s">
        <v>563</v>
      </c>
      <c r="B5557" s="568">
        <v>602</v>
      </c>
      <c r="C5557" s="568">
        <v>325</v>
      </c>
      <c r="D5557" s="568">
        <v>277</v>
      </c>
      <c r="E5557" s="173" t="s">
        <v>249</v>
      </c>
    </row>
    <row r="5558" spans="1:5" s="3" customFormat="1" ht="11.25" x14ac:dyDescent="0.2">
      <c r="A5558" s="387" t="s">
        <v>250</v>
      </c>
      <c r="B5558" s="568">
        <v>2554</v>
      </c>
      <c r="C5558" s="568">
        <v>1359</v>
      </c>
      <c r="D5558" s="568">
        <v>1195</v>
      </c>
      <c r="E5558" s="173" t="s">
        <v>250</v>
      </c>
    </row>
    <row r="5559" spans="1:5" s="3" customFormat="1" ht="11.25" x14ac:dyDescent="0.2">
      <c r="A5559" s="387" t="s">
        <v>564</v>
      </c>
      <c r="B5559" s="568">
        <v>695</v>
      </c>
      <c r="C5559" s="568">
        <v>300</v>
      </c>
      <c r="D5559" s="568">
        <v>395</v>
      </c>
      <c r="E5559" s="173" t="s">
        <v>2</v>
      </c>
    </row>
    <row r="5560" spans="1:5" s="3" customFormat="1" ht="15" customHeight="1" x14ac:dyDescent="0.2">
      <c r="A5560" s="382" t="s">
        <v>17</v>
      </c>
      <c r="B5560" s="350"/>
      <c r="C5560" s="350"/>
      <c r="D5560" s="350"/>
      <c r="E5560" s="189" t="s">
        <v>18</v>
      </c>
    </row>
    <row r="5561" spans="1:5" s="3" customFormat="1" ht="12.95" customHeight="1" x14ac:dyDescent="0.2">
      <c r="A5561" s="387" t="s">
        <v>565</v>
      </c>
      <c r="B5561" s="568">
        <v>158</v>
      </c>
      <c r="C5561" s="568">
        <v>81</v>
      </c>
      <c r="D5561" s="568">
        <v>77</v>
      </c>
      <c r="E5561" s="173" t="s">
        <v>251</v>
      </c>
    </row>
    <row r="5562" spans="1:5" s="3" customFormat="1" ht="11.25" x14ac:dyDescent="0.2">
      <c r="A5562" s="387" t="s">
        <v>252</v>
      </c>
      <c r="B5562" s="568">
        <v>272</v>
      </c>
      <c r="C5562" s="568">
        <v>144</v>
      </c>
      <c r="D5562" s="568">
        <v>128</v>
      </c>
      <c r="E5562" s="173" t="s">
        <v>252</v>
      </c>
    </row>
    <row r="5563" spans="1:5" s="3" customFormat="1" ht="11.25" x14ac:dyDescent="0.2">
      <c r="A5563" s="387" t="s">
        <v>253</v>
      </c>
      <c r="B5563" s="568">
        <v>118</v>
      </c>
      <c r="C5563" s="568">
        <v>69</v>
      </c>
      <c r="D5563" s="568">
        <v>49</v>
      </c>
      <c r="E5563" s="173" t="s">
        <v>253</v>
      </c>
    </row>
    <row r="5564" spans="1:5" s="3" customFormat="1" ht="11.25" x14ac:dyDescent="0.2">
      <c r="A5564" s="387" t="s">
        <v>254</v>
      </c>
      <c r="B5564" s="568">
        <v>123</v>
      </c>
      <c r="C5564" s="568">
        <v>68</v>
      </c>
      <c r="D5564" s="568">
        <v>55</v>
      </c>
      <c r="E5564" s="173" t="s">
        <v>254</v>
      </c>
    </row>
    <row r="5565" spans="1:5" s="3" customFormat="1" ht="11.25" x14ac:dyDescent="0.2">
      <c r="A5565" s="387" t="s">
        <v>566</v>
      </c>
      <c r="B5565" s="568">
        <v>279</v>
      </c>
      <c r="C5565" s="568">
        <v>141</v>
      </c>
      <c r="D5565" s="568">
        <v>138</v>
      </c>
      <c r="E5565" s="173" t="s">
        <v>255</v>
      </c>
    </row>
    <row r="5566" spans="1:5" s="3" customFormat="1" ht="15" customHeight="1" x14ac:dyDescent="0.2">
      <c r="A5566" s="382" t="s">
        <v>238</v>
      </c>
      <c r="B5566" s="351">
        <v>823</v>
      </c>
      <c r="C5566" s="350" t="s">
        <v>90</v>
      </c>
      <c r="D5566" s="351">
        <v>823</v>
      </c>
      <c r="E5566" s="189" t="s">
        <v>256</v>
      </c>
    </row>
    <row r="5567" spans="1:5" s="3" customFormat="1" ht="24.95" customHeight="1" x14ac:dyDescent="0.2">
      <c r="A5567" s="382" t="s">
        <v>208</v>
      </c>
      <c r="B5567" s="350">
        <v>5031</v>
      </c>
      <c r="C5567" s="350">
        <v>2516</v>
      </c>
      <c r="D5567" s="350">
        <v>2515</v>
      </c>
      <c r="E5567" s="189" t="s">
        <v>388</v>
      </c>
    </row>
    <row r="5568" spans="1:5" s="3" customFormat="1" ht="15" customHeight="1" x14ac:dyDescent="0.2">
      <c r="A5568" s="383" t="s">
        <v>427</v>
      </c>
      <c r="B5568" s="351">
        <v>212</v>
      </c>
      <c r="C5568" s="351">
        <v>96</v>
      </c>
      <c r="D5568" s="351">
        <v>116</v>
      </c>
      <c r="E5568" s="172" t="s">
        <v>596</v>
      </c>
    </row>
    <row r="5569" spans="1:5" s="3" customFormat="1" ht="11.25" x14ac:dyDescent="0.2">
      <c r="A5569" s="384" t="s">
        <v>572</v>
      </c>
      <c r="B5569" s="568">
        <v>33</v>
      </c>
      <c r="C5569" s="568">
        <v>13</v>
      </c>
      <c r="D5569" s="568">
        <v>20</v>
      </c>
      <c r="E5569" s="190">
        <v>0</v>
      </c>
    </row>
    <row r="5570" spans="1:5" s="3" customFormat="1" ht="11.25" x14ac:dyDescent="0.2">
      <c r="A5570" s="384" t="s">
        <v>573</v>
      </c>
      <c r="B5570" s="568">
        <v>35</v>
      </c>
      <c r="C5570" s="568">
        <v>20</v>
      </c>
      <c r="D5570" s="568">
        <v>15</v>
      </c>
      <c r="E5570" s="190">
        <v>1</v>
      </c>
    </row>
    <row r="5571" spans="1:5" s="3" customFormat="1" ht="11.25" x14ac:dyDescent="0.2">
      <c r="A5571" s="384" t="s">
        <v>574</v>
      </c>
      <c r="B5571" s="568">
        <v>54</v>
      </c>
      <c r="C5571" s="568">
        <v>20</v>
      </c>
      <c r="D5571" s="568">
        <v>34</v>
      </c>
      <c r="E5571" s="190">
        <v>2</v>
      </c>
    </row>
    <row r="5572" spans="1:5" s="3" customFormat="1" ht="11.25" x14ac:dyDescent="0.2">
      <c r="A5572" s="384" t="s">
        <v>575</v>
      </c>
      <c r="B5572" s="568">
        <v>38</v>
      </c>
      <c r="C5572" s="568">
        <v>15</v>
      </c>
      <c r="D5572" s="568">
        <v>23</v>
      </c>
      <c r="E5572" s="190">
        <v>3</v>
      </c>
    </row>
    <row r="5573" spans="1:5" s="3" customFormat="1" ht="11.25" x14ac:dyDescent="0.2">
      <c r="A5573" s="384" t="s">
        <v>576</v>
      </c>
      <c r="B5573" s="568">
        <v>52</v>
      </c>
      <c r="C5573" s="568">
        <v>28</v>
      </c>
      <c r="D5573" s="568">
        <v>24</v>
      </c>
      <c r="E5573" s="190">
        <v>4</v>
      </c>
    </row>
    <row r="5574" spans="1:5" s="3" customFormat="1" ht="12.95" customHeight="1" x14ac:dyDescent="0.2">
      <c r="A5574" s="385" t="s">
        <v>530</v>
      </c>
      <c r="B5574" s="351">
        <v>299</v>
      </c>
      <c r="C5574" s="351">
        <v>159</v>
      </c>
      <c r="D5574" s="351">
        <v>140</v>
      </c>
      <c r="E5574" s="172" t="s">
        <v>530</v>
      </c>
    </row>
    <row r="5575" spans="1:5" s="3" customFormat="1" ht="11.25" x14ac:dyDescent="0.2">
      <c r="A5575" s="384" t="s">
        <v>577</v>
      </c>
      <c r="B5575" s="568">
        <v>58</v>
      </c>
      <c r="C5575" s="568">
        <v>31</v>
      </c>
      <c r="D5575" s="568">
        <v>27</v>
      </c>
      <c r="E5575" s="190">
        <v>5</v>
      </c>
    </row>
    <row r="5576" spans="1:5" s="3" customFormat="1" ht="11.25" x14ac:dyDescent="0.2">
      <c r="A5576" s="384" t="s">
        <v>578</v>
      </c>
      <c r="B5576" s="568">
        <v>71</v>
      </c>
      <c r="C5576" s="568">
        <v>42</v>
      </c>
      <c r="D5576" s="568">
        <v>29</v>
      </c>
      <c r="E5576" s="190">
        <v>6</v>
      </c>
    </row>
    <row r="5577" spans="1:5" s="3" customFormat="1" ht="11.25" x14ac:dyDescent="0.2">
      <c r="A5577" s="384" t="s">
        <v>579</v>
      </c>
      <c r="B5577" s="568">
        <v>53</v>
      </c>
      <c r="C5577" s="568">
        <v>25</v>
      </c>
      <c r="D5577" s="568">
        <v>28</v>
      </c>
      <c r="E5577" s="190">
        <v>7</v>
      </c>
    </row>
    <row r="5578" spans="1:5" s="3" customFormat="1" ht="11.25" x14ac:dyDescent="0.2">
      <c r="A5578" s="384" t="s">
        <v>580</v>
      </c>
      <c r="B5578" s="568">
        <v>48</v>
      </c>
      <c r="C5578" s="568">
        <v>28</v>
      </c>
      <c r="D5578" s="568">
        <v>20</v>
      </c>
      <c r="E5578" s="190">
        <v>8</v>
      </c>
    </row>
    <row r="5579" spans="1:5" s="3" customFormat="1" ht="11.25" x14ac:dyDescent="0.2">
      <c r="A5579" s="384" t="s">
        <v>581</v>
      </c>
      <c r="B5579" s="568">
        <v>69</v>
      </c>
      <c r="C5579" s="568">
        <v>33</v>
      </c>
      <c r="D5579" s="568">
        <v>36</v>
      </c>
      <c r="E5579" s="190">
        <v>9</v>
      </c>
    </row>
    <row r="5580" spans="1:5" s="3" customFormat="1" ht="12.95" customHeight="1" x14ac:dyDescent="0.2">
      <c r="A5580" s="383" t="s">
        <v>531</v>
      </c>
      <c r="B5580" s="351">
        <v>312</v>
      </c>
      <c r="C5580" s="351">
        <v>158</v>
      </c>
      <c r="D5580" s="351">
        <v>154</v>
      </c>
      <c r="E5580" s="172" t="s">
        <v>597</v>
      </c>
    </row>
    <row r="5581" spans="1:5" s="3" customFormat="1" ht="11.25" x14ac:dyDescent="0.2">
      <c r="A5581" s="384" t="s">
        <v>582</v>
      </c>
      <c r="B5581" s="568">
        <v>63</v>
      </c>
      <c r="C5581" s="568">
        <v>35</v>
      </c>
      <c r="D5581" s="568">
        <v>28</v>
      </c>
      <c r="E5581" s="191">
        <v>10</v>
      </c>
    </row>
    <row r="5582" spans="1:5" s="3" customFormat="1" ht="11.25" x14ac:dyDescent="0.2">
      <c r="A5582" s="384" t="s">
        <v>583</v>
      </c>
      <c r="B5582" s="568">
        <v>55</v>
      </c>
      <c r="C5582" s="568">
        <v>28</v>
      </c>
      <c r="D5582" s="568">
        <v>27</v>
      </c>
      <c r="E5582" s="191">
        <v>11</v>
      </c>
    </row>
    <row r="5583" spans="1:5" s="3" customFormat="1" ht="11.25" x14ac:dyDescent="0.2">
      <c r="A5583" s="384" t="s">
        <v>584</v>
      </c>
      <c r="B5583" s="568">
        <v>65</v>
      </c>
      <c r="C5583" s="568">
        <v>27</v>
      </c>
      <c r="D5583" s="568">
        <v>38</v>
      </c>
      <c r="E5583" s="191">
        <v>12</v>
      </c>
    </row>
    <row r="5584" spans="1:5" s="3" customFormat="1" ht="11.25" x14ac:dyDescent="0.2">
      <c r="A5584" s="384" t="s">
        <v>585</v>
      </c>
      <c r="B5584" s="568">
        <v>68</v>
      </c>
      <c r="C5584" s="568">
        <v>40</v>
      </c>
      <c r="D5584" s="568">
        <v>28</v>
      </c>
      <c r="E5584" s="191">
        <v>13</v>
      </c>
    </row>
    <row r="5585" spans="1:5" s="3" customFormat="1" ht="11.25" x14ac:dyDescent="0.2">
      <c r="A5585" s="384" t="s">
        <v>586</v>
      </c>
      <c r="B5585" s="568">
        <v>61</v>
      </c>
      <c r="C5585" s="568">
        <v>28</v>
      </c>
      <c r="D5585" s="568">
        <v>33</v>
      </c>
      <c r="E5585" s="191">
        <v>14</v>
      </c>
    </row>
    <row r="5586" spans="1:5" s="3" customFormat="1" ht="12.95" customHeight="1" x14ac:dyDescent="0.2">
      <c r="A5586" s="383" t="s">
        <v>538</v>
      </c>
      <c r="B5586" s="351">
        <v>262</v>
      </c>
      <c r="C5586" s="351">
        <v>131</v>
      </c>
      <c r="D5586" s="351">
        <v>131</v>
      </c>
      <c r="E5586" s="172" t="s">
        <v>538</v>
      </c>
    </row>
    <row r="5587" spans="1:5" s="3" customFormat="1" ht="11.25" x14ac:dyDescent="0.2">
      <c r="A5587" s="384" t="s">
        <v>587</v>
      </c>
      <c r="B5587" s="568">
        <v>46</v>
      </c>
      <c r="C5587" s="568">
        <v>26</v>
      </c>
      <c r="D5587" s="568">
        <v>20</v>
      </c>
      <c r="E5587" s="191">
        <v>15</v>
      </c>
    </row>
    <row r="5588" spans="1:5" s="3" customFormat="1" ht="11.25" x14ac:dyDescent="0.2">
      <c r="A5588" s="384" t="s">
        <v>588</v>
      </c>
      <c r="B5588" s="568">
        <v>51</v>
      </c>
      <c r="C5588" s="568">
        <v>24</v>
      </c>
      <c r="D5588" s="568">
        <v>27</v>
      </c>
      <c r="E5588" s="191">
        <v>16</v>
      </c>
    </row>
    <row r="5589" spans="1:5" s="3" customFormat="1" ht="11.25" x14ac:dyDescent="0.2">
      <c r="A5589" s="384" t="s">
        <v>589</v>
      </c>
      <c r="B5589" s="568">
        <v>56</v>
      </c>
      <c r="C5589" s="568">
        <v>33</v>
      </c>
      <c r="D5589" s="568">
        <v>23</v>
      </c>
      <c r="E5589" s="191">
        <v>17</v>
      </c>
    </row>
    <row r="5590" spans="1:5" s="3" customFormat="1" ht="11.25" x14ac:dyDescent="0.2">
      <c r="A5590" s="384" t="s">
        <v>590</v>
      </c>
      <c r="B5590" s="568">
        <v>60</v>
      </c>
      <c r="C5590" s="568">
        <v>24</v>
      </c>
      <c r="D5590" s="568">
        <v>36</v>
      </c>
      <c r="E5590" s="191">
        <v>18</v>
      </c>
    </row>
    <row r="5591" spans="1:5" s="3" customFormat="1" ht="11.25" x14ac:dyDescent="0.2">
      <c r="A5591" s="384" t="s">
        <v>450</v>
      </c>
      <c r="B5591" s="568">
        <v>49</v>
      </c>
      <c r="C5591" s="568">
        <v>24</v>
      </c>
      <c r="D5591" s="568">
        <v>25</v>
      </c>
      <c r="E5591" s="191">
        <v>19</v>
      </c>
    </row>
    <row r="5592" spans="1:5" s="3" customFormat="1" ht="12.95" customHeight="1" x14ac:dyDescent="0.2">
      <c r="A5592" s="383" t="s">
        <v>539</v>
      </c>
      <c r="B5592" s="351">
        <v>326</v>
      </c>
      <c r="C5592" s="351">
        <v>169</v>
      </c>
      <c r="D5592" s="351">
        <v>157</v>
      </c>
      <c r="E5592" s="172" t="s">
        <v>533</v>
      </c>
    </row>
    <row r="5593" spans="1:5" s="3" customFormat="1" ht="11.25" x14ac:dyDescent="0.2">
      <c r="A5593" s="384" t="s">
        <v>591</v>
      </c>
      <c r="B5593" s="568">
        <v>66</v>
      </c>
      <c r="C5593" s="568">
        <v>35</v>
      </c>
      <c r="D5593" s="568">
        <v>31</v>
      </c>
      <c r="E5593" s="191">
        <v>20</v>
      </c>
    </row>
    <row r="5594" spans="1:5" s="3" customFormat="1" ht="11.25" x14ac:dyDescent="0.2">
      <c r="A5594" s="384" t="s">
        <v>592</v>
      </c>
      <c r="B5594" s="568">
        <v>73</v>
      </c>
      <c r="C5594" s="568">
        <v>38</v>
      </c>
      <c r="D5594" s="568">
        <v>35</v>
      </c>
      <c r="E5594" s="191">
        <v>21</v>
      </c>
    </row>
    <row r="5595" spans="1:5" s="3" customFormat="1" ht="11.25" x14ac:dyDescent="0.2">
      <c r="A5595" s="384" t="s">
        <v>593</v>
      </c>
      <c r="B5595" s="568">
        <v>58</v>
      </c>
      <c r="C5595" s="568">
        <v>30</v>
      </c>
      <c r="D5595" s="568">
        <v>28</v>
      </c>
      <c r="E5595" s="191">
        <v>22</v>
      </c>
    </row>
    <row r="5596" spans="1:5" s="3" customFormat="1" ht="11.25" x14ac:dyDescent="0.2">
      <c r="A5596" s="384" t="s">
        <v>594</v>
      </c>
      <c r="B5596" s="568">
        <v>66</v>
      </c>
      <c r="C5596" s="568">
        <v>40</v>
      </c>
      <c r="D5596" s="568">
        <v>26</v>
      </c>
      <c r="E5596" s="191">
        <v>23</v>
      </c>
    </row>
    <row r="5597" spans="1:5" s="3" customFormat="1" ht="11.25" x14ac:dyDescent="0.2">
      <c r="A5597" s="384" t="s">
        <v>595</v>
      </c>
      <c r="B5597" s="568">
        <v>63</v>
      </c>
      <c r="C5597" s="568">
        <v>26</v>
      </c>
      <c r="D5597" s="568">
        <v>37</v>
      </c>
      <c r="E5597" s="191">
        <v>24</v>
      </c>
    </row>
    <row r="5598" spans="1:5" s="3" customFormat="1" ht="12.95" customHeight="1" x14ac:dyDescent="0.2">
      <c r="A5598" s="383" t="s">
        <v>537</v>
      </c>
      <c r="B5598" s="351">
        <v>291</v>
      </c>
      <c r="C5598" s="351">
        <v>159</v>
      </c>
      <c r="D5598" s="351">
        <v>132</v>
      </c>
      <c r="E5598" s="172" t="s">
        <v>537</v>
      </c>
    </row>
    <row r="5599" spans="1:5" s="3" customFormat="1" ht="12" customHeight="1" x14ac:dyDescent="0.2">
      <c r="A5599" s="386" t="s">
        <v>540</v>
      </c>
      <c r="B5599" s="351">
        <v>314</v>
      </c>
      <c r="C5599" s="351">
        <v>165</v>
      </c>
      <c r="D5599" s="351">
        <v>149</v>
      </c>
      <c r="E5599" s="172" t="s">
        <v>540</v>
      </c>
    </row>
    <row r="5600" spans="1:5" s="3" customFormat="1" ht="12" customHeight="1" x14ac:dyDescent="0.2">
      <c r="A5600" s="386" t="s">
        <v>541</v>
      </c>
      <c r="B5600" s="366">
        <v>378</v>
      </c>
      <c r="C5600" s="366">
        <v>202</v>
      </c>
      <c r="D5600" s="366">
        <v>176</v>
      </c>
      <c r="E5600" s="172" t="s">
        <v>541</v>
      </c>
    </row>
    <row r="5601" spans="1:5" s="3" customFormat="1" ht="12" customHeight="1" x14ac:dyDescent="0.2">
      <c r="A5601" s="386" t="s">
        <v>542</v>
      </c>
      <c r="B5601" s="366">
        <v>387</v>
      </c>
      <c r="C5601" s="366">
        <v>208</v>
      </c>
      <c r="D5601" s="366">
        <v>179</v>
      </c>
      <c r="E5601" s="172" t="s">
        <v>542</v>
      </c>
    </row>
    <row r="5602" spans="1:5" s="3" customFormat="1" ht="12" customHeight="1" x14ac:dyDescent="0.2">
      <c r="A5602" s="386" t="s">
        <v>543</v>
      </c>
      <c r="B5602" s="366">
        <v>325</v>
      </c>
      <c r="C5602" s="366">
        <v>177</v>
      </c>
      <c r="D5602" s="366">
        <v>148</v>
      </c>
      <c r="E5602" s="172" t="s">
        <v>543</v>
      </c>
    </row>
    <row r="5603" spans="1:5" s="3" customFormat="1" ht="12" customHeight="1" x14ac:dyDescent="0.2">
      <c r="A5603" s="386" t="s">
        <v>544</v>
      </c>
      <c r="B5603" s="366">
        <v>314</v>
      </c>
      <c r="C5603" s="366">
        <v>157</v>
      </c>
      <c r="D5603" s="366">
        <v>157</v>
      </c>
      <c r="E5603" s="172" t="s">
        <v>544</v>
      </c>
    </row>
    <row r="5604" spans="1:5" s="3" customFormat="1" ht="12" customHeight="1" x14ac:dyDescent="0.2">
      <c r="A5604" s="386" t="s">
        <v>545</v>
      </c>
      <c r="B5604" s="366">
        <v>338</v>
      </c>
      <c r="C5604" s="366">
        <v>162</v>
      </c>
      <c r="D5604" s="366">
        <v>176</v>
      </c>
      <c r="E5604" s="172" t="s">
        <v>545</v>
      </c>
    </row>
    <row r="5605" spans="1:5" s="3" customFormat="1" ht="12" customHeight="1" x14ac:dyDescent="0.2">
      <c r="A5605" s="386" t="s">
        <v>546</v>
      </c>
      <c r="B5605" s="366">
        <v>341</v>
      </c>
      <c r="C5605" s="366">
        <v>173</v>
      </c>
      <c r="D5605" s="366">
        <v>168</v>
      </c>
      <c r="E5605" s="172" t="s">
        <v>598</v>
      </c>
    </row>
    <row r="5606" spans="1:5" s="3" customFormat="1" ht="12" customHeight="1" x14ac:dyDescent="0.2">
      <c r="A5606" s="386" t="s">
        <v>564</v>
      </c>
      <c r="B5606" s="568">
        <v>932</v>
      </c>
      <c r="C5606" s="568">
        <v>400</v>
      </c>
      <c r="D5606" s="568">
        <v>532</v>
      </c>
      <c r="E5606" s="172" t="s">
        <v>2</v>
      </c>
    </row>
    <row r="5607" spans="1:5" s="3" customFormat="1" ht="17.100000000000001" customHeight="1" x14ac:dyDescent="0.2">
      <c r="A5607" s="387" t="s">
        <v>553</v>
      </c>
      <c r="B5607" s="351">
        <v>976</v>
      </c>
      <c r="C5607" s="351">
        <v>496</v>
      </c>
      <c r="D5607" s="351">
        <v>480</v>
      </c>
      <c r="E5607" s="173" t="s">
        <v>4</v>
      </c>
    </row>
    <row r="5608" spans="1:5" s="3" customFormat="1" ht="15.95" customHeight="1" x14ac:dyDescent="0.2">
      <c r="A5608" s="387" t="s">
        <v>554</v>
      </c>
      <c r="B5608" s="351">
        <v>2955</v>
      </c>
      <c r="C5608" s="351">
        <v>1620</v>
      </c>
      <c r="D5608" s="351">
        <v>1335</v>
      </c>
      <c r="E5608" s="173" t="s">
        <v>6</v>
      </c>
    </row>
    <row r="5609" spans="1:5" s="3" customFormat="1" ht="12.95" customHeight="1" x14ac:dyDescent="0.2">
      <c r="A5609" s="388" t="s">
        <v>555</v>
      </c>
      <c r="B5609" s="568">
        <v>1620</v>
      </c>
      <c r="C5609" s="568">
        <v>1620</v>
      </c>
      <c r="D5609" s="367" t="s">
        <v>90</v>
      </c>
      <c r="E5609" s="191" t="s">
        <v>244</v>
      </c>
    </row>
    <row r="5610" spans="1:5" s="3" customFormat="1" ht="11.25" x14ac:dyDescent="0.2">
      <c r="A5610" s="388" t="s">
        <v>556</v>
      </c>
      <c r="B5610" s="568">
        <v>1335</v>
      </c>
      <c r="C5610" s="367" t="s">
        <v>90</v>
      </c>
      <c r="D5610" s="568">
        <v>1335</v>
      </c>
      <c r="E5610" s="191" t="s">
        <v>245</v>
      </c>
    </row>
    <row r="5611" spans="1:5" s="3" customFormat="1" ht="12.95" customHeight="1" x14ac:dyDescent="0.2">
      <c r="A5611" s="386" t="s">
        <v>557</v>
      </c>
      <c r="B5611" s="351">
        <v>1805</v>
      </c>
      <c r="C5611" s="351">
        <v>951</v>
      </c>
      <c r="D5611" s="351">
        <v>854</v>
      </c>
      <c r="E5611" s="172" t="s">
        <v>246</v>
      </c>
    </row>
    <row r="5612" spans="1:5" s="3" customFormat="1" ht="11.25" x14ac:dyDescent="0.2">
      <c r="A5612" s="386" t="s">
        <v>558</v>
      </c>
      <c r="B5612" s="351">
        <v>1150</v>
      </c>
      <c r="C5612" s="351">
        <v>669</v>
      </c>
      <c r="D5612" s="351">
        <v>481</v>
      </c>
      <c r="E5612" s="172" t="s">
        <v>8</v>
      </c>
    </row>
    <row r="5613" spans="1:5" s="3" customFormat="1" ht="12.95" customHeight="1" x14ac:dyDescent="0.2">
      <c r="A5613" s="388" t="s">
        <v>559</v>
      </c>
      <c r="B5613" s="568">
        <v>669</v>
      </c>
      <c r="C5613" s="568">
        <v>669</v>
      </c>
      <c r="D5613" s="367" t="s">
        <v>90</v>
      </c>
      <c r="E5613" s="191" t="s">
        <v>247</v>
      </c>
    </row>
    <row r="5614" spans="1:5" s="3" customFormat="1" ht="11.25" x14ac:dyDescent="0.2">
      <c r="A5614" s="388" t="s">
        <v>560</v>
      </c>
      <c r="B5614" s="568">
        <v>481</v>
      </c>
      <c r="C5614" s="367" t="s">
        <v>90</v>
      </c>
      <c r="D5614" s="568">
        <v>481</v>
      </c>
      <c r="E5614" s="191" t="s">
        <v>248</v>
      </c>
    </row>
    <row r="5615" spans="1:5" s="3" customFormat="1" ht="15.95" customHeight="1" x14ac:dyDescent="0.2">
      <c r="A5615" s="387" t="s">
        <v>561</v>
      </c>
      <c r="B5615" s="351">
        <v>1100</v>
      </c>
      <c r="C5615" s="351">
        <v>400</v>
      </c>
      <c r="D5615" s="351">
        <v>700</v>
      </c>
      <c r="E5615" s="173" t="s">
        <v>10</v>
      </c>
    </row>
    <row r="5616" spans="1:5" s="3" customFormat="1" ht="12.95" customHeight="1" x14ac:dyDescent="0.2">
      <c r="A5616" s="386" t="s">
        <v>114</v>
      </c>
      <c r="B5616" s="568">
        <v>400</v>
      </c>
      <c r="C5616" s="568">
        <v>400</v>
      </c>
      <c r="D5616" s="367" t="s">
        <v>90</v>
      </c>
      <c r="E5616" s="172" t="s">
        <v>12</v>
      </c>
    </row>
    <row r="5617" spans="1:5" s="3" customFormat="1" ht="11.25" x14ac:dyDescent="0.2">
      <c r="A5617" s="386" t="s">
        <v>562</v>
      </c>
      <c r="B5617" s="568">
        <v>700</v>
      </c>
      <c r="C5617" s="367" t="s">
        <v>90</v>
      </c>
      <c r="D5617" s="568">
        <v>700</v>
      </c>
      <c r="E5617" s="172" t="s">
        <v>14</v>
      </c>
    </row>
    <row r="5618" spans="1:5" s="3" customFormat="1" ht="15" customHeight="1" x14ac:dyDescent="0.2">
      <c r="A5618" s="382" t="s">
        <v>15</v>
      </c>
      <c r="B5618" s="350"/>
      <c r="C5618" s="350"/>
      <c r="D5618" s="350"/>
      <c r="E5618" s="189" t="s">
        <v>16</v>
      </c>
    </row>
    <row r="5619" spans="1:5" s="3" customFormat="1" ht="12.95" customHeight="1" x14ac:dyDescent="0.2">
      <c r="A5619" s="387" t="s">
        <v>563</v>
      </c>
      <c r="B5619" s="568">
        <v>823</v>
      </c>
      <c r="C5619" s="568">
        <v>413</v>
      </c>
      <c r="D5619" s="568">
        <v>410</v>
      </c>
      <c r="E5619" s="173" t="s">
        <v>249</v>
      </c>
    </row>
    <row r="5620" spans="1:5" s="3" customFormat="1" ht="11.25" x14ac:dyDescent="0.2">
      <c r="A5620" s="387" t="s">
        <v>250</v>
      </c>
      <c r="B5620" s="568">
        <v>3276</v>
      </c>
      <c r="C5620" s="568">
        <v>1703</v>
      </c>
      <c r="D5620" s="568">
        <v>1573</v>
      </c>
      <c r="E5620" s="173" t="s">
        <v>250</v>
      </c>
    </row>
    <row r="5621" spans="1:5" s="3" customFormat="1" ht="11.25" x14ac:dyDescent="0.2">
      <c r="A5621" s="387" t="s">
        <v>564</v>
      </c>
      <c r="B5621" s="568">
        <v>932</v>
      </c>
      <c r="C5621" s="568">
        <v>400</v>
      </c>
      <c r="D5621" s="568">
        <v>532</v>
      </c>
      <c r="E5621" s="173" t="s">
        <v>2</v>
      </c>
    </row>
    <row r="5622" spans="1:5" s="3" customFormat="1" ht="15" customHeight="1" x14ac:dyDescent="0.2">
      <c r="A5622" s="382" t="s">
        <v>17</v>
      </c>
      <c r="B5622" s="350"/>
      <c r="C5622" s="350"/>
      <c r="D5622" s="350"/>
      <c r="E5622" s="189" t="s">
        <v>18</v>
      </c>
    </row>
    <row r="5623" spans="1:5" s="3" customFormat="1" ht="12.95" customHeight="1" x14ac:dyDescent="0.2">
      <c r="A5623" s="387" t="s">
        <v>565</v>
      </c>
      <c r="B5623" s="568">
        <v>219</v>
      </c>
      <c r="C5623" s="568">
        <v>116</v>
      </c>
      <c r="D5623" s="568">
        <v>103</v>
      </c>
      <c r="E5623" s="173" t="s">
        <v>251</v>
      </c>
    </row>
    <row r="5624" spans="1:5" s="3" customFormat="1" ht="11.25" x14ac:dyDescent="0.2">
      <c r="A5624" s="387" t="s">
        <v>252</v>
      </c>
      <c r="B5624" s="568">
        <v>353</v>
      </c>
      <c r="C5624" s="568">
        <v>176</v>
      </c>
      <c r="D5624" s="568">
        <v>177</v>
      </c>
      <c r="E5624" s="173" t="s">
        <v>252</v>
      </c>
    </row>
    <row r="5625" spans="1:5" s="3" customFormat="1" ht="11.25" x14ac:dyDescent="0.2">
      <c r="A5625" s="387" t="s">
        <v>253</v>
      </c>
      <c r="B5625" s="568">
        <v>175</v>
      </c>
      <c r="C5625" s="568">
        <v>94</v>
      </c>
      <c r="D5625" s="568">
        <v>81</v>
      </c>
      <c r="E5625" s="173" t="s">
        <v>253</v>
      </c>
    </row>
    <row r="5626" spans="1:5" s="3" customFormat="1" ht="11.25" x14ac:dyDescent="0.2">
      <c r="A5626" s="387" t="s">
        <v>254</v>
      </c>
      <c r="B5626" s="568">
        <v>167</v>
      </c>
      <c r="C5626" s="568">
        <v>81</v>
      </c>
      <c r="D5626" s="568">
        <v>86</v>
      </c>
      <c r="E5626" s="173" t="s">
        <v>254</v>
      </c>
    </row>
    <row r="5627" spans="1:5" s="3" customFormat="1" ht="11.25" x14ac:dyDescent="0.2">
      <c r="A5627" s="387" t="s">
        <v>566</v>
      </c>
      <c r="B5627" s="568">
        <v>375</v>
      </c>
      <c r="C5627" s="568">
        <v>193</v>
      </c>
      <c r="D5627" s="568">
        <v>182</v>
      </c>
      <c r="E5627" s="173" t="s">
        <v>255</v>
      </c>
    </row>
    <row r="5628" spans="1:5" s="3" customFormat="1" ht="15" customHeight="1" x14ac:dyDescent="0.2">
      <c r="A5628" s="382" t="s">
        <v>238</v>
      </c>
      <c r="B5628" s="351">
        <v>1072</v>
      </c>
      <c r="C5628" s="350" t="s">
        <v>90</v>
      </c>
      <c r="D5628" s="351">
        <v>1072</v>
      </c>
      <c r="E5628" s="189" t="s">
        <v>256</v>
      </c>
    </row>
    <row r="5629" spans="1:5" s="3" customFormat="1" ht="24.95" customHeight="1" x14ac:dyDescent="0.2">
      <c r="A5629" s="382" t="s">
        <v>389</v>
      </c>
      <c r="B5629" s="350">
        <v>3916</v>
      </c>
      <c r="C5629" s="350">
        <v>1990</v>
      </c>
      <c r="D5629" s="350">
        <v>1926</v>
      </c>
      <c r="E5629" s="189" t="s">
        <v>390</v>
      </c>
    </row>
    <row r="5630" spans="1:5" s="3" customFormat="1" ht="15" customHeight="1" x14ac:dyDescent="0.2">
      <c r="A5630" s="383" t="s">
        <v>427</v>
      </c>
      <c r="B5630" s="351">
        <v>127</v>
      </c>
      <c r="C5630" s="351">
        <v>60</v>
      </c>
      <c r="D5630" s="351">
        <v>67</v>
      </c>
      <c r="E5630" s="172" t="s">
        <v>596</v>
      </c>
    </row>
    <row r="5631" spans="1:5" s="3" customFormat="1" ht="11.25" x14ac:dyDescent="0.2">
      <c r="A5631" s="384" t="s">
        <v>572</v>
      </c>
      <c r="B5631" s="568">
        <v>19</v>
      </c>
      <c r="C5631" s="568">
        <v>4</v>
      </c>
      <c r="D5631" s="568">
        <v>15</v>
      </c>
      <c r="E5631" s="190">
        <v>0</v>
      </c>
    </row>
    <row r="5632" spans="1:5" s="3" customFormat="1" ht="11.25" x14ac:dyDescent="0.2">
      <c r="A5632" s="384" t="s">
        <v>573</v>
      </c>
      <c r="B5632" s="568">
        <v>20</v>
      </c>
      <c r="C5632" s="568">
        <v>7</v>
      </c>
      <c r="D5632" s="568">
        <v>13</v>
      </c>
      <c r="E5632" s="190">
        <v>1</v>
      </c>
    </row>
    <row r="5633" spans="1:5" s="3" customFormat="1" ht="11.25" x14ac:dyDescent="0.2">
      <c r="A5633" s="384" t="s">
        <v>574</v>
      </c>
      <c r="B5633" s="568">
        <v>31</v>
      </c>
      <c r="C5633" s="568">
        <v>12</v>
      </c>
      <c r="D5633" s="568">
        <v>19</v>
      </c>
      <c r="E5633" s="190">
        <v>2</v>
      </c>
    </row>
    <row r="5634" spans="1:5" s="3" customFormat="1" ht="11.25" x14ac:dyDescent="0.2">
      <c r="A5634" s="384" t="s">
        <v>575</v>
      </c>
      <c r="B5634" s="568">
        <v>17</v>
      </c>
      <c r="C5634" s="568">
        <v>12</v>
      </c>
      <c r="D5634" s="568">
        <v>5</v>
      </c>
      <c r="E5634" s="190">
        <v>3</v>
      </c>
    </row>
    <row r="5635" spans="1:5" s="3" customFormat="1" ht="11.25" x14ac:dyDescent="0.2">
      <c r="A5635" s="384" t="s">
        <v>576</v>
      </c>
      <c r="B5635" s="568">
        <v>40</v>
      </c>
      <c r="C5635" s="568">
        <v>25</v>
      </c>
      <c r="D5635" s="568">
        <v>15</v>
      </c>
      <c r="E5635" s="190">
        <v>4</v>
      </c>
    </row>
    <row r="5636" spans="1:5" s="3" customFormat="1" ht="12.95" customHeight="1" x14ac:dyDescent="0.2">
      <c r="A5636" s="385" t="s">
        <v>530</v>
      </c>
      <c r="B5636" s="351">
        <v>177</v>
      </c>
      <c r="C5636" s="351">
        <v>103</v>
      </c>
      <c r="D5636" s="351">
        <v>74</v>
      </c>
      <c r="E5636" s="172" t="s">
        <v>530</v>
      </c>
    </row>
    <row r="5637" spans="1:5" s="3" customFormat="1" ht="11.25" x14ac:dyDescent="0.2">
      <c r="A5637" s="384" t="s">
        <v>577</v>
      </c>
      <c r="B5637" s="568">
        <v>32</v>
      </c>
      <c r="C5637" s="568">
        <v>25</v>
      </c>
      <c r="D5637" s="568">
        <v>7</v>
      </c>
      <c r="E5637" s="190">
        <v>5</v>
      </c>
    </row>
    <row r="5638" spans="1:5" s="3" customFormat="1" ht="11.25" x14ac:dyDescent="0.2">
      <c r="A5638" s="384" t="s">
        <v>578</v>
      </c>
      <c r="B5638" s="568">
        <v>39</v>
      </c>
      <c r="C5638" s="568">
        <v>20</v>
      </c>
      <c r="D5638" s="568">
        <v>19</v>
      </c>
      <c r="E5638" s="190">
        <v>6</v>
      </c>
    </row>
    <row r="5639" spans="1:5" s="3" customFormat="1" ht="11.25" x14ac:dyDescent="0.2">
      <c r="A5639" s="384" t="s">
        <v>579</v>
      </c>
      <c r="B5639" s="568">
        <v>36</v>
      </c>
      <c r="C5639" s="568">
        <v>20</v>
      </c>
      <c r="D5639" s="568">
        <v>16</v>
      </c>
      <c r="E5639" s="190">
        <v>7</v>
      </c>
    </row>
    <row r="5640" spans="1:5" s="3" customFormat="1" ht="11.25" x14ac:dyDescent="0.2">
      <c r="A5640" s="384" t="s">
        <v>580</v>
      </c>
      <c r="B5640" s="568">
        <v>33</v>
      </c>
      <c r="C5640" s="568">
        <v>15</v>
      </c>
      <c r="D5640" s="568">
        <v>18</v>
      </c>
      <c r="E5640" s="190">
        <v>8</v>
      </c>
    </row>
    <row r="5641" spans="1:5" s="3" customFormat="1" ht="11.25" x14ac:dyDescent="0.2">
      <c r="A5641" s="384" t="s">
        <v>581</v>
      </c>
      <c r="B5641" s="568">
        <v>37</v>
      </c>
      <c r="C5641" s="568">
        <v>23</v>
      </c>
      <c r="D5641" s="568">
        <v>14</v>
      </c>
      <c r="E5641" s="190">
        <v>9</v>
      </c>
    </row>
    <row r="5642" spans="1:5" s="3" customFormat="1" ht="12.95" customHeight="1" x14ac:dyDescent="0.2">
      <c r="A5642" s="383" t="s">
        <v>531</v>
      </c>
      <c r="B5642" s="351">
        <v>208</v>
      </c>
      <c r="C5642" s="351">
        <v>94</v>
      </c>
      <c r="D5642" s="351">
        <v>114</v>
      </c>
      <c r="E5642" s="172" t="s">
        <v>597</v>
      </c>
    </row>
    <row r="5643" spans="1:5" s="3" customFormat="1" ht="11.25" x14ac:dyDescent="0.2">
      <c r="A5643" s="384" t="s">
        <v>582</v>
      </c>
      <c r="B5643" s="568">
        <v>39</v>
      </c>
      <c r="C5643" s="568">
        <v>16</v>
      </c>
      <c r="D5643" s="568">
        <v>23</v>
      </c>
      <c r="E5643" s="191">
        <v>10</v>
      </c>
    </row>
    <row r="5644" spans="1:5" s="3" customFormat="1" ht="11.25" x14ac:dyDescent="0.2">
      <c r="A5644" s="384" t="s">
        <v>583</v>
      </c>
      <c r="B5644" s="568">
        <v>35</v>
      </c>
      <c r="C5644" s="568">
        <v>19</v>
      </c>
      <c r="D5644" s="568">
        <v>16</v>
      </c>
      <c r="E5644" s="191">
        <v>11</v>
      </c>
    </row>
    <row r="5645" spans="1:5" s="3" customFormat="1" ht="11.25" x14ac:dyDescent="0.2">
      <c r="A5645" s="384" t="s">
        <v>584</v>
      </c>
      <c r="B5645" s="568">
        <v>39</v>
      </c>
      <c r="C5645" s="568">
        <v>15</v>
      </c>
      <c r="D5645" s="568">
        <v>24</v>
      </c>
      <c r="E5645" s="191">
        <v>12</v>
      </c>
    </row>
    <row r="5646" spans="1:5" s="3" customFormat="1" ht="11.25" x14ac:dyDescent="0.2">
      <c r="A5646" s="384" t="s">
        <v>585</v>
      </c>
      <c r="B5646" s="568">
        <v>44</v>
      </c>
      <c r="C5646" s="568">
        <v>19</v>
      </c>
      <c r="D5646" s="568">
        <v>25</v>
      </c>
      <c r="E5646" s="191">
        <v>13</v>
      </c>
    </row>
    <row r="5647" spans="1:5" s="3" customFormat="1" ht="11.25" x14ac:dyDescent="0.2">
      <c r="A5647" s="384" t="s">
        <v>586</v>
      </c>
      <c r="B5647" s="568">
        <v>51</v>
      </c>
      <c r="C5647" s="568">
        <v>25</v>
      </c>
      <c r="D5647" s="568">
        <v>26</v>
      </c>
      <c r="E5647" s="191">
        <v>14</v>
      </c>
    </row>
    <row r="5648" spans="1:5" s="3" customFormat="1" ht="12.95" customHeight="1" x14ac:dyDescent="0.2">
      <c r="A5648" s="383" t="s">
        <v>538</v>
      </c>
      <c r="B5648" s="351">
        <v>209</v>
      </c>
      <c r="C5648" s="351">
        <v>110</v>
      </c>
      <c r="D5648" s="351">
        <v>99</v>
      </c>
      <c r="E5648" s="172" t="s">
        <v>538</v>
      </c>
    </row>
    <row r="5649" spans="1:5" s="3" customFormat="1" ht="11.25" x14ac:dyDescent="0.2">
      <c r="A5649" s="384" t="s">
        <v>587</v>
      </c>
      <c r="B5649" s="568">
        <v>40</v>
      </c>
      <c r="C5649" s="568">
        <v>24</v>
      </c>
      <c r="D5649" s="568">
        <v>16</v>
      </c>
      <c r="E5649" s="191">
        <v>15</v>
      </c>
    </row>
    <row r="5650" spans="1:5" s="3" customFormat="1" ht="11.25" x14ac:dyDescent="0.2">
      <c r="A5650" s="384" t="s">
        <v>588</v>
      </c>
      <c r="B5650" s="568">
        <v>35</v>
      </c>
      <c r="C5650" s="568">
        <v>19</v>
      </c>
      <c r="D5650" s="568">
        <v>16</v>
      </c>
      <c r="E5650" s="191">
        <v>16</v>
      </c>
    </row>
    <row r="5651" spans="1:5" s="3" customFormat="1" ht="11.25" x14ac:dyDescent="0.2">
      <c r="A5651" s="384" t="s">
        <v>589</v>
      </c>
      <c r="B5651" s="568">
        <v>31</v>
      </c>
      <c r="C5651" s="568">
        <v>15</v>
      </c>
      <c r="D5651" s="568">
        <v>16</v>
      </c>
      <c r="E5651" s="191">
        <v>17</v>
      </c>
    </row>
    <row r="5652" spans="1:5" s="3" customFormat="1" ht="11.25" x14ac:dyDescent="0.2">
      <c r="A5652" s="384" t="s">
        <v>590</v>
      </c>
      <c r="B5652" s="568">
        <v>52</v>
      </c>
      <c r="C5652" s="568">
        <v>31</v>
      </c>
      <c r="D5652" s="568">
        <v>21</v>
      </c>
      <c r="E5652" s="191">
        <v>18</v>
      </c>
    </row>
    <row r="5653" spans="1:5" s="3" customFormat="1" ht="11.25" x14ac:dyDescent="0.2">
      <c r="A5653" s="384" t="s">
        <v>450</v>
      </c>
      <c r="B5653" s="568">
        <v>51</v>
      </c>
      <c r="C5653" s="568">
        <v>21</v>
      </c>
      <c r="D5653" s="568">
        <v>30</v>
      </c>
      <c r="E5653" s="191">
        <v>19</v>
      </c>
    </row>
    <row r="5654" spans="1:5" s="3" customFormat="1" ht="12.95" customHeight="1" x14ac:dyDescent="0.2">
      <c r="A5654" s="383" t="s">
        <v>539</v>
      </c>
      <c r="B5654" s="351">
        <v>258</v>
      </c>
      <c r="C5654" s="351">
        <v>135</v>
      </c>
      <c r="D5654" s="351">
        <v>123</v>
      </c>
      <c r="E5654" s="172" t="s">
        <v>533</v>
      </c>
    </row>
    <row r="5655" spans="1:5" s="3" customFormat="1" ht="11.25" x14ac:dyDescent="0.2">
      <c r="A5655" s="384" t="s">
        <v>591</v>
      </c>
      <c r="B5655" s="568">
        <v>40</v>
      </c>
      <c r="C5655" s="568">
        <v>18</v>
      </c>
      <c r="D5655" s="568">
        <v>22</v>
      </c>
      <c r="E5655" s="191">
        <v>20</v>
      </c>
    </row>
    <row r="5656" spans="1:5" s="3" customFormat="1" ht="11.25" x14ac:dyDescent="0.2">
      <c r="A5656" s="384" t="s">
        <v>592</v>
      </c>
      <c r="B5656" s="568">
        <v>65</v>
      </c>
      <c r="C5656" s="568">
        <v>32</v>
      </c>
      <c r="D5656" s="568">
        <v>33</v>
      </c>
      <c r="E5656" s="191">
        <v>21</v>
      </c>
    </row>
    <row r="5657" spans="1:5" s="3" customFormat="1" ht="11.25" x14ac:dyDescent="0.2">
      <c r="A5657" s="384" t="s">
        <v>593</v>
      </c>
      <c r="B5657" s="568">
        <v>46</v>
      </c>
      <c r="C5657" s="568">
        <v>25</v>
      </c>
      <c r="D5657" s="568">
        <v>21</v>
      </c>
      <c r="E5657" s="191">
        <v>22</v>
      </c>
    </row>
    <row r="5658" spans="1:5" s="3" customFormat="1" ht="11.25" x14ac:dyDescent="0.2">
      <c r="A5658" s="384" t="s">
        <v>594</v>
      </c>
      <c r="B5658" s="568">
        <v>51</v>
      </c>
      <c r="C5658" s="568">
        <v>29</v>
      </c>
      <c r="D5658" s="568">
        <v>22</v>
      </c>
      <c r="E5658" s="191">
        <v>23</v>
      </c>
    </row>
    <row r="5659" spans="1:5" s="3" customFormat="1" ht="11.25" x14ac:dyDescent="0.2">
      <c r="A5659" s="384" t="s">
        <v>595</v>
      </c>
      <c r="B5659" s="568">
        <v>56</v>
      </c>
      <c r="C5659" s="568">
        <v>31</v>
      </c>
      <c r="D5659" s="568">
        <v>25</v>
      </c>
      <c r="E5659" s="191">
        <v>24</v>
      </c>
    </row>
    <row r="5660" spans="1:5" s="3" customFormat="1" ht="12.95" customHeight="1" x14ac:dyDescent="0.2">
      <c r="A5660" s="383" t="s">
        <v>537</v>
      </c>
      <c r="B5660" s="351">
        <v>227</v>
      </c>
      <c r="C5660" s="351">
        <v>133</v>
      </c>
      <c r="D5660" s="351">
        <v>94</v>
      </c>
      <c r="E5660" s="172" t="s">
        <v>537</v>
      </c>
    </row>
    <row r="5661" spans="1:5" s="3" customFormat="1" ht="12" customHeight="1" x14ac:dyDescent="0.2">
      <c r="A5661" s="386" t="s">
        <v>540</v>
      </c>
      <c r="B5661" s="351">
        <v>265</v>
      </c>
      <c r="C5661" s="351">
        <v>162</v>
      </c>
      <c r="D5661" s="351">
        <v>103</v>
      </c>
      <c r="E5661" s="172" t="s">
        <v>540</v>
      </c>
    </row>
    <row r="5662" spans="1:5" s="3" customFormat="1" ht="12" customHeight="1" x14ac:dyDescent="0.2">
      <c r="A5662" s="386" t="s">
        <v>541</v>
      </c>
      <c r="B5662" s="366">
        <v>283</v>
      </c>
      <c r="C5662" s="366">
        <v>151</v>
      </c>
      <c r="D5662" s="366">
        <v>132</v>
      </c>
      <c r="E5662" s="172" t="s">
        <v>541</v>
      </c>
    </row>
    <row r="5663" spans="1:5" s="3" customFormat="1" ht="12" customHeight="1" x14ac:dyDescent="0.2">
      <c r="A5663" s="386" t="s">
        <v>542</v>
      </c>
      <c r="B5663" s="366">
        <v>295</v>
      </c>
      <c r="C5663" s="366">
        <v>159</v>
      </c>
      <c r="D5663" s="366">
        <v>136</v>
      </c>
      <c r="E5663" s="172" t="s">
        <v>542</v>
      </c>
    </row>
    <row r="5664" spans="1:5" s="3" customFormat="1" ht="12" customHeight="1" x14ac:dyDescent="0.2">
      <c r="A5664" s="386" t="s">
        <v>543</v>
      </c>
      <c r="B5664" s="366">
        <v>299</v>
      </c>
      <c r="C5664" s="366">
        <v>146</v>
      </c>
      <c r="D5664" s="366">
        <v>153</v>
      </c>
      <c r="E5664" s="172" t="s">
        <v>543</v>
      </c>
    </row>
    <row r="5665" spans="1:5" s="3" customFormat="1" ht="12" customHeight="1" x14ac:dyDescent="0.2">
      <c r="A5665" s="386" t="s">
        <v>544</v>
      </c>
      <c r="B5665" s="366">
        <v>261</v>
      </c>
      <c r="C5665" s="366">
        <v>149</v>
      </c>
      <c r="D5665" s="366">
        <v>112</v>
      </c>
      <c r="E5665" s="172" t="s">
        <v>544</v>
      </c>
    </row>
    <row r="5666" spans="1:5" s="3" customFormat="1" ht="12" customHeight="1" x14ac:dyDescent="0.2">
      <c r="A5666" s="386" t="s">
        <v>545</v>
      </c>
      <c r="B5666" s="366">
        <v>245</v>
      </c>
      <c r="C5666" s="366">
        <v>119</v>
      </c>
      <c r="D5666" s="366">
        <v>126</v>
      </c>
      <c r="E5666" s="172" t="s">
        <v>545</v>
      </c>
    </row>
    <row r="5667" spans="1:5" s="3" customFormat="1" ht="12" customHeight="1" x14ac:dyDescent="0.2">
      <c r="A5667" s="386" t="s">
        <v>546</v>
      </c>
      <c r="B5667" s="366">
        <v>260</v>
      </c>
      <c r="C5667" s="366">
        <v>138</v>
      </c>
      <c r="D5667" s="366">
        <v>122</v>
      </c>
      <c r="E5667" s="172" t="s">
        <v>598</v>
      </c>
    </row>
    <row r="5668" spans="1:5" s="3" customFormat="1" ht="12" customHeight="1" x14ac:dyDescent="0.2">
      <c r="A5668" s="386" t="s">
        <v>564</v>
      </c>
      <c r="B5668" s="568">
        <v>802</v>
      </c>
      <c r="C5668" s="568">
        <v>331</v>
      </c>
      <c r="D5668" s="568">
        <v>471</v>
      </c>
      <c r="E5668" s="172" t="s">
        <v>2</v>
      </c>
    </row>
    <row r="5669" spans="1:5" s="3" customFormat="1" ht="17.100000000000001" customHeight="1" x14ac:dyDescent="0.2">
      <c r="A5669" s="387" t="s">
        <v>553</v>
      </c>
      <c r="B5669" s="351">
        <v>618</v>
      </c>
      <c r="C5669" s="351">
        <v>315</v>
      </c>
      <c r="D5669" s="351">
        <v>303</v>
      </c>
      <c r="E5669" s="173" t="s">
        <v>4</v>
      </c>
    </row>
    <row r="5670" spans="1:5" s="3" customFormat="1" ht="15.95" customHeight="1" x14ac:dyDescent="0.2">
      <c r="A5670" s="387" t="s">
        <v>554</v>
      </c>
      <c r="B5670" s="351">
        <v>2374</v>
      </c>
      <c r="C5670" s="351">
        <v>1344</v>
      </c>
      <c r="D5670" s="351">
        <v>1030</v>
      </c>
      <c r="E5670" s="173" t="s">
        <v>6</v>
      </c>
    </row>
    <row r="5671" spans="1:5" s="3" customFormat="1" ht="12.95" customHeight="1" x14ac:dyDescent="0.2">
      <c r="A5671" s="388" t="s">
        <v>555</v>
      </c>
      <c r="B5671" s="568">
        <v>1344</v>
      </c>
      <c r="C5671" s="568">
        <v>1344</v>
      </c>
      <c r="D5671" s="367" t="s">
        <v>90</v>
      </c>
      <c r="E5671" s="191" t="s">
        <v>244</v>
      </c>
    </row>
    <row r="5672" spans="1:5" s="3" customFormat="1" ht="11.25" x14ac:dyDescent="0.2">
      <c r="A5672" s="388" t="s">
        <v>556</v>
      </c>
      <c r="B5672" s="568">
        <v>1030</v>
      </c>
      <c r="C5672" s="568" t="s">
        <v>90</v>
      </c>
      <c r="D5672" s="568">
        <v>1030</v>
      </c>
      <c r="E5672" s="191" t="s">
        <v>245</v>
      </c>
    </row>
    <row r="5673" spans="1:5" s="3" customFormat="1" ht="12.95" customHeight="1" x14ac:dyDescent="0.2">
      <c r="A5673" s="386" t="s">
        <v>557</v>
      </c>
      <c r="B5673" s="351">
        <v>1431</v>
      </c>
      <c r="C5673" s="351">
        <v>792</v>
      </c>
      <c r="D5673" s="351">
        <v>639</v>
      </c>
      <c r="E5673" s="172" t="s">
        <v>246</v>
      </c>
    </row>
    <row r="5674" spans="1:5" s="3" customFormat="1" ht="11.25" x14ac:dyDescent="0.2">
      <c r="A5674" s="386" t="s">
        <v>558</v>
      </c>
      <c r="B5674" s="351">
        <v>943</v>
      </c>
      <c r="C5674" s="351">
        <v>552</v>
      </c>
      <c r="D5674" s="351">
        <v>391</v>
      </c>
      <c r="E5674" s="172" t="s">
        <v>8</v>
      </c>
    </row>
    <row r="5675" spans="1:5" s="3" customFormat="1" ht="12.95" customHeight="1" x14ac:dyDescent="0.2">
      <c r="A5675" s="388" t="s">
        <v>559</v>
      </c>
      <c r="B5675" s="568">
        <v>552</v>
      </c>
      <c r="C5675" s="568">
        <v>552</v>
      </c>
      <c r="D5675" s="568" t="s">
        <v>90</v>
      </c>
      <c r="E5675" s="191" t="s">
        <v>247</v>
      </c>
    </row>
    <row r="5676" spans="1:5" s="3" customFormat="1" ht="11.25" x14ac:dyDescent="0.2">
      <c r="A5676" s="388" t="s">
        <v>560</v>
      </c>
      <c r="B5676" s="568">
        <v>391</v>
      </c>
      <c r="C5676" s="367" t="s">
        <v>90</v>
      </c>
      <c r="D5676" s="568">
        <v>391</v>
      </c>
      <c r="E5676" s="191" t="s">
        <v>248</v>
      </c>
    </row>
    <row r="5677" spans="1:5" s="3" customFormat="1" ht="15.95" customHeight="1" x14ac:dyDescent="0.2">
      <c r="A5677" s="387" t="s">
        <v>561</v>
      </c>
      <c r="B5677" s="351">
        <v>924</v>
      </c>
      <c r="C5677" s="351">
        <v>331</v>
      </c>
      <c r="D5677" s="351">
        <v>593</v>
      </c>
      <c r="E5677" s="173" t="s">
        <v>10</v>
      </c>
    </row>
    <row r="5678" spans="1:5" s="3" customFormat="1" ht="12.95" customHeight="1" x14ac:dyDescent="0.2">
      <c r="A5678" s="386" t="s">
        <v>114</v>
      </c>
      <c r="B5678" s="568">
        <v>331</v>
      </c>
      <c r="C5678" s="568">
        <v>331</v>
      </c>
      <c r="D5678" s="367" t="s">
        <v>90</v>
      </c>
      <c r="E5678" s="172" t="s">
        <v>12</v>
      </c>
    </row>
    <row r="5679" spans="1:5" s="3" customFormat="1" ht="11.25" x14ac:dyDescent="0.2">
      <c r="A5679" s="386" t="s">
        <v>562</v>
      </c>
      <c r="B5679" s="568">
        <v>593</v>
      </c>
      <c r="C5679" s="367" t="s">
        <v>90</v>
      </c>
      <c r="D5679" s="568">
        <v>593</v>
      </c>
      <c r="E5679" s="172" t="s">
        <v>14</v>
      </c>
    </row>
    <row r="5680" spans="1:5" s="3" customFormat="1" ht="15" customHeight="1" x14ac:dyDescent="0.2">
      <c r="A5680" s="382" t="s">
        <v>15</v>
      </c>
      <c r="B5680" s="350"/>
      <c r="C5680" s="350"/>
      <c r="D5680" s="350"/>
      <c r="E5680" s="189" t="s">
        <v>16</v>
      </c>
    </row>
    <row r="5681" spans="1:5" s="3" customFormat="1" ht="12.95" customHeight="1" x14ac:dyDescent="0.2">
      <c r="A5681" s="387" t="s">
        <v>563</v>
      </c>
      <c r="B5681" s="568">
        <v>512</v>
      </c>
      <c r="C5681" s="568">
        <v>257</v>
      </c>
      <c r="D5681" s="568">
        <v>255</v>
      </c>
      <c r="E5681" s="173" t="s">
        <v>249</v>
      </c>
    </row>
    <row r="5682" spans="1:5" s="3" customFormat="1" ht="11.25" x14ac:dyDescent="0.2">
      <c r="A5682" s="387" t="s">
        <v>250</v>
      </c>
      <c r="B5682" s="568">
        <v>2602</v>
      </c>
      <c r="C5682" s="568">
        <v>1402</v>
      </c>
      <c r="D5682" s="568">
        <v>1200</v>
      </c>
      <c r="E5682" s="173" t="s">
        <v>250</v>
      </c>
    </row>
    <row r="5683" spans="1:5" s="3" customFormat="1" ht="11.25" x14ac:dyDescent="0.2">
      <c r="A5683" s="387" t="s">
        <v>564</v>
      </c>
      <c r="B5683" s="568">
        <v>802</v>
      </c>
      <c r="C5683" s="568">
        <v>331</v>
      </c>
      <c r="D5683" s="568">
        <v>471</v>
      </c>
      <c r="E5683" s="173" t="s">
        <v>2</v>
      </c>
    </row>
    <row r="5684" spans="1:5" s="3" customFormat="1" ht="15" customHeight="1" x14ac:dyDescent="0.2">
      <c r="A5684" s="382" t="s">
        <v>17</v>
      </c>
      <c r="B5684" s="350"/>
      <c r="C5684" s="350"/>
      <c r="D5684" s="350"/>
      <c r="E5684" s="189" t="s">
        <v>18</v>
      </c>
    </row>
    <row r="5685" spans="1:5" s="3" customFormat="1" ht="12.95" customHeight="1" x14ac:dyDescent="0.2">
      <c r="A5685" s="387" t="s">
        <v>565</v>
      </c>
      <c r="B5685" s="568">
        <v>128</v>
      </c>
      <c r="C5685" s="568">
        <v>82</v>
      </c>
      <c r="D5685" s="568">
        <v>46</v>
      </c>
      <c r="E5685" s="173" t="s">
        <v>251</v>
      </c>
    </row>
    <row r="5686" spans="1:5" s="3" customFormat="1" ht="11.25" x14ac:dyDescent="0.2">
      <c r="A5686" s="387" t="s">
        <v>252</v>
      </c>
      <c r="B5686" s="568">
        <v>219</v>
      </c>
      <c r="C5686" s="568">
        <v>108</v>
      </c>
      <c r="D5686" s="568">
        <v>111</v>
      </c>
      <c r="E5686" s="173" t="s">
        <v>252</v>
      </c>
    </row>
    <row r="5687" spans="1:5" s="3" customFormat="1" ht="11.25" x14ac:dyDescent="0.2">
      <c r="A5687" s="387" t="s">
        <v>253</v>
      </c>
      <c r="B5687" s="568">
        <v>135</v>
      </c>
      <c r="C5687" s="568">
        <v>68</v>
      </c>
      <c r="D5687" s="568">
        <v>67</v>
      </c>
      <c r="E5687" s="173" t="s">
        <v>253</v>
      </c>
    </row>
    <row r="5688" spans="1:5" s="3" customFormat="1" ht="11.25" x14ac:dyDescent="0.2">
      <c r="A5688" s="387" t="s">
        <v>254</v>
      </c>
      <c r="B5688" s="568">
        <v>118</v>
      </c>
      <c r="C5688" s="568">
        <v>65</v>
      </c>
      <c r="D5688" s="568">
        <v>53</v>
      </c>
      <c r="E5688" s="173" t="s">
        <v>254</v>
      </c>
    </row>
    <row r="5689" spans="1:5" s="3" customFormat="1" ht="11.25" x14ac:dyDescent="0.2">
      <c r="A5689" s="387" t="s">
        <v>566</v>
      </c>
      <c r="B5689" s="568">
        <v>309</v>
      </c>
      <c r="C5689" s="568">
        <v>156</v>
      </c>
      <c r="D5689" s="568">
        <v>153</v>
      </c>
      <c r="E5689" s="173" t="s">
        <v>255</v>
      </c>
    </row>
    <row r="5690" spans="1:5" s="3" customFormat="1" ht="15" customHeight="1" x14ac:dyDescent="0.2">
      <c r="A5690" s="382" t="s">
        <v>238</v>
      </c>
      <c r="B5690" s="351">
        <v>840</v>
      </c>
      <c r="C5690" s="350" t="s">
        <v>90</v>
      </c>
      <c r="D5690" s="351">
        <v>840</v>
      </c>
      <c r="E5690" s="189" t="s">
        <v>256</v>
      </c>
    </row>
    <row r="5691" spans="1:5" s="3" customFormat="1" ht="24.95" customHeight="1" x14ac:dyDescent="0.2">
      <c r="A5691" s="382" t="s">
        <v>391</v>
      </c>
      <c r="B5691" s="350">
        <v>4789</v>
      </c>
      <c r="C5691" s="350">
        <v>2519</v>
      </c>
      <c r="D5691" s="350">
        <v>2270</v>
      </c>
      <c r="E5691" s="189" t="s">
        <v>392</v>
      </c>
    </row>
    <row r="5692" spans="1:5" s="3" customFormat="1" ht="15" customHeight="1" x14ac:dyDescent="0.2">
      <c r="A5692" s="383" t="s">
        <v>427</v>
      </c>
      <c r="B5692" s="351">
        <v>248</v>
      </c>
      <c r="C5692" s="351">
        <v>144</v>
      </c>
      <c r="D5692" s="351">
        <v>104</v>
      </c>
      <c r="E5692" s="172" t="s">
        <v>596</v>
      </c>
    </row>
    <row r="5693" spans="1:5" s="3" customFormat="1" ht="11.25" x14ac:dyDescent="0.2">
      <c r="A5693" s="384" t="s">
        <v>572</v>
      </c>
      <c r="B5693" s="568">
        <v>57</v>
      </c>
      <c r="C5693" s="568">
        <v>31</v>
      </c>
      <c r="D5693" s="568">
        <v>26</v>
      </c>
      <c r="E5693" s="190">
        <v>0</v>
      </c>
    </row>
    <row r="5694" spans="1:5" s="3" customFormat="1" ht="11.25" x14ac:dyDescent="0.2">
      <c r="A5694" s="384" t="s">
        <v>573</v>
      </c>
      <c r="B5694" s="568">
        <v>47</v>
      </c>
      <c r="C5694" s="568">
        <v>24</v>
      </c>
      <c r="D5694" s="568">
        <v>23</v>
      </c>
      <c r="E5694" s="190">
        <v>1</v>
      </c>
    </row>
    <row r="5695" spans="1:5" s="3" customFormat="1" ht="11.25" x14ac:dyDescent="0.2">
      <c r="A5695" s="384" t="s">
        <v>574</v>
      </c>
      <c r="B5695" s="568">
        <v>48</v>
      </c>
      <c r="C5695" s="568">
        <v>33</v>
      </c>
      <c r="D5695" s="568">
        <v>15</v>
      </c>
      <c r="E5695" s="190">
        <v>2</v>
      </c>
    </row>
    <row r="5696" spans="1:5" s="3" customFormat="1" ht="11.25" x14ac:dyDescent="0.2">
      <c r="A5696" s="384" t="s">
        <v>575</v>
      </c>
      <c r="B5696" s="568">
        <v>51</v>
      </c>
      <c r="C5696" s="568">
        <v>29</v>
      </c>
      <c r="D5696" s="568">
        <v>22</v>
      </c>
      <c r="E5696" s="190">
        <v>3</v>
      </c>
    </row>
    <row r="5697" spans="1:5" s="3" customFormat="1" ht="11.25" x14ac:dyDescent="0.2">
      <c r="A5697" s="384" t="s">
        <v>576</v>
      </c>
      <c r="B5697" s="568">
        <v>45</v>
      </c>
      <c r="C5697" s="568">
        <v>27</v>
      </c>
      <c r="D5697" s="568">
        <v>18</v>
      </c>
      <c r="E5697" s="190">
        <v>4</v>
      </c>
    </row>
    <row r="5698" spans="1:5" s="3" customFormat="1" ht="12.95" customHeight="1" x14ac:dyDescent="0.2">
      <c r="A5698" s="385" t="s">
        <v>530</v>
      </c>
      <c r="B5698" s="351">
        <v>296</v>
      </c>
      <c r="C5698" s="351">
        <v>163</v>
      </c>
      <c r="D5698" s="351">
        <v>133</v>
      </c>
      <c r="E5698" s="172" t="s">
        <v>530</v>
      </c>
    </row>
    <row r="5699" spans="1:5" s="3" customFormat="1" ht="11.25" x14ac:dyDescent="0.2">
      <c r="A5699" s="384" t="s">
        <v>577</v>
      </c>
      <c r="B5699" s="568">
        <v>60</v>
      </c>
      <c r="C5699" s="568">
        <v>32</v>
      </c>
      <c r="D5699" s="568">
        <v>28</v>
      </c>
      <c r="E5699" s="190">
        <v>5</v>
      </c>
    </row>
    <row r="5700" spans="1:5" s="3" customFormat="1" ht="11.25" x14ac:dyDescent="0.2">
      <c r="A5700" s="384" t="s">
        <v>578</v>
      </c>
      <c r="B5700" s="568">
        <v>54</v>
      </c>
      <c r="C5700" s="568">
        <v>27</v>
      </c>
      <c r="D5700" s="568">
        <v>27</v>
      </c>
      <c r="E5700" s="190">
        <v>6</v>
      </c>
    </row>
    <row r="5701" spans="1:5" s="3" customFormat="1" ht="11.25" x14ac:dyDescent="0.2">
      <c r="A5701" s="384" t="s">
        <v>579</v>
      </c>
      <c r="B5701" s="568">
        <v>65</v>
      </c>
      <c r="C5701" s="568">
        <v>38</v>
      </c>
      <c r="D5701" s="568">
        <v>27</v>
      </c>
      <c r="E5701" s="190">
        <v>7</v>
      </c>
    </row>
    <row r="5702" spans="1:5" s="3" customFormat="1" ht="11.25" x14ac:dyDescent="0.2">
      <c r="A5702" s="384" t="s">
        <v>580</v>
      </c>
      <c r="B5702" s="568">
        <v>59</v>
      </c>
      <c r="C5702" s="568">
        <v>31</v>
      </c>
      <c r="D5702" s="568">
        <v>28</v>
      </c>
      <c r="E5702" s="190">
        <v>8</v>
      </c>
    </row>
    <row r="5703" spans="1:5" s="3" customFormat="1" ht="11.25" x14ac:dyDescent="0.2">
      <c r="A5703" s="384" t="s">
        <v>581</v>
      </c>
      <c r="B5703" s="568">
        <v>58</v>
      </c>
      <c r="C5703" s="568">
        <v>35</v>
      </c>
      <c r="D5703" s="568">
        <v>23</v>
      </c>
      <c r="E5703" s="190">
        <v>9</v>
      </c>
    </row>
    <row r="5704" spans="1:5" s="3" customFormat="1" ht="12.95" customHeight="1" x14ac:dyDescent="0.2">
      <c r="A5704" s="383" t="s">
        <v>531</v>
      </c>
      <c r="B5704" s="351">
        <v>300</v>
      </c>
      <c r="C5704" s="351">
        <v>173</v>
      </c>
      <c r="D5704" s="351">
        <v>127</v>
      </c>
      <c r="E5704" s="172" t="s">
        <v>597</v>
      </c>
    </row>
    <row r="5705" spans="1:5" s="3" customFormat="1" ht="11.25" x14ac:dyDescent="0.2">
      <c r="A5705" s="384" t="s">
        <v>582</v>
      </c>
      <c r="B5705" s="568">
        <v>49</v>
      </c>
      <c r="C5705" s="568">
        <v>27</v>
      </c>
      <c r="D5705" s="568">
        <v>22</v>
      </c>
      <c r="E5705" s="191">
        <v>10</v>
      </c>
    </row>
    <row r="5706" spans="1:5" s="3" customFormat="1" ht="11.25" x14ac:dyDescent="0.2">
      <c r="A5706" s="384" t="s">
        <v>583</v>
      </c>
      <c r="B5706" s="568">
        <v>59</v>
      </c>
      <c r="C5706" s="568">
        <v>32</v>
      </c>
      <c r="D5706" s="568">
        <v>27</v>
      </c>
      <c r="E5706" s="191">
        <v>11</v>
      </c>
    </row>
    <row r="5707" spans="1:5" s="3" customFormat="1" ht="11.25" x14ac:dyDescent="0.2">
      <c r="A5707" s="384" t="s">
        <v>584</v>
      </c>
      <c r="B5707" s="568">
        <v>66</v>
      </c>
      <c r="C5707" s="568">
        <v>34</v>
      </c>
      <c r="D5707" s="568">
        <v>32</v>
      </c>
      <c r="E5707" s="191">
        <v>12</v>
      </c>
    </row>
    <row r="5708" spans="1:5" s="3" customFormat="1" ht="11.25" x14ac:dyDescent="0.2">
      <c r="A5708" s="384" t="s">
        <v>585</v>
      </c>
      <c r="B5708" s="568">
        <v>58</v>
      </c>
      <c r="C5708" s="568">
        <v>36</v>
      </c>
      <c r="D5708" s="568">
        <v>22</v>
      </c>
      <c r="E5708" s="191">
        <v>13</v>
      </c>
    </row>
    <row r="5709" spans="1:5" s="3" customFormat="1" ht="11.25" x14ac:dyDescent="0.2">
      <c r="A5709" s="384" t="s">
        <v>586</v>
      </c>
      <c r="B5709" s="568">
        <v>68</v>
      </c>
      <c r="C5709" s="568">
        <v>44</v>
      </c>
      <c r="D5709" s="568">
        <v>24</v>
      </c>
      <c r="E5709" s="191">
        <v>14</v>
      </c>
    </row>
    <row r="5710" spans="1:5" s="3" customFormat="1" ht="12.95" customHeight="1" x14ac:dyDescent="0.2">
      <c r="A5710" s="383" t="s">
        <v>538</v>
      </c>
      <c r="B5710" s="351">
        <v>258</v>
      </c>
      <c r="C5710" s="351">
        <v>135</v>
      </c>
      <c r="D5710" s="351">
        <v>123</v>
      </c>
      <c r="E5710" s="172" t="s">
        <v>538</v>
      </c>
    </row>
    <row r="5711" spans="1:5" s="3" customFormat="1" ht="11.25" x14ac:dyDescent="0.2">
      <c r="A5711" s="384" t="s">
        <v>587</v>
      </c>
      <c r="B5711" s="568">
        <v>52</v>
      </c>
      <c r="C5711" s="568">
        <v>22</v>
      </c>
      <c r="D5711" s="568">
        <v>30</v>
      </c>
      <c r="E5711" s="191">
        <v>15</v>
      </c>
    </row>
    <row r="5712" spans="1:5" s="3" customFormat="1" ht="11.25" x14ac:dyDescent="0.2">
      <c r="A5712" s="384" t="s">
        <v>588</v>
      </c>
      <c r="B5712" s="568">
        <v>48</v>
      </c>
      <c r="C5712" s="568">
        <v>25</v>
      </c>
      <c r="D5712" s="568">
        <v>23</v>
      </c>
      <c r="E5712" s="191">
        <v>16</v>
      </c>
    </row>
    <row r="5713" spans="1:5" s="3" customFormat="1" ht="11.25" x14ac:dyDescent="0.2">
      <c r="A5713" s="384" t="s">
        <v>589</v>
      </c>
      <c r="B5713" s="568">
        <v>33</v>
      </c>
      <c r="C5713" s="568">
        <v>15</v>
      </c>
      <c r="D5713" s="568">
        <v>18</v>
      </c>
      <c r="E5713" s="191">
        <v>17</v>
      </c>
    </row>
    <row r="5714" spans="1:5" s="3" customFormat="1" ht="11.25" x14ac:dyDescent="0.2">
      <c r="A5714" s="384" t="s">
        <v>590</v>
      </c>
      <c r="B5714" s="568">
        <v>54</v>
      </c>
      <c r="C5714" s="568">
        <v>31</v>
      </c>
      <c r="D5714" s="568">
        <v>23</v>
      </c>
      <c r="E5714" s="191">
        <v>18</v>
      </c>
    </row>
    <row r="5715" spans="1:5" s="3" customFormat="1" ht="11.25" x14ac:dyDescent="0.2">
      <c r="A5715" s="384" t="s">
        <v>450</v>
      </c>
      <c r="B5715" s="568">
        <v>71</v>
      </c>
      <c r="C5715" s="568">
        <v>42</v>
      </c>
      <c r="D5715" s="568">
        <v>29</v>
      </c>
      <c r="E5715" s="191">
        <v>19</v>
      </c>
    </row>
    <row r="5716" spans="1:5" s="3" customFormat="1" ht="12.95" customHeight="1" x14ac:dyDescent="0.2">
      <c r="A5716" s="383" t="s">
        <v>539</v>
      </c>
      <c r="B5716" s="351">
        <v>389</v>
      </c>
      <c r="C5716" s="351">
        <v>205</v>
      </c>
      <c r="D5716" s="351">
        <v>184</v>
      </c>
      <c r="E5716" s="172" t="s">
        <v>533</v>
      </c>
    </row>
    <row r="5717" spans="1:5" s="3" customFormat="1" ht="11.25" x14ac:dyDescent="0.2">
      <c r="A5717" s="384" t="s">
        <v>591</v>
      </c>
      <c r="B5717" s="568">
        <v>75</v>
      </c>
      <c r="C5717" s="568">
        <v>43</v>
      </c>
      <c r="D5717" s="568">
        <v>32</v>
      </c>
      <c r="E5717" s="191">
        <v>20</v>
      </c>
    </row>
    <row r="5718" spans="1:5" s="3" customFormat="1" ht="11.25" x14ac:dyDescent="0.2">
      <c r="A5718" s="384" t="s">
        <v>592</v>
      </c>
      <c r="B5718" s="568">
        <v>83</v>
      </c>
      <c r="C5718" s="568">
        <v>40</v>
      </c>
      <c r="D5718" s="568">
        <v>43</v>
      </c>
      <c r="E5718" s="191">
        <v>21</v>
      </c>
    </row>
    <row r="5719" spans="1:5" s="3" customFormat="1" ht="11.25" x14ac:dyDescent="0.2">
      <c r="A5719" s="384" t="s">
        <v>593</v>
      </c>
      <c r="B5719" s="568">
        <v>72</v>
      </c>
      <c r="C5719" s="568">
        <v>42</v>
      </c>
      <c r="D5719" s="568">
        <v>30</v>
      </c>
      <c r="E5719" s="191">
        <v>22</v>
      </c>
    </row>
    <row r="5720" spans="1:5" s="3" customFormat="1" ht="11.25" x14ac:dyDescent="0.2">
      <c r="A5720" s="384" t="s">
        <v>594</v>
      </c>
      <c r="B5720" s="568">
        <v>79</v>
      </c>
      <c r="C5720" s="568">
        <v>44</v>
      </c>
      <c r="D5720" s="568">
        <v>35</v>
      </c>
      <c r="E5720" s="191">
        <v>23</v>
      </c>
    </row>
    <row r="5721" spans="1:5" s="3" customFormat="1" ht="11.25" x14ac:dyDescent="0.2">
      <c r="A5721" s="384" t="s">
        <v>595</v>
      </c>
      <c r="B5721" s="568">
        <v>80</v>
      </c>
      <c r="C5721" s="568">
        <v>36</v>
      </c>
      <c r="D5721" s="568">
        <v>44</v>
      </c>
      <c r="E5721" s="191">
        <v>24</v>
      </c>
    </row>
    <row r="5722" spans="1:5" s="3" customFormat="1" ht="12.95" customHeight="1" x14ac:dyDescent="0.2">
      <c r="A5722" s="383" t="s">
        <v>537</v>
      </c>
      <c r="B5722" s="351">
        <v>340</v>
      </c>
      <c r="C5722" s="351">
        <v>175</v>
      </c>
      <c r="D5722" s="351">
        <v>165</v>
      </c>
      <c r="E5722" s="172" t="s">
        <v>537</v>
      </c>
    </row>
    <row r="5723" spans="1:5" s="3" customFormat="1" ht="12" customHeight="1" x14ac:dyDescent="0.2">
      <c r="A5723" s="386" t="s">
        <v>540</v>
      </c>
      <c r="B5723" s="351">
        <v>326</v>
      </c>
      <c r="C5723" s="351">
        <v>187</v>
      </c>
      <c r="D5723" s="351">
        <v>139</v>
      </c>
      <c r="E5723" s="172" t="s">
        <v>540</v>
      </c>
    </row>
    <row r="5724" spans="1:5" s="3" customFormat="1" ht="12" customHeight="1" x14ac:dyDescent="0.2">
      <c r="A5724" s="386" t="s">
        <v>541</v>
      </c>
      <c r="B5724" s="366">
        <v>338</v>
      </c>
      <c r="C5724" s="366">
        <v>169</v>
      </c>
      <c r="D5724" s="366">
        <v>169</v>
      </c>
      <c r="E5724" s="172" t="s">
        <v>541</v>
      </c>
    </row>
    <row r="5725" spans="1:5" s="3" customFormat="1" ht="12" customHeight="1" x14ac:dyDescent="0.2">
      <c r="A5725" s="386" t="s">
        <v>542</v>
      </c>
      <c r="B5725" s="366">
        <v>344</v>
      </c>
      <c r="C5725" s="366">
        <v>196</v>
      </c>
      <c r="D5725" s="366">
        <v>148</v>
      </c>
      <c r="E5725" s="172" t="s">
        <v>542</v>
      </c>
    </row>
    <row r="5726" spans="1:5" s="3" customFormat="1" ht="12" customHeight="1" x14ac:dyDescent="0.2">
      <c r="A5726" s="386" t="s">
        <v>543</v>
      </c>
      <c r="B5726" s="366">
        <v>373</v>
      </c>
      <c r="C5726" s="366">
        <v>202</v>
      </c>
      <c r="D5726" s="366">
        <v>171</v>
      </c>
      <c r="E5726" s="172" t="s">
        <v>543</v>
      </c>
    </row>
    <row r="5727" spans="1:5" s="3" customFormat="1" ht="12" customHeight="1" x14ac:dyDescent="0.2">
      <c r="A5727" s="386" t="s">
        <v>544</v>
      </c>
      <c r="B5727" s="366">
        <v>345</v>
      </c>
      <c r="C5727" s="366">
        <v>171</v>
      </c>
      <c r="D5727" s="366">
        <v>174</v>
      </c>
      <c r="E5727" s="172" t="s">
        <v>544</v>
      </c>
    </row>
    <row r="5728" spans="1:5" s="3" customFormat="1" ht="12" customHeight="1" x14ac:dyDescent="0.2">
      <c r="A5728" s="386" t="s">
        <v>545</v>
      </c>
      <c r="B5728" s="366">
        <v>289</v>
      </c>
      <c r="C5728" s="366">
        <v>186</v>
      </c>
      <c r="D5728" s="366">
        <v>103</v>
      </c>
      <c r="E5728" s="172" t="s">
        <v>545</v>
      </c>
    </row>
    <row r="5729" spans="1:5" s="3" customFormat="1" ht="12" customHeight="1" x14ac:dyDescent="0.2">
      <c r="A5729" s="386" t="s">
        <v>546</v>
      </c>
      <c r="B5729" s="366">
        <v>259</v>
      </c>
      <c r="C5729" s="366">
        <v>140</v>
      </c>
      <c r="D5729" s="366">
        <v>119</v>
      </c>
      <c r="E5729" s="172" t="s">
        <v>598</v>
      </c>
    </row>
    <row r="5730" spans="1:5" s="3" customFormat="1" ht="12" customHeight="1" x14ac:dyDescent="0.2">
      <c r="A5730" s="386" t="s">
        <v>564</v>
      </c>
      <c r="B5730" s="568">
        <v>684</v>
      </c>
      <c r="C5730" s="568">
        <v>273</v>
      </c>
      <c r="D5730" s="568">
        <v>411</v>
      </c>
      <c r="E5730" s="172" t="s">
        <v>2</v>
      </c>
    </row>
    <row r="5731" spans="1:5" s="3" customFormat="1" ht="17.100000000000001" customHeight="1" x14ac:dyDescent="0.2">
      <c r="A5731" s="387" t="s">
        <v>553</v>
      </c>
      <c r="B5731" s="351">
        <v>977</v>
      </c>
      <c r="C5731" s="351">
        <v>542</v>
      </c>
      <c r="D5731" s="351">
        <v>435</v>
      </c>
      <c r="E5731" s="173" t="s">
        <v>4</v>
      </c>
    </row>
    <row r="5732" spans="1:5" s="3" customFormat="1" ht="15.95" customHeight="1" x14ac:dyDescent="0.2">
      <c r="A5732" s="387" t="s">
        <v>554</v>
      </c>
      <c r="B5732" s="351">
        <v>3009</v>
      </c>
      <c r="C5732" s="351">
        <v>1704</v>
      </c>
      <c r="D5732" s="351">
        <v>1305</v>
      </c>
      <c r="E5732" s="173" t="s">
        <v>6</v>
      </c>
    </row>
    <row r="5733" spans="1:5" s="3" customFormat="1" ht="12.95" customHeight="1" x14ac:dyDescent="0.2">
      <c r="A5733" s="388" t="s">
        <v>555</v>
      </c>
      <c r="B5733" s="568">
        <v>1704</v>
      </c>
      <c r="C5733" s="568">
        <v>1704</v>
      </c>
      <c r="D5733" s="367" t="s">
        <v>90</v>
      </c>
      <c r="E5733" s="191" t="s">
        <v>244</v>
      </c>
    </row>
    <row r="5734" spans="1:5" s="3" customFormat="1" ht="11.25" x14ac:dyDescent="0.2">
      <c r="A5734" s="388" t="s">
        <v>556</v>
      </c>
      <c r="B5734" s="568">
        <v>1305</v>
      </c>
      <c r="C5734" s="367" t="s">
        <v>90</v>
      </c>
      <c r="D5734" s="568">
        <v>1305</v>
      </c>
      <c r="E5734" s="191" t="s">
        <v>245</v>
      </c>
    </row>
    <row r="5735" spans="1:5" s="3" customFormat="1" ht="12.95" customHeight="1" x14ac:dyDescent="0.2">
      <c r="A5735" s="386" t="s">
        <v>557</v>
      </c>
      <c r="B5735" s="351">
        <v>1862</v>
      </c>
      <c r="C5735" s="351">
        <v>1005</v>
      </c>
      <c r="D5735" s="351">
        <v>857</v>
      </c>
      <c r="E5735" s="172" t="s">
        <v>246</v>
      </c>
    </row>
    <row r="5736" spans="1:5" s="3" customFormat="1" ht="11.25" x14ac:dyDescent="0.2">
      <c r="A5736" s="386" t="s">
        <v>558</v>
      </c>
      <c r="B5736" s="351">
        <v>1147</v>
      </c>
      <c r="C5736" s="351">
        <v>699</v>
      </c>
      <c r="D5736" s="351">
        <v>448</v>
      </c>
      <c r="E5736" s="172" t="s">
        <v>8</v>
      </c>
    </row>
    <row r="5737" spans="1:5" s="3" customFormat="1" ht="12.95" customHeight="1" x14ac:dyDescent="0.2">
      <c r="A5737" s="388" t="s">
        <v>559</v>
      </c>
      <c r="B5737" s="568">
        <v>699</v>
      </c>
      <c r="C5737" s="568">
        <v>699</v>
      </c>
      <c r="D5737" s="367" t="s">
        <v>90</v>
      </c>
      <c r="E5737" s="191" t="s">
        <v>247</v>
      </c>
    </row>
    <row r="5738" spans="1:5" s="3" customFormat="1" ht="11.25" x14ac:dyDescent="0.2">
      <c r="A5738" s="388" t="s">
        <v>560</v>
      </c>
      <c r="B5738" s="568">
        <v>448</v>
      </c>
      <c r="C5738" s="367" t="s">
        <v>90</v>
      </c>
      <c r="D5738" s="568">
        <v>448</v>
      </c>
      <c r="E5738" s="191" t="s">
        <v>248</v>
      </c>
    </row>
    <row r="5739" spans="1:5" s="3" customFormat="1" ht="15.95" customHeight="1" x14ac:dyDescent="0.2">
      <c r="A5739" s="387" t="s">
        <v>561</v>
      </c>
      <c r="B5739" s="351">
        <v>803</v>
      </c>
      <c r="C5739" s="351">
        <v>273</v>
      </c>
      <c r="D5739" s="351">
        <v>530</v>
      </c>
      <c r="E5739" s="173" t="s">
        <v>10</v>
      </c>
    </row>
    <row r="5740" spans="1:5" s="3" customFormat="1" ht="12.95" customHeight="1" x14ac:dyDescent="0.2">
      <c r="A5740" s="386" t="s">
        <v>114</v>
      </c>
      <c r="B5740" s="568">
        <v>273</v>
      </c>
      <c r="C5740" s="568">
        <v>273</v>
      </c>
      <c r="D5740" s="367" t="s">
        <v>90</v>
      </c>
      <c r="E5740" s="172" t="s">
        <v>12</v>
      </c>
    </row>
    <row r="5741" spans="1:5" s="3" customFormat="1" ht="11.25" x14ac:dyDescent="0.2">
      <c r="A5741" s="386" t="s">
        <v>562</v>
      </c>
      <c r="B5741" s="568">
        <v>530</v>
      </c>
      <c r="C5741" s="367" t="s">
        <v>90</v>
      </c>
      <c r="D5741" s="568">
        <v>530</v>
      </c>
      <c r="E5741" s="172" t="s">
        <v>14</v>
      </c>
    </row>
    <row r="5742" spans="1:5" s="3" customFormat="1" ht="15" customHeight="1" x14ac:dyDescent="0.2">
      <c r="A5742" s="382" t="s">
        <v>15</v>
      </c>
      <c r="B5742" s="350"/>
      <c r="C5742" s="350"/>
      <c r="D5742" s="350"/>
      <c r="E5742" s="189" t="s">
        <v>16</v>
      </c>
    </row>
    <row r="5743" spans="1:5" s="3" customFormat="1" ht="12.95" customHeight="1" x14ac:dyDescent="0.2">
      <c r="A5743" s="387" t="s">
        <v>563</v>
      </c>
      <c r="B5743" s="568">
        <v>844</v>
      </c>
      <c r="C5743" s="568">
        <v>480</v>
      </c>
      <c r="D5743" s="568">
        <v>364</v>
      </c>
      <c r="E5743" s="173" t="s">
        <v>249</v>
      </c>
    </row>
    <row r="5744" spans="1:5" s="3" customFormat="1" ht="11.25" x14ac:dyDescent="0.2">
      <c r="A5744" s="387" t="s">
        <v>250</v>
      </c>
      <c r="B5744" s="568">
        <v>3261</v>
      </c>
      <c r="C5744" s="568">
        <v>1766</v>
      </c>
      <c r="D5744" s="568">
        <v>1495</v>
      </c>
      <c r="E5744" s="173" t="s">
        <v>250</v>
      </c>
    </row>
    <row r="5745" spans="1:5" s="3" customFormat="1" ht="11.25" x14ac:dyDescent="0.2">
      <c r="A5745" s="387" t="s">
        <v>564</v>
      </c>
      <c r="B5745" s="568">
        <v>684</v>
      </c>
      <c r="C5745" s="568">
        <v>273</v>
      </c>
      <c r="D5745" s="568">
        <v>411</v>
      </c>
      <c r="E5745" s="173" t="s">
        <v>2</v>
      </c>
    </row>
    <row r="5746" spans="1:5" s="3" customFormat="1" ht="15" customHeight="1" x14ac:dyDescent="0.2">
      <c r="A5746" s="382" t="s">
        <v>17</v>
      </c>
      <c r="B5746" s="350"/>
      <c r="C5746" s="350"/>
      <c r="D5746" s="350"/>
      <c r="E5746" s="189" t="s">
        <v>18</v>
      </c>
    </row>
    <row r="5747" spans="1:5" s="3" customFormat="1" ht="12.95" customHeight="1" x14ac:dyDescent="0.2">
      <c r="A5747" s="387" t="s">
        <v>565</v>
      </c>
      <c r="B5747" s="568">
        <v>210</v>
      </c>
      <c r="C5747" s="568">
        <v>115</v>
      </c>
      <c r="D5747" s="568">
        <v>95</v>
      </c>
      <c r="E5747" s="173" t="s">
        <v>251</v>
      </c>
    </row>
    <row r="5748" spans="1:5" s="3" customFormat="1" ht="11.25" x14ac:dyDescent="0.2">
      <c r="A5748" s="387" t="s">
        <v>252</v>
      </c>
      <c r="B5748" s="568">
        <v>356</v>
      </c>
      <c r="C5748" s="568">
        <v>197</v>
      </c>
      <c r="D5748" s="568">
        <v>159</v>
      </c>
      <c r="E5748" s="173" t="s">
        <v>252</v>
      </c>
    </row>
    <row r="5749" spans="1:5" s="3" customFormat="1" ht="11.25" x14ac:dyDescent="0.2">
      <c r="A5749" s="387" t="s">
        <v>253</v>
      </c>
      <c r="B5749" s="568">
        <v>178</v>
      </c>
      <c r="C5749" s="568">
        <v>102</v>
      </c>
      <c r="D5749" s="568">
        <v>76</v>
      </c>
      <c r="E5749" s="173" t="s">
        <v>253</v>
      </c>
    </row>
    <row r="5750" spans="1:5" s="3" customFormat="1" ht="11.25" x14ac:dyDescent="0.2">
      <c r="A5750" s="387" t="s">
        <v>254</v>
      </c>
      <c r="B5750" s="568">
        <v>135</v>
      </c>
      <c r="C5750" s="568">
        <v>71</v>
      </c>
      <c r="D5750" s="568">
        <v>64</v>
      </c>
      <c r="E5750" s="173" t="s">
        <v>254</v>
      </c>
    </row>
    <row r="5751" spans="1:5" s="3" customFormat="1" ht="11.25" x14ac:dyDescent="0.2">
      <c r="A5751" s="387" t="s">
        <v>566</v>
      </c>
      <c r="B5751" s="568">
        <v>460</v>
      </c>
      <c r="C5751" s="568">
        <v>247</v>
      </c>
      <c r="D5751" s="568">
        <v>213</v>
      </c>
      <c r="E5751" s="173" t="s">
        <v>255</v>
      </c>
    </row>
    <row r="5752" spans="1:5" s="3" customFormat="1" ht="15" customHeight="1" x14ac:dyDescent="0.2">
      <c r="A5752" s="382" t="s">
        <v>238</v>
      </c>
      <c r="B5752" s="351">
        <v>1099</v>
      </c>
      <c r="C5752" s="350" t="s">
        <v>90</v>
      </c>
      <c r="D5752" s="351">
        <v>1099</v>
      </c>
      <c r="E5752" s="189" t="s">
        <v>256</v>
      </c>
    </row>
    <row r="5753" spans="1:5" s="3" customFormat="1" ht="24.95" customHeight="1" x14ac:dyDescent="0.2">
      <c r="A5753" s="382" t="s">
        <v>393</v>
      </c>
      <c r="B5753" s="350">
        <v>7060</v>
      </c>
      <c r="C5753" s="350">
        <v>3532</v>
      </c>
      <c r="D5753" s="350">
        <v>3528</v>
      </c>
      <c r="E5753" s="189" t="s">
        <v>394</v>
      </c>
    </row>
    <row r="5754" spans="1:5" s="3" customFormat="1" ht="15" customHeight="1" x14ac:dyDescent="0.2">
      <c r="A5754" s="383" t="s">
        <v>427</v>
      </c>
      <c r="B5754" s="351">
        <v>341</v>
      </c>
      <c r="C5754" s="351">
        <v>179</v>
      </c>
      <c r="D5754" s="351">
        <v>162</v>
      </c>
      <c r="E5754" s="172" t="s">
        <v>596</v>
      </c>
    </row>
    <row r="5755" spans="1:5" s="3" customFormat="1" ht="11.25" x14ac:dyDescent="0.2">
      <c r="A5755" s="384" t="s">
        <v>572</v>
      </c>
      <c r="B5755" s="568">
        <v>51</v>
      </c>
      <c r="C5755" s="568">
        <v>28</v>
      </c>
      <c r="D5755" s="568">
        <v>23</v>
      </c>
      <c r="E5755" s="190">
        <v>0</v>
      </c>
    </row>
    <row r="5756" spans="1:5" s="3" customFormat="1" ht="11.25" x14ac:dyDescent="0.2">
      <c r="A5756" s="384" t="s">
        <v>573</v>
      </c>
      <c r="B5756" s="568">
        <v>65</v>
      </c>
      <c r="C5756" s="568">
        <v>32</v>
      </c>
      <c r="D5756" s="568">
        <v>33</v>
      </c>
      <c r="E5756" s="190">
        <v>1</v>
      </c>
    </row>
    <row r="5757" spans="1:5" s="3" customFormat="1" ht="11.25" x14ac:dyDescent="0.2">
      <c r="A5757" s="384" t="s">
        <v>574</v>
      </c>
      <c r="B5757" s="568">
        <v>63</v>
      </c>
      <c r="C5757" s="568">
        <v>34</v>
      </c>
      <c r="D5757" s="568">
        <v>29</v>
      </c>
      <c r="E5757" s="190">
        <v>2</v>
      </c>
    </row>
    <row r="5758" spans="1:5" s="3" customFormat="1" ht="11.25" x14ac:dyDescent="0.2">
      <c r="A5758" s="384" t="s">
        <v>575</v>
      </c>
      <c r="B5758" s="568">
        <v>72</v>
      </c>
      <c r="C5758" s="568">
        <v>40</v>
      </c>
      <c r="D5758" s="568">
        <v>32</v>
      </c>
      <c r="E5758" s="190">
        <v>3</v>
      </c>
    </row>
    <row r="5759" spans="1:5" s="3" customFormat="1" ht="11.25" x14ac:dyDescent="0.2">
      <c r="A5759" s="384" t="s">
        <v>576</v>
      </c>
      <c r="B5759" s="568">
        <v>90</v>
      </c>
      <c r="C5759" s="568">
        <v>45</v>
      </c>
      <c r="D5759" s="568">
        <v>45</v>
      </c>
      <c r="E5759" s="190">
        <v>4</v>
      </c>
    </row>
    <row r="5760" spans="1:5" s="3" customFormat="1" ht="12.95" customHeight="1" x14ac:dyDescent="0.2">
      <c r="A5760" s="385" t="s">
        <v>530</v>
      </c>
      <c r="B5760" s="351">
        <v>462</v>
      </c>
      <c r="C5760" s="351">
        <v>237</v>
      </c>
      <c r="D5760" s="351">
        <v>225</v>
      </c>
      <c r="E5760" s="172" t="s">
        <v>530</v>
      </c>
    </row>
    <row r="5761" spans="1:5" s="3" customFormat="1" ht="11.25" x14ac:dyDescent="0.2">
      <c r="A5761" s="384" t="s">
        <v>577</v>
      </c>
      <c r="B5761" s="568">
        <v>91</v>
      </c>
      <c r="C5761" s="568">
        <v>47</v>
      </c>
      <c r="D5761" s="568">
        <v>44</v>
      </c>
      <c r="E5761" s="190">
        <v>5</v>
      </c>
    </row>
    <row r="5762" spans="1:5" s="3" customFormat="1" ht="11.25" x14ac:dyDescent="0.2">
      <c r="A5762" s="384" t="s">
        <v>578</v>
      </c>
      <c r="B5762" s="568">
        <v>85</v>
      </c>
      <c r="C5762" s="568">
        <v>39</v>
      </c>
      <c r="D5762" s="568">
        <v>46</v>
      </c>
      <c r="E5762" s="190">
        <v>6</v>
      </c>
    </row>
    <row r="5763" spans="1:5" s="3" customFormat="1" ht="11.25" x14ac:dyDescent="0.2">
      <c r="A5763" s="384" t="s">
        <v>579</v>
      </c>
      <c r="B5763" s="568">
        <v>119</v>
      </c>
      <c r="C5763" s="568">
        <v>64</v>
      </c>
      <c r="D5763" s="568">
        <v>55</v>
      </c>
      <c r="E5763" s="190">
        <v>7</v>
      </c>
    </row>
    <row r="5764" spans="1:5" s="3" customFormat="1" ht="11.25" x14ac:dyDescent="0.2">
      <c r="A5764" s="384" t="s">
        <v>580</v>
      </c>
      <c r="B5764" s="568">
        <v>76</v>
      </c>
      <c r="C5764" s="568">
        <v>35</v>
      </c>
      <c r="D5764" s="568">
        <v>41</v>
      </c>
      <c r="E5764" s="190">
        <v>8</v>
      </c>
    </row>
    <row r="5765" spans="1:5" s="3" customFormat="1" ht="11.25" x14ac:dyDescent="0.2">
      <c r="A5765" s="384" t="s">
        <v>581</v>
      </c>
      <c r="B5765" s="568">
        <v>91</v>
      </c>
      <c r="C5765" s="568">
        <v>52</v>
      </c>
      <c r="D5765" s="568">
        <v>39</v>
      </c>
      <c r="E5765" s="190">
        <v>9</v>
      </c>
    </row>
    <row r="5766" spans="1:5" s="3" customFormat="1" ht="12.95" customHeight="1" x14ac:dyDescent="0.2">
      <c r="A5766" s="383" t="s">
        <v>531</v>
      </c>
      <c r="B5766" s="351">
        <v>461</v>
      </c>
      <c r="C5766" s="351">
        <v>236</v>
      </c>
      <c r="D5766" s="351">
        <v>225</v>
      </c>
      <c r="E5766" s="172" t="s">
        <v>597</v>
      </c>
    </row>
    <row r="5767" spans="1:5" s="3" customFormat="1" ht="11.25" x14ac:dyDescent="0.2">
      <c r="A5767" s="384" t="s">
        <v>582</v>
      </c>
      <c r="B5767" s="568">
        <v>85</v>
      </c>
      <c r="C5767" s="568">
        <v>47</v>
      </c>
      <c r="D5767" s="568">
        <v>38</v>
      </c>
      <c r="E5767" s="191">
        <v>10</v>
      </c>
    </row>
    <row r="5768" spans="1:5" s="3" customFormat="1" ht="11.25" x14ac:dyDescent="0.2">
      <c r="A5768" s="384" t="s">
        <v>583</v>
      </c>
      <c r="B5768" s="568">
        <v>90</v>
      </c>
      <c r="C5768" s="568">
        <v>43</v>
      </c>
      <c r="D5768" s="568">
        <v>47</v>
      </c>
      <c r="E5768" s="191">
        <v>11</v>
      </c>
    </row>
    <row r="5769" spans="1:5" s="3" customFormat="1" ht="11.25" x14ac:dyDescent="0.2">
      <c r="A5769" s="384" t="s">
        <v>584</v>
      </c>
      <c r="B5769" s="568">
        <v>89</v>
      </c>
      <c r="C5769" s="568">
        <v>49</v>
      </c>
      <c r="D5769" s="568">
        <v>40</v>
      </c>
      <c r="E5769" s="191">
        <v>12</v>
      </c>
    </row>
    <row r="5770" spans="1:5" s="3" customFormat="1" ht="11.25" x14ac:dyDescent="0.2">
      <c r="A5770" s="384" t="s">
        <v>585</v>
      </c>
      <c r="B5770" s="568">
        <v>104</v>
      </c>
      <c r="C5770" s="568">
        <v>58</v>
      </c>
      <c r="D5770" s="568">
        <v>46</v>
      </c>
      <c r="E5770" s="191">
        <v>13</v>
      </c>
    </row>
    <row r="5771" spans="1:5" s="3" customFormat="1" ht="11.25" x14ac:dyDescent="0.2">
      <c r="A5771" s="384" t="s">
        <v>586</v>
      </c>
      <c r="B5771" s="568">
        <v>93</v>
      </c>
      <c r="C5771" s="568">
        <v>39</v>
      </c>
      <c r="D5771" s="568">
        <v>54</v>
      </c>
      <c r="E5771" s="191">
        <v>14</v>
      </c>
    </row>
    <row r="5772" spans="1:5" s="3" customFormat="1" ht="12.95" customHeight="1" x14ac:dyDescent="0.2">
      <c r="A5772" s="383" t="s">
        <v>538</v>
      </c>
      <c r="B5772" s="351">
        <v>406</v>
      </c>
      <c r="C5772" s="351">
        <v>214</v>
      </c>
      <c r="D5772" s="351">
        <v>192</v>
      </c>
      <c r="E5772" s="172" t="s">
        <v>538</v>
      </c>
    </row>
    <row r="5773" spans="1:5" s="3" customFormat="1" ht="11.25" x14ac:dyDescent="0.2">
      <c r="A5773" s="384" t="s">
        <v>587</v>
      </c>
      <c r="B5773" s="568">
        <v>88</v>
      </c>
      <c r="C5773" s="568">
        <v>49</v>
      </c>
      <c r="D5773" s="568">
        <v>39</v>
      </c>
      <c r="E5773" s="191">
        <v>15</v>
      </c>
    </row>
    <row r="5774" spans="1:5" s="3" customFormat="1" ht="11.25" x14ac:dyDescent="0.2">
      <c r="A5774" s="384" t="s">
        <v>588</v>
      </c>
      <c r="B5774" s="568">
        <v>85</v>
      </c>
      <c r="C5774" s="568">
        <v>33</v>
      </c>
      <c r="D5774" s="568">
        <v>52</v>
      </c>
      <c r="E5774" s="191">
        <v>16</v>
      </c>
    </row>
    <row r="5775" spans="1:5" s="3" customFormat="1" ht="11.25" x14ac:dyDescent="0.2">
      <c r="A5775" s="384" t="s">
        <v>589</v>
      </c>
      <c r="B5775" s="568">
        <v>86</v>
      </c>
      <c r="C5775" s="568">
        <v>47</v>
      </c>
      <c r="D5775" s="568">
        <v>39</v>
      </c>
      <c r="E5775" s="191">
        <v>17</v>
      </c>
    </row>
    <row r="5776" spans="1:5" s="3" customFormat="1" ht="11.25" x14ac:dyDescent="0.2">
      <c r="A5776" s="384" t="s">
        <v>590</v>
      </c>
      <c r="B5776" s="568">
        <v>71</v>
      </c>
      <c r="C5776" s="568">
        <v>38</v>
      </c>
      <c r="D5776" s="568">
        <v>33</v>
      </c>
      <c r="E5776" s="191">
        <v>18</v>
      </c>
    </row>
    <row r="5777" spans="1:5" s="3" customFormat="1" ht="11.25" x14ac:dyDescent="0.2">
      <c r="A5777" s="384" t="s">
        <v>450</v>
      </c>
      <c r="B5777" s="568">
        <v>76</v>
      </c>
      <c r="C5777" s="568">
        <v>47</v>
      </c>
      <c r="D5777" s="568">
        <v>29</v>
      </c>
      <c r="E5777" s="191">
        <v>19</v>
      </c>
    </row>
    <row r="5778" spans="1:5" s="3" customFormat="1" ht="12.95" customHeight="1" x14ac:dyDescent="0.2">
      <c r="A5778" s="383" t="s">
        <v>539</v>
      </c>
      <c r="B5778" s="351">
        <v>386</v>
      </c>
      <c r="C5778" s="351">
        <v>190</v>
      </c>
      <c r="D5778" s="351">
        <v>196</v>
      </c>
      <c r="E5778" s="172" t="s">
        <v>533</v>
      </c>
    </row>
    <row r="5779" spans="1:5" s="3" customFormat="1" ht="11.25" x14ac:dyDescent="0.2">
      <c r="A5779" s="384" t="s">
        <v>591</v>
      </c>
      <c r="B5779" s="568">
        <v>76</v>
      </c>
      <c r="C5779" s="568">
        <v>41</v>
      </c>
      <c r="D5779" s="568">
        <v>35</v>
      </c>
      <c r="E5779" s="191">
        <v>20</v>
      </c>
    </row>
    <row r="5780" spans="1:5" s="3" customFormat="1" ht="11.25" x14ac:dyDescent="0.2">
      <c r="A5780" s="384" t="s">
        <v>592</v>
      </c>
      <c r="B5780" s="568">
        <v>73</v>
      </c>
      <c r="C5780" s="568">
        <v>34</v>
      </c>
      <c r="D5780" s="568">
        <v>39</v>
      </c>
      <c r="E5780" s="191">
        <v>21</v>
      </c>
    </row>
    <row r="5781" spans="1:5" s="3" customFormat="1" ht="11.25" x14ac:dyDescent="0.2">
      <c r="A5781" s="384" t="s">
        <v>593</v>
      </c>
      <c r="B5781" s="568">
        <v>85</v>
      </c>
      <c r="C5781" s="568">
        <v>42</v>
      </c>
      <c r="D5781" s="568">
        <v>43</v>
      </c>
      <c r="E5781" s="191">
        <v>22</v>
      </c>
    </row>
    <row r="5782" spans="1:5" s="3" customFormat="1" ht="11.25" x14ac:dyDescent="0.2">
      <c r="A5782" s="384" t="s">
        <v>594</v>
      </c>
      <c r="B5782" s="568">
        <v>66</v>
      </c>
      <c r="C5782" s="568">
        <v>33</v>
      </c>
      <c r="D5782" s="568">
        <v>33</v>
      </c>
      <c r="E5782" s="191">
        <v>23</v>
      </c>
    </row>
    <row r="5783" spans="1:5" s="3" customFormat="1" ht="11.25" x14ac:dyDescent="0.2">
      <c r="A5783" s="384" t="s">
        <v>595</v>
      </c>
      <c r="B5783" s="568">
        <v>86</v>
      </c>
      <c r="C5783" s="568">
        <v>40</v>
      </c>
      <c r="D5783" s="568">
        <v>46</v>
      </c>
      <c r="E5783" s="191">
        <v>24</v>
      </c>
    </row>
    <row r="5784" spans="1:5" s="3" customFormat="1" ht="12.95" customHeight="1" x14ac:dyDescent="0.2">
      <c r="A5784" s="383" t="s">
        <v>537</v>
      </c>
      <c r="B5784" s="351">
        <v>394</v>
      </c>
      <c r="C5784" s="351">
        <v>212</v>
      </c>
      <c r="D5784" s="351">
        <v>182</v>
      </c>
      <c r="E5784" s="172" t="s">
        <v>537</v>
      </c>
    </row>
    <row r="5785" spans="1:5" s="3" customFormat="1" ht="12" customHeight="1" x14ac:dyDescent="0.2">
      <c r="A5785" s="386" t="s">
        <v>540</v>
      </c>
      <c r="B5785" s="351">
        <v>446</v>
      </c>
      <c r="C5785" s="351">
        <v>216</v>
      </c>
      <c r="D5785" s="351">
        <v>230</v>
      </c>
      <c r="E5785" s="172" t="s">
        <v>540</v>
      </c>
    </row>
    <row r="5786" spans="1:5" s="3" customFormat="1" ht="12" customHeight="1" x14ac:dyDescent="0.2">
      <c r="A5786" s="386" t="s">
        <v>541</v>
      </c>
      <c r="B5786" s="366">
        <v>575</v>
      </c>
      <c r="C5786" s="366">
        <v>276</v>
      </c>
      <c r="D5786" s="366">
        <v>299</v>
      </c>
      <c r="E5786" s="172" t="s">
        <v>541</v>
      </c>
    </row>
    <row r="5787" spans="1:5" s="3" customFormat="1" ht="12" customHeight="1" x14ac:dyDescent="0.2">
      <c r="A5787" s="386" t="s">
        <v>542</v>
      </c>
      <c r="B5787" s="366">
        <v>543</v>
      </c>
      <c r="C5787" s="366">
        <v>278</v>
      </c>
      <c r="D5787" s="366">
        <v>265</v>
      </c>
      <c r="E5787" s="172" t="s">
        <v>542</v>
      </c>
    </row>
    <row r="5788" spans="1:5" s="3" customFormat="1" ht="12" customHeight="1" x14ac:dyDescent="0.2">
      <c r="A5788" s="386" t="s">
        <v>543</v>
      </c>
      <c r="B5788" s="366">
        <v>562</v>
      </c>
      <c r="C5788" s="366">
        <v>275</v>
      </c>
      <c r="D5788" s="366">
        <v>287</v>
      </c>
      <c r="E5788" s="172" t="s">
        <v>543</v>
      </c>
    </row>
    <row r="5789" spans="1:5" s="3" customFormat="1" ht="12" customHeight="1" x14ac:dyDescent="0.2">
      <c r="A5789" s="386" t="s">
        <v>544</v>
      </c>
      <c r="B5789" s="366">
        <v>500</v>
      </c>
      <c r="C5789" s="366">
        <v>246</v>
      </c>
      <c r="D5789" s="366">
        <v>254</v>
      </c>
      <c r="E5789" s="172" t="s">
        <v>544</v>
      </c>
    </row>
    <row r="5790" spans="1:5" s="3" customFormat="1" ht="12" customHeight="1" x14ac:dyDescent="0.2">
      <c r="A5790" s="386" t="s">
        <v>545</v>
      </c>
      <c r="B5790" s="366">
        <v>461</v>
      </c>
      <c r="C5790" s="366">
        <v>260</v>
      </c>
      <c r="D5790" s="366">
        <v>201</v>
      </c>
      <c r="E5790" s="172" t="s">
        <v>545</v>
      </c>
    </row>
    <row r="5791" spans="1:5" s="3" customFormat="1" ht="12" customHeight="1" x14ac:dyDescent="0.2">
      <c r="A5791" s="386" t="s">
        <v>546</v>
      </c>
      <c r="B5791" s="366">
        <v>442</v>
      </c>
      <c r="C5791" s="366">
        <v>231</v>
      </c>
      <c r="D5791" s="366">
        <v>211</v>
      </c>
      <c r="E5791" s="172" t="s">
        <v>598</v>
      </c>
    </row>
    <row r="5792" spans="1:5" s="3" customFormat="1" ht="12" customHeight="1" x14ac:dyDescent="0.2">
      <c r="A5792" s="386" t="s">
        <v>564</v>
      </c>
      <c r="B5792" s="568">
        <v>1081</v>
      </c>
      <c r="C5792" s="568">
        <v>482</v>
      </c>
      <c r="D5792" s="568">
        <v>599</v>
      </c>
      <c r="E5792" s="172" t="s">
        <v>2</v>
      </c>
    </row>
    <row r="5793" spans="1:5" s="3" customFormat="1" ht="17.100000000000001" customHeight="1" x14ac:dyDescent="0.2">
      <c r="A5793" s="387" t="s">
        <v>553</v>
      </c>
      <c r="B5793" s="351">
        <v>1523</v>
      </c>
      <c r="C5793" s="351">
        <v>781</v>
      </c>
      <c r="D5793" s="351">
        <v>742</v>
      </c>
      <c r="E5793" s="173" t="s">
        <v>4</v>
      </c>
    </row>
    <row r="5794" spans="1:5" s="3" customFormat="1" ht="15.95" customHeight="1" x14ac:dyDescent="0.2">
      <c r="A5794" s="387" t="s">
        <v>554</v>
      </c>
      <c r="B5794" s="351">
        <v>4245</v>
      </c>
      <c r="C5794" s="351">
        <v>2269</v>
      </c>
      <c r="D5794" s="351">
        <v>1976</v>
      </c>
      <c r="E5794" s="173" t="s">
        <v>6</v>
      </c>
    </row>
    <row r="5795" spans="1:5" s="3" customFormat="1" ht="12.95" customHeight="1" x14ac:dyDescent="0.2">
      <c r="A5795" s="388" t="s">
        <v>555</v>
      </c>
      <c r="B5795" s="568">
        <v>2269</v>
      </c>
      <c r="C5795" s="568">
        <v>2269</v>
      </c>
      <c r="D5795" s="367" t="s">
        <v>90</v>
      </c>
      <c r="E5795" s="191" t="s">
        <v>244</v>
      </c>
    </row>
    <row r="5796" spans="1:5" s="3" customFormat="1" ht="11.25" x14ac:dyDescent="0.2">
      <c r="A5796" s="388" t="s">
        <v>556</v>
      </c>
      <c r="B5796" s="568">
        <v>1976</v>
      </c>
      <c r="C5796" s="367" t="s">
        <v>90</v>
      </c>
      <c r="D5796" s="568">
        <v>1976</v>
      </c>
      <c r="E5796" s="191" t="s">
        <v>245</v>
      </c>
    </row>
    <row r="5797" spans="1:5" s="3" customFormat="1" ht="12.95" customHeight="1" x14ac:dyDescent="0.2">
      <c r="A5797" s="386" t="s">
        <v>557</v>
      </c>
      <c r="B5797" s="351">
        <v>2491</v>
      </c>
      <c r="C5797" s="351">
        <v>1257</v>
      </c>
      <c r="D5797" s="351">
        <v>1234</v>
      </c>
      <c r="E5797" s="172" t="s">
        <v>246</v>
      </c>
    </row>
    <row r="5798" spans="1:5" s="3" customFormat="1" ht="11.25" x14ac:dyDescent="0.2">
      <c r="A5798" s="386" t="s">
        <v>558</v>
      </c>
      <c r="B5798" s="351">
        <v>1754</v>
      </c>
      <c r="C5798" s="351">
        <v>1012</v>
      </c>
      <c r="D5798" s="351">
        <v>742</v>
      </c>
      <c r="E5798" s="172" t="s">
        <v>8</v>
      </c>
    </row>
    <row r="5799" spans="1:5" s="3" customFormat="1" ht="12.95" customHeight="1" x14ac:dyDescent="0.2">
      <c r="A5799" s="388" t="s">
        <v>559</v>
      </c>
      <c r="B5799" s="568">
        <v>1012</v>
      </c>
      <c r="C5799" s="568">
        <v>1012</v>
      </c>
      <c r="D5799" s="367" t="s">
        <v>90</v>
      </c>
      <c r="E5799" s="191" t="s">
        <v>247</v>
      </c>
    </row>
    <row r="5800" spans="1:5" s="3" customFormat="1" ht="11.25" x14ac:dyDescent="0.2">
      <c r="A5800" s="388" t="s">
        <v>560</v>
      </c>
      <c r="B5800" s="568">
        <v>742</v>
      </c>
      <c r="C5800" s="367" t="s">
        <v>90</v>
      </c>
      <c r="D5800" s="568">
        <v>742</v>
      </c>
      <c r="E5800" s="191" t="s">
        <v>248</v>
      </c>
    </row>
    <row r="5801" spans="1:5" s="3" customFormat="1" ht="15.95" customHeight="1" x14ac:dyDescent="0.2">
      <c r="A5801" s="387" t="s">
        <v>561</v>
      </c>
      <c r="B5801" s="351">
        <v>1292</v>
      </c>
      <c r="C5801" s="351">
        <v>482</v>
      </c>
      <c r="D5801" s="351">
        <v>810</v>
      </c>
      <c r="E5801" s="173" t="s">
        <v>10</v>
      </c>
    </row>
    <row r="5802" spans="1:5" s="3" customFormat="1" ht="12.95" customHeight="1" x14ac:dyDescent="0.2">
      <c r="A5802" s="386" t="s">
        <v>114</v>
      </c>
      <c r="B5802" s="568">
        <v>482</v>
      </c>
      <c r="C5802" s="568">
        <v>482</v>
      </c>
      <c r="D5802" s="367" t="s">
        <v>90</v>
      </c>
      <c r="E5802" s="172" t="s">
        <v>12</v>
      </c>
    </row>
    <row r="5803" spans="1:5" s="3" customFormat="1" ht="11.25" x14ac:dyDescent="0.2">
      <c r="A5803" s="386" t="s">
        <v>562</v>
      </c>
      <c r="B5803" s="568">
        <v>810</v>
      </c>
      <c r="C5803" s="367" t="s">
        <v>90</v>
      </c>
      <c r="D5803" s="568">
        <v>810</v>
      </c>
      <c r="E5803" s="172" t="s">
        <v>14</v>
      </c>
    </row>
    <row r="5804" spans="1:5" s="3" customFormat="1" ht="15" customHeight="1" x14ac:dyDescent="0.2">
      <c r="A5804" s="382" t="s">
        <v>15</v>
      </c>
      <c r="B5804" s="350"/>
      <c r="C5804" s="350"/>
      <c r="D5804" s="350"/>
      <c r="E5804" s="189" t="s">
        <v>16</v>
      </c>
    </row>
    <row r="5805" spans="1:5" s="3" customFormat="1" ht="12.95" customHeight="1" x14ac:dyDescent="0.2">
      <c r="A5805" s="387" t="s">
        <v>563</v>
      </c>
      <c r="B5805" s="568">
        <v>1264</v>
      </c>
      <c r="C5805" s="568">
        <v>652</v>
      </c>
      <c r="D5805" s="568">
        <v>612</v>
      </c>
      <c r="E5805" s="173" t="s">
        <v>249</v>
      </c>
    </row>
    <row r="5806" spans="1:5" s="3" customFormat="1" ht="11.25" x14ac:dyDescent="0.2">
      <c r="A5806" s="387" t="s">
        <v>250</v>
      </c>
      <c r="B5806" s="568">
        <v>4715</v>
      </c>
      <c r="C5806" s="568">
        <v>2398</v>
      </c>
      <c r="D5806" s="568">
        <v>2317</v>
      </c>
      <c r="E5806" s="173" t="s">
        <v>250</v>
      </c>
    </row>
    <row r="5807" spans="1:5" s="3" customFormat="1" ht="11.25" x14ac:dyDescent="0.2">
      <c r="A5807" s="387" t="s">
        <v>564</v>
      </c>
      <c r="B5807" s="568">
        <v>1081</v>
      </c>
      <c r="C5807" s="568">
        <v>482</v>
      </c>
      <c r="D5807" s="568">
        <v>599</v>
      </c>
      <c r="E5807" s="173" t="s">
        <v>2</v>
      </c>
    </row>
    <row r="5808" spans="1:5" s="3" customFormat="1" ht="15" customHeight="1" x14ac:dyDescent="0.2">
      <c r="A5808" s="382" t="s">
        <v>17</v>
      </c>
      <c r="B5808" s="350"/>
      <c r="C5808" s="350"/>
      <c r="D5808" s="350"/>
      <c r="E5808" s="189" t="s">
        <v>18</v>
      </c>
    </row>
    <row r="5809" spans="1:5" s="3" customFormat="1" ht="12.95" customHeight="1" x14ac:dyDescent="0.2">
      <c r="A5809" s="387" t="s">
        <v>565</v>
      </c>
      <c r="B5809" s="568">
        <v>338</v>
      </c>
      <c r="C5809" s="568">
        <v>171</v>
      </c>
      <c r="D5809" s="568">
        <v>167</v>
      </c>
      <c r="E5809" s="173" t="s">
        <v>251</v>
      </c>
    </row>
    <row r="5810" spans="1:5" s="3" customFormat="1" ht="11.25" x14ac:dyDescent="0.2">
      <c r="A5810" s="387" t="s">
        <v>252</v>
      </c>
      <c r="B5810" s="568">
        <v>550</v>
      </c>
      <c r="C5810" s="568">
        <v>290</v>
      </c>
      <c r="D5810" s="568">
        <v>260</v>
      </c>
      <c r="E5810" s="173" t="s">
        <v>252</v>
      </c>
    </row>
    <row r="5811" spans="1:5" s="3" customFormat="1" ht="11.25" x14ac:dyDescent="0.2">
      <c r="A5811" s="387" t="s">
        <v>253</v>
      </c>
      <c r="B5811" s="568">
        <v>285</v>
      </c>
      <c r="C5811" s="568">
        <v>146</v>
      </c>
      <c r="D5811" s="568">
        <v>139</v>
      </c>
      <c r="E5811" s="173" t="s">
        <v>253</v>
      </c>
    </row>
    <row r="5812" spans="1:5" s="3" customFormat="1" ht="11.25" x14ac:dyDescent="0.2">
      <c r="A5812" s="387" t="s">
        <v>254</v>
      </c>
      <c r="B5812" s="568">
        <v>242</v>
      </c>
      <c r="C5812" s="568">
        <v>118</v>
      </c>
      <c r="D5812" s="568">
        <v>124</v>
      </c>
      <c r="E5812" s="173" t="s">
        <v>254</v>
      </c>
    </row>
    <row r="5813" spans="1:5" s="3" customFormat="1" ht="11.25" x14ac:dyDescent="0.2">
      <c r="A5813" s="387" t="s">
        <v>566</v>
      </c>
      <c r="B5813" s="568">
        <v>462</v>
      </c>
      <c r="C5813" s="568">
        <v>237</v>
      </c>
      <c r="D5813" s="568">
        <v>225</v>
      </c>
      <c r="E5813" s="173" t="s">
        <v>255</v>
      </c>
    </row>
    <row r="5814" spans="1:5" s="3" customFormat="1" ht="15" customHeight="1" x14ac:dyDescent="0.2">
      <c r="A5814" s="382" t="s">
        <v>238</v>
      </c>
      <c r="B5814" s="351">
        <v>1651</v>
      </c>
      <c r="C5814" s="350" t="s">
        <v>90</v>
      </c>
      <c r="D5814" s="351">
        <v>1651</v>
      </c>
      <c r="E5814" s="189" t="s">
        <v>256</v>
      </c>
    </row>
    <row r="5815" spans="1:5" s="3" customFormat="1" ht="24.95" customHeight="1" x14ac:dyDescent="0.2">
      <c r="A5815" s="382" t="s">
        <v>395</v>
      </c>
      <c r="B5815" s="350">
        <v>3814</v>
      </c>
      <c r="C5815" s="350">
        <v>1913</v>
      </c>
      <c r="D5815" s="350">
        <v>1901</v>
      </c>
      <c r="E5815" s="189" t="s">
        <v>281</v>
      </c>
    </row>
    <row r="5816" spans="1:5" s="3" customFormat="1" ht="15" customHeight="1" x14ac:dyDescent="0.2">
      <c r="A5816" s="383" t="s">
        <v>427</v>
      </c>
      <c r="B5816" s="351">
        <v>135</v>
      </c>
      <c r="C5816" s="351">
        <v>73</v>
      </c>
      <c r="D5816" s="351">
        <v>62</v>
      </c>
      <c r="E5816" s="172" t="s">
        <v>596</v>
      </c>
    </row>
    <row r="5817" spans="1:5" s="3" customFormat="1" ht="11.25" x14ac:dyDescent="0.2">
      <c r="A5817" s="384" t="s">
        <v>572</v>
      </c>
      <c r="B5817" s="568">
        <v>21</v>
      </c>
      <c r="C5817" s="568">
        <v>11</v>
      </c>
      <c r="D5817" s="568">
        <v>10</v>
      </c>
      <c r="E5817" s="190">
        <v>0</v>
      </c>
    </row>
    <row r="5818" spans="1:5" s="3" customFormat="1" ht="11.25" x14ac:dyDescent="0.2">
      <c r="A5818" s="384" t="s">
        <v>573</v>
      </c>
      <c r="B5818" s="568">
        <v>14</v>
      </c>
      <c r="C5818" s="568">
        <v>6</v>
      </c>
      <c r="D5818" s="568">
        <v>8</v>
      </c>
      <c r="E5818" s="190">
        <v>1</v>
      </c>
    </row>
    <row r="5819" spans="1:5" s="3" customFormat="1" ht="11.25" x14ac:dyDescent="0.2">
      <c r="A5819" s="384" t="s">
        <v>574</v>
      </c>
      <c r="B5819" s="568">
        <v>32</v>
      </c>
      <c r="C5819" s="568">
        <v>20</v>
      </c>
      <c r="D5819" s="568">
        <v>12</v>
      </c>
      <c r="E5819" s="190">
        <v>2</v>
      </c>
    </row>
    <row r="5820" spans="1:5" s="3" customFormat="1" ht="11.25" x14ac:dyDescent="0.2">
      <c r="A5820" s="384" t="s">
        <v>575</v>
      </c>
      <c r="B5820" s="568">
        <v>34</v>
      </c>
      <c r="C5820" s="568">
        <v>20</v>
      </c>
      <c r="D5820" s="568">
        <v>14</v>
      </c>
      <c r="E5820" s="190">
        <v>3</v>
      </c>
    </row>
    <row r="5821" spans="1:5" s="3" customFormat="1" ht="11.25" x14ac:dyDescent="0.2">
      <c r="A5821" s="384" t="s">
        <v>576</v>
      </c>
      <c r="B5821" s="568">
        <v>34</v>
      </c>
      <c r="C5821" s="568">
        <v>16</v>
      </c>
      <c r="D5821" s="568">
        <v>18</v>
      </c>
      <c r="E5821" s="190">
        <v>4</v>
      </c>
    </row>
    <row r="5822" spans="1:5" s="3" customFormat="1" ht="12.95" customHeight="1" x14ac:dyDescent="0.2">
      <c r="A5822" s="385" t="s">
        <v>530</v>
      </c>
      <c r="B5822" s="351">
        <v>177</v>
      </c>
      <c r="C5822" s="351">
        <v>86</v>
      </c>
      <c r="D5822" s="351">
        <v>91</v>
      </c>
      <c r="E5822" s="172" t="s">
        <v>530</v>
      </c>
    </row>
    <row r="5823" spans="1:5" s="3" customFormat="1" ht="11.25" x14ac:dyDescent="0.2">
      <c r="A5823" s="384" t="s">
        <v>577</v>
      </c>
      <c r="B5823" s="568">
        <v>44</v>
      </c>
      <c r="C5823" s="568">
        <v>16</v>
      </c>
      <c r="D5823" s="568">
        <v>28</v>
      </c>
      <c r="E5823" s="190">
        <v>5</v>
      </c>
    </row>
    <row r="5824" spans="1:5" s="3" customFormat="1" ht="11.25" x14ac:dyDescent="0.2">
      <c r="A5824" s="384" t="s">
        <v>578</v>
      </c>
      <c r="B5824" s="568">
        <v>24</v>
      </c>
      <c r="C5824" s="568">
        <v>10</v>
      </c>
      <c r="D5824" s="568">
        <v>14</v>
      </c>
      <c r="E5824" s="190">
        <v>6</v>
      </c>
    </row>
    <row r="5825" spans="1:5" s="3" customFormat="1" ht="11.25" x14ac:dyDescent="0.2">
      <c r="A5825" s="384" t="s">
        <v>579</v>
      </c>
      <c r="B5825" s="568">
        <v>40</v>
      </c>
      <c r="C5825" s="568">
        <v>23</v>
      </c>
      <c r="D5825" s="568">
        <v>17</v>
      </c>
      <c r="E5825" s="190">
        <v>7</v>
      </c>
    </row>
    <row r="5826" spans="1:5" s="3" customFormat="1" ht="11.25" x14ac:dyDescent="0.2">
      <c r="A5826" s="384" t="s">
        <v>580</v>
      </c>
      <c r="B5826" s="568">
        <v>34</v>
      </c>
      <c r="C5826" s="568">
        <v>17</v>
      </c>
      <c r="D5826" s="568">
        <v>17</v>
      </c>
      <c r="E5826" s="190">
        <v>8</v>
      </c>
    </row>
    <row r="5827" spans="1:5" s="3" customFormat="1" ht="11.25" x14ac:dyDescent="0.2">
      <c r="A5827" s="384" t="s">
        <v>581</v>
      </c>
      <c r="B5827" s="568">
        <v>35</v>
      </c>
      <c r="C5827" s="568">
        <v>20</v>
      </c>
      <c r="D5827" s="568">
        <v>15</v>
      </c>
      <c r="E5827" s="190">
        <v>9</v>
      </c>
    </row>
    <row r="5828" spans="1:5" s="3" customFormat="1" ht="12.95" customHeight="1" x14ac:dyDescent="0.2">
      <c r="A5828" s="383" t="s">
        <v>531</v>
      </c>
      <c r="B5828" s="351">
        <v>185</v>
      </c>
      <c r="C5828" s="351">
        <v>96</v>
      </c>
      <c r="D5828" s="351">
        <v>89</v>
      </c>
      <c r="E5828" s="172" t="s">
        <v>597</v>
      </c>
    </row>
    <row r="5829" spans="1:5" s="3" customFormat="1" ht="11.25" x14ac:dyDescent="0.2">
      <c r="A5829" s="384" t="s">
        <v>582</v>
      </c>
      <c r="B5829" s="568">
        <v>34</v>
      </c>
      <c r="C5829" s="568">
        <v>17</v>
      </c>
      <c r="D5829" s="568">
        <v>17</v>
      </c>
      <c r="E5829" s="191">
        <v>10</v>
      </c>
    </row>
    <row r="5830" spans="1:5" s="3" customFormat="1" ht="11.25" x14ac:dyDescent="0.2">
      <c r="A5830" s="384" t="s">
        <v>583</v>
      </c>
      <c r="B5830" s="568">
        <v>40</v>
      </c>
      <c r="C5830" s="568">
        <v>22</v>
      </c>
      <c r="D5830" s="568">
        <v>18</v>
      </c>
      <c r="E5830" s="191">
        <v>11</v>
      </c>
    </row>
    <row r="5831" spans="1:5" s="3" customFormat="1" ht="11.25" x14ac:dyDescent="0.2">
      <c r="A5831" s="384" t="s">
        <v>584</v>
      </c>
      <c r="B5831" s="568">
        <v>36</v>
      </c>
      <c r="C5831" s="568">
        <v>18</v>
      </c>
      <c r="D5831" s="568">
        <v>18</v>
      </c>
      <c r="E5831" s="191">
        <v>12</v>
      </c>
    </row>
    <row r="5832" spans="1:5" s="3" customFormat="1" ht="11.25" x14ac:dyDescent="0.2">
      <c r="A5832" s="384" t="s">
        <v>585</v>
      </c>
      <c r="B5832" s="568">
        <v>45</v>
      </c>
      <c r="C5832" s="568">
        <v>23</v>
      </c>
      <c r="D5832" s="568">
        <v>22</v>
      </c>
      <c r="E5832" s="191">
        <v>13</v>
      </c>
    </row>
    <row r="5833" spans="1:5" s="3" customFormat="1" ht="11.25" x14ac:dyDescent="0.2">
      <c r="A5833" s="384" t="s">
        <v>586</v>
      </c>
      <c r="B5833" s="568">
        <v>30</v>
      </c>
      <c r="C5833" s="568">
        <v>16</v>
      </c>
      <c r="D5833" s="568">
        <v>14</v>
      </c>
      <c r="E5833" s="191">
        <v>14</v>
      </c>
    </row>
    <row r="5834" spans="1:5" s="3" customFormat="1" ht="12.95" customHeight="1" x14ac:dyDescent="0.2">
      <c r="A5834" s="383" t="s">
        <v>538</v>
      </c>
      <c r="B5834" s="351">
        <v>194</v>
      </c>
      <c r="C5834" s="351">
        <v>81</v>
      </c>
      <c r="D5834" s="351">
        <v>113</v>
      </c>
      <c r="E5834" s="172" t="s">
        <v>538</v>
      </c>
    </row>
    <row r="5835" spans="1:5" s="3" customFormat="1" ht="11.25" x14ac:dyDescent="0.2">
      <c r="A5835" s="384" t="s">
        <v>587</v>
      </c>
      <c r="B5835" s="568">
        <v>39</v>
      </c>
      <c r="C5835" s="568">
        <v>9</v>
      </c>
      <c r="D5835" s="568">
        <v>30</v>
      </c>
      <c r="E5835" s="191">
        <v>15</v>
      </c>
    </row>
    <row r="5836" spans="1:5" s="3" customFormat="1" ht="11.25" x14ac:dyDescent="0.2">
      <c r="A5836" s="384" t="s">
        <v>588</v>
      </c>
      <c r="B5836" s="568">
        <v>23</v>
      </c>
      <c r="C5836" s="568">
        <v>12</v>
      </c>
      <c r="D5836" s="568">
        <v>11</v>
      </c>
      <c r="E5836" s="191">
        <v>16</v>
      </c>
    </row>
    <row r="5837" spans="1:5" s="3" customFormat="1" ht="11.25" x14ac:dyDescent="0.2">
      <c r="A5837" s="384" t="s">
        <v>589</v>
      </c>
      <c r="B5837" s="568">
        <v>34</v>
      </c>
      <c r="C5837" s="568">
        <v>17</v>
      </c>
      <c r="D5837" s="568">
        <v>17</v>
      </c>
      <c r="E5837" s="191">
        <v>17</v>
      </c>
    </row>
    <row r="5838" spans="1:5" s="3" customFormat="1" ht="11.25" x14ac:dyDescent="0.2">
      <c r="A5838" s="384" t="s">
        <v>590</v>
      </c>
      <c r="B5838" s="568">
        <v>47</v>
      </c>
      <c r="C5838" s="568">
        <v>20</v>
      </c>
      <c r="D5838" s="568">
        <v>27</v>
      </c>
      <c r="E5838" s="191">
        <v>18</v>
      </c>
    </row>
    <row r="5839" spans="1:5" s="3" customFormat="1" ht="11.25" x14ac:dyDescent="0.2">
      <c r="A5839" s="384" t="s">
        <v>450</v>
      </c>
      <c r="B5839" s="568">
        <v>51</v>
      </c>
      <c r="C5839" s="568">
        <v>23</v>
      </c>
      <c r="D5839" s="568">
        <v>28</v>
      </c>
      <c r="E5839" s="191">
        <v>19</v>
      </c>
    </row>
    <row r="5840" spans="1:5" s="3" customFormat="1" ht="12.95" customHeight="1" x14ac:dyDescent="0.2">
      <c r="A5840" s="383" t="s">
        <v>539</v>
      </c>
      <c r="B5840" s="351">
        <v>211</v>
      </c>
      <c r="C5840" s="351">
        <v>121</v>
      </c>
      <c r="D5840" s="351">
        <v>90</v>
      </c>
      <c r="E5840" s="172" t="s">
        <v>533</v>
      </c>
    </row>
    <row r="5841" spans="1:5" s="3" customFormat="1" ht="11.25" x14ac:dyDescent="0.2">
      <c r="A5841" s="384" t="s">
        <v>591</v>
      </c>
      <c r="B5841" s="568">
        <v>44</v>
      </c>
      <c r="C5841" s="568">
        <v>25</v>
      </c>
      <c r="D5841" s="568">
        <v>19</v>
      </c>
      <c r="E5841" s="191">
        <v>20</v>
      </c>
    </row>
    <row r="5842" spans="1:5" s="3" customFormat="1" ht="11.25" x14ac:dyDescent="0.2">
      <c r="A5842" s="384" t="s">
        <v>592</v>
      </c>
      <c r="B5842" s="568">
        <v>55</v>
      </c>
      <c r="C5842" s="568">
        <v>30</v>
      </c>
      <c r="D5842" s="568">
        <v>25</v>
      </c>
      <c r="E5842" s="191">
        <v>21</v>
      </c>
    </row>
    <row r="5843" spans="1:5" s="3" customFormat="1" ht="11.25" x14ac:dyDescent="0.2">
      <c r="A5843" s="384" t="s">
        <v>593</v>
      </c>
      <c r="B5843" s="568">
        <v>37</v>
      </c>
      <c r="C5843" s="568">
        <v>24</v>
      </c>
      <c r="D5843" s="568">
        <v>13</v>
      </c>
      <c r="E5843" s="191">
        <v>22</v>
      </c>
    </row>
    <row r="5844" spans="1:5" s="3" customFormat="1" ht="11.25" x14ac:dyDescent="0.2">
      <c r="A5844" s="384" t="s">
        <v>594</v>
      </c>
      <c r="B5844" s="568">
        <v>44</v>
      </c>
      <c r="C5844" s="568">
        <v>26</v>
      </c>
      <c r="D5844" s="568">
        <v>18</v>
      </c>
      <c r="E5844" s="191">
        <v>23</v>
      </c>
    </row>
    <row r="5845" spans="1:5" s="3" customFormat="1" ht="11.25" x14ac:dyDescent="0.2">
      <c r="A5845" s="384" t="s">
        <v>595</v>
      </c>
      <c r="B5845" s="568">
        <v>31</v>
      </c>
      <c r="C5845" s="568">
        <v>16</v>
      </c>
      <c r="D5845" s="568">
        <v>15</v>
      </c>
      <c r="E5845" s="191">
        <v>24</v>
      </c>
    </row>
    <row r="5846" spans="1:5" s="3" customFormat="1" ht="12.95" customHeight="1" x14ac:dyDescent="0.2">
      <c r="A5846" s="383" t="s">
        <v>537</v>
      </c>
      <c r="B5846" s="351">
        <v>251</v>
      </c>
      <c r="C5846" s="351">
        <v>130</v>
      </c>
      <c r="D5846" s="351">
        <v>121</v>
      </c>
      <c r="E5846" s="172" t="s">
        <v>537</v>
      </c>
    </row>
    <row r="5847" spans="1:5" s="3" customFormat="1" ht="12" customHeight="1" x14ac:dyDescent="0.2">
      <c r="A5847" s="386" t="s">
        <v>540</v>
      </c>
      <c r="B5847" s="351">
        <v>240</v>
      </c>
      <c r="C5847" s="351">
        <v>146</v>
      </c>
      <c r="D5847" s="351">
        <v>94</v>
      </c>
      <c r="E5847" s="172" t="s">
        <v>540</v>
      </c>
    </row>
    <row r="5848" spans="1:5" s="3" customFormat="1" ht="12" customHeight="1" x14ac:dyDescent="0.2">
      <c r="A5848" s="386" t="s">
        <v>541</v>
      </c>
      <c r="B5848" s="366">
        <v>279</v>
      </c>
      <c r="C5848" s="366">
        <v>147</v>
      </c>
      <c r="D5848" s="366">
        <v>132</v>
      </c>
      <c r="E5848" s="172" t="s">
        <v>541</v>
      </c>
    </row>
    <row r="5849" spans="1:5" s="3" customFormat="1" ht="12" customHeight="1" x14ac:dyDescent="0.2">
      <c r="A5849" s="386" t="s">
        <v>542</v>
      </c>
      <c r="B5849" s="366">
        <v>290</v>
      </c>
      <c r="C5849" s="366">
        <v>153</v>
      </c>
      <c r="D5849" s="366">
        <v>137</v>
      </c>
      <c r="E5849" s="172" t="s">
        <v>542</v>
      </c>
    </row>
    <row r="5850" spans="1:5" s="3" customFormat="1" ht="12" customHeight="1" x14ac:dyDescent="0.2">
      <c r="A5850" s="386" t="s">
        <v>543</v>
      </c>
      <c r="B5850" s="366">
        <v>273</v>
      </c>
      <c r="C5850" s="366">
        <v>140</v>
      </c>
      <c r="D5850" s="366">
        <v>133</v>
      </c>
      <c r="E5850" s="172" t="s">
        <v>543</v>
      </c>
    </row>
    <row r="5851" spans="1:5" s="3" customFormat="1" ht="12" customHeight="1" x14ac:dyDescent="0.2">
      <c r="A5851" s="386" t="s">
        <v>544</v>
      </c>
      <c r="B5851" s="366">
        <v>276</v>
      </c>
      <c r="C5851" s="366">
        <v>139</v>
      </c>
      <c r="D5851" s="366">
        <v>137</v>
      </c>
      <c r="E5851" s="172" t="s">
        <v>544</v>
      </c>
    </row>
    <row r="5852" spans="1:5" s="3" customFormat="1" ht="12" customHeight="1" x14ac:dyDescent="0.2">
      <c r="A5852" s="386" t="s">
        <v>545</v>
      </c>
      <c r="B5852" s="366">
        <v>247</v>
      </c>
      <c r="C5852" s="366">
        <v>135</v>
      </c>
      <c r="D5852" s="366">
        <v>112</v>
      </c>
      <c r="E5852" s="172" t="s">
        <v>545</v>
      </c>
    </row>
    <row r="5853" spans="1:5" s="3" customFormat="1" ht="12" customHeight="1" x14ac:dyDescent="0.2">
      <c r="A5853" s="386" t="s">
        <v>546</v>
      </c>
      <c r="B5853" s="366">
        <v>263</v>
      </c>
      <c r="C5853" s="366">
        <v>134</v>
      </c>
      <c r="D5853" s="366">
        <v>129</v>
      </c>
      <c r="E5853" s="172" t="s">
        <v>598</v>
      </c>
    </row>
    <row r="5854" spans="1:5" s="3" customFormat="1" ht="12" customHeight="1" x14ac:dyDescent="0.2">
      <c r="A5854" s="386" t="s">
        <v>564</v>
      </c>
      <c r="B5854" s="568">
        <v>793</v>
      </c>
      <c r="C5854" s="568">
        <v>332</v>
      </c>
      <c r="D5854" s="568">
        <v>461</v>
      </c>
      <c r="E5854" s="172" t="s">
        <v>2</v>
      </c>
    </row>
    <row r="5855" spans="1:5" s="3" customFormat="1" ht="17.100000000000001" customHeight="1" x14ac:dyDescent="0.2">
      <c r="A5855" s="387" t="s">
        <v>553</v>
      </c>
      <c r="B5855" s="351">
        <v>593</v>
      </c>
      <c r="C5855" s="351">
        <v>293</v>
      </c>
      <c r="D5855" s="351">
        <v>300</v>
      </c>
      <c r="E5855" s="173" t="s">
        <v>4</v>
      </c>
    </row>
    <row r="5856" spans="1:5" s="3" customFormat="1" ht="15.95" customHeight="1" x14ac:dyDescent="0.2">
      <c r="A5856" s="387" t="s">
        <v>554</v>
      </c>
      <c r="B5856" s="351">
        <v>2299</v>
      </c>
      <c r="C5856" s="351">
        <v>1288</v>
      </c>
      <c r="D5856" s="351">
        <v>1011</v>
      </c>
      <c r="E5856" s="173" t="s">
        <v>6</v>
      </c>
    </row>
    <row r="5857" spans="1:5" s="3" customFormat="1" ht="12.95" customHeight="1" x14ac:dyDescent="0.2">
      <c r="A5857" s="388" t="s">
        <v>555</v>
      </c>
      <c r="B5857" s="568">
        <v>1288</v>
      </c>
      <c r="C5857" s="568">
        <v>1288</v>
      </c>
      <c r="D5857" s="367" t="s">
        <v>90</v>
      </c>
      <c r="E5857" s="191" t="s">
        <v>244</v>
      </c>
    </row>
    <row r="5858" spans="1:5" s="3" customFormat="1" ht="11.25" x14ac:dyDescent="0.2">
      <c r="A5858" s="388" t="s">
        <v>556</v>
      </c>
      <c r="B5858" s="568">
        <v>1011</v>
      </c>
      <c r="C5858" s="367" t="s">
        <v>90</v>
      </c>
      <c r="D5858" s="568">
        <v>1011</v>
      </c>
      <c r="E5858" s="191" t="s">
        <v>245</v>
      </c>
    </row>
    <row r="5859" spans="1:5" s="3" customFormat="1" ht="12.95" customHeight="1" x14ac:dyDescent="0.2">
      <c r="A5859" s="386" t="s">
        <v>557</v>
      </c>
      <c r="B5859" s="351">
        <v>1369</v>
      </c>
      <c r="C5859" s="351">
        <v>740</v>
      </c>
      <c r="D5859" s="351">
        <v>629</v>
      </c>
      <c r="E5859" s="172" t="s">
        <v>246</v>
      </c>
    </row>
    <row r="5860" spans="1:5" s="3" customFormat="1" ht="11.25" x14ac:dyDescent="0.2">
      <c r="A5860" s="386" t="s">
        <v>558</v>
      </c>
      <c r="B5860" s="351">
        <v>930</v>
      </c>
      <c r="C5860" s="351">
        <v>548</v>
      </c>
      <c r="D5860" s="351">
        <v>382</v>
      </c>
      <c r="E5860" s="172" t="s">
        <v>8</v>
      </c>
    </row>
    <row r="5861" spans="1:5" s="3" customFormat="1" ht="12.95" customHeight="1" x14ac:dyDescent="0.2">
      <c r="A5861" s="388" t="s">
        <v>559</v>
      </c>
      <c r="B5861" s="568">
        <v>548</v>
      </c>
      <c r="C5861" s="568">
        <v>548</v>
      </c>
      <c r="D5861" s="367" t="s">
        <v>90</v>
      </c>
      <c r="E5861" s="191" t="s">
        <v>247</v>
      </c>
    </row>
    <row r="5862" spans="1:5" s="3" customFormat="1" ht="11.25" x14ac:dyDescent="0.2">
      <c r="A5862" s="388" t="s">
        <v>560</v>
      </c>
      <c r="B5862" s="568">
        <v>382</v>
      </c>
      <c r="C5862" s="367" t="s">
        <v>90</v>
      </c>
      <c r="D5862" s="568">
        <v>382</v>
      </c>
      <c r="E5862" s="191" t="s">
        <v>248</v>
      </c>
    </row>
    <row r="5863" spans="1:5" s="3" customFormat="1" ht="15.95" customHeight="1" x14ac:dyDescent="0.2">
      <c r="A5863" s="387" t="s">
        <v>561</v>
      </c>
      <c r="B5863" s="351">
        <v>922</v>
      </c>
      <c r="C5863" s="351">
        <v>332</v>
      </c>
      <c r="D5863" s="351">
        <v>590</v>
      </c>
      <c r="E5863" s="173" t="s">
        <v>10</v>
      </c>
    </row>
    <row r="5864" spans="1:5" s="3" customFormat="1" ht="12.95" customHeight="1" x14ac:dyDescent="0.2">
      <c r="A5864" s="386" t="s">
        <v>114</v>
      </c>
      <c r="B5864" s="568">
        <v>332</v>
      </c>
      <c r="C5864" s="568">
        <v>332</v>
      </c>
      <c r="D5864" s="367" t="s">
        <v>90</v>
      </c>
      <c r="E5864" s="172" t="s">
        <v>12</v>
      </c>
    </row>
    <row r="5865" spans="1:5" s="3" customFormat="1" ht="11.25" x14ac:dyDescent="0.2">
      <c r="A5865" s="386" t="s">
        <v>562</v>
      </c>
      <c r="B5865" s="568">
        <v>590</v>
      </c>
      <c r="C5865" s="367" t="s">
        <v>90</v>
      </c>
      <c r="D5865" s="568">
        <v>590</v>
      </c>
      <c r="E5865" s="172" t="s">
        <v>14</v>
      </c>
    </row>
    <row r="5866" spans="1:5" s="3" customFormat="1" ht="15" customHeight="1" x14ac:dyDescent="0.2">
      <c r="A5866" s="382" t="s">
        <v>15</v>
      </c>
      <c r="B5866" s="350"/>
      <c r="C5866" s="350"/>
      <c r="D5866" s="350"/>
      <c r="E5866" s="189" t="s">
        <v>16</v>
      </c>
    </row>
    <row r="5867" spans="1:5" s="3" customFormat="1" ht="12.95" customHeight="1" x14ac:dyDescent="0.2">
      <c r="A5867" s="387" t="s">
        <v>563</v>
      </c>
      <c r="B5867" s="568">
        <v>497</v>
      </c>
      <c r="C5867" s="568">
        <v>255</v>
      </c>
      <c r="D5867" s="568">
        <v>242</v>
      </c>
      <c r="E5867" s="173" t="s">
        <v>249</v>
      </c>
    </row>
    <row r="5868" spans="1:5" s="3" customFormat="1" ht="11.25" x14ac:dyDescent="0.2">
      <c r="A5868" s="387" t="s">
        <v>250</v>
      </c>
      <c r="B5868" s="568">
        <v>2524</v>
      </c>
      <c r="C5868" s="568">
        <v>1326</v>
      </c>
      <c r="D5868" s="568">
        <v>1198</v>
      </c>
      <c r="E5868" s="173" t="s">
        <v>250</v>
      </c>
    </row>
    <row r="5869" spans="1:5" s="3" customFormat="1" ht="11.25" x14ac:dyDescent="0.2">
      <c r="A5869" s="387" t="s">
        <v>564</v>
      </c>
      <c r="B5869" s="568">
        <v>793</v>
      </c>
      <c r="C5869" s="568">
        <v>332</v>
      </c>
      <c r="D5869" s="568">
        <v>461</v>
      </c>
      <c r="E5869" s="173" t="s">
        <v>2</v>
      </c>
    </row>
    <row r="5870" spans="1:5" s="3" customFormat="1" ht="15" customHeight="1" x14ac:dyDescent="0.2">
      <c r="A5870" s="382" t="s">
        <v>17</v>
      </c>
      <c r="B5870" s="350"/>
      <c r="C5870" s="350"/>
      <c r="D5870" s="350"/>
      <c r="E5870" s="189" t="s">
        <v>18</v>
      </c>
    </row>
    <row r="5871" spans="1:5" s="3" customFormat="1" ht="12.95" customHeight="1" x14ac:dyDescent="0.2">
      <c r="A5871" s="387" t="s">
        <v>565</v>
      </c>
      <c r="B5871" s="568">
        <v>136</v>
      </c>
      <c r="C5871" s="568">
        <v>62</v>
      </c>
      <c r="D5871" s="568">
        <v>74</v>
      </c>
      <c r="E5871" s="173" t="s">
        <v>251</v>
      </c>
    </row>
    <row r="5872" spans="1:5" s="3" customFormat="1" ht="11.25" x14ac:dyDescent="0.2">
      <c r="A5872" s="387" t="s">
        <v>252</v>
      </c>
      <c r="B5872" s="568">
        <v>219</v>
      </c>
      <c r="C5872" s="568">
        <v>117</v>
      </c>
      <c r="D5872" s="568">
        <v>102</v>
      </c>
      <c r="E5872" s="173" t="s">
        <v>252</v>
      </c>
    </row>
    <row r="5873" spans="1:5" s="3" customFormat="1" ht="11.25" x14ac:dyDescent="0.2">
      <c r="A5873" s="387" t="s">
        <v>253</v>
      </c>
      <c r="B5873" s="568">
        <v>114</v>
      </c>
      <c r="C5873" s="568">
        <v>48</v>
      </c>
      <c r="D5873" s="568">
        <v>66</v>
      </c>
      <c r="E5873" s="173" t="s">
        <v>253</v>
      </c>
    </row>
    <row r="5874" spans="1:5" s="3" customFormat="1" ht="11.25" x14ac:dyDescent="0.2">
      <c r="A5874" s="387" t="s">
        <v>254</v>
      </c>
      <c r="B5874" s="568">
        <v>104</v>
      </c>
      <c r="C5874" s="568">
        <v>49</v>
      </c>
      <c r="D5874" s="568">
        <v>55</v>
      </c>
      <c r="E5874" s="173" t="s">
        <v>254</v>
      </c>
    </row>
    <row r="5875" spans="1:5" s="3" customFormat="1" ht="11.25" x14ac:dyDescent="0.2">
      <c r="A5875" s="387" t="s">
        <v>566</v>
      </c>
      <c r="B5875" s="568">
        <v>262</v>
      </c>
      <c r="C5875" s="568">
        <v>144</v>
      </c>
      <c r="D5875" s="568">
        <v>118</v>
      </c>
      <c r="E5875" s="173" t="s">
        <v>255</v>
      </c>
    </row>
    <row r="5876" spans="1:5" s="3" customFormat="1" ht="15" customHeight="1" x14ac:dyDescent="0.2">
      <c r="A5876" s="382" t="s">
        <v>238</v>
      </c>
      <c r="B5876" s="351">
        <v>820</v>
      </c>
      <c r="C5876" s="350" t="s">
        <v>90</v>
      </c>
      <c r="D5876" s="351">
        <v>820</v>
      </c>
      <c r="E5876" s="189" t="s">
        <v>256</v>
      </c>
    </row>
    <row r="5877" spans="1:5" s="3" customFormat="1" ht="24.95" customHeight="1" x14ac:dyDescent="0.2">
      <c r="A5877" s="382" t="s">
        <v>396</v>
      </c>
      <c r="B5877" s="350">
        <v>8188</v>
      </c>
      <c r="C5877" s="350">
        <v>4046</v>
      </c>
      <c r="D5877" s="350">
        <v>4142</v>
      </c>
      <c r="E5877" s="189" t="s">
        <v>282</v>
      </c>
    </row>
    <row r="5878" spans="1:5" s="3" customFormat="1" ht="15" customHeight="1" x14ac:dyDescent="0.2">
      <c r="A5878" s="383" t="s">
        <v>427</v>
      </c>
      <c r="B5878" s="351">
        <v>546</v>
      </c>
      <c r="C5878" s="351">
        <v>271</v>
      </c>
      <c r="D5878" s="351">
        <v>275</v>
      </c>
      <c r="E5878" s="172" t="s">
        <v>596</v>
      </c>
    </row>
    <row r="5879" spans="1:5" s="3" customFormat="1" ht="11.25" x14ac:dyDescent="0.2">
      <c r="A5879" s="384" t="s">
        <v>572</v>
      </c>
      <c r="B5879" s="568">
        <v>80</v>
      </c>
      <c r="C5879" s="568">
        <v>39</v>
      </c>
      <c r="D5879" s="568">
        <v>41</v>
      </c>
      <c r="E5879" s="190">
        <v>0</v>
      </c>
    </row>
    <row r="5880" spans="1:5" s="3" customFormat="1" ht="11.25" x14ac:dyDescent="0.2">
      <c r="A5880" s="384" t="s">
        <v>573</v>
      </c>
      <c r="B5880" s="568">
        <v>100</v>
      </c>
      <c r="C5880" s="568">
        <v>46</v>
      </c>
      <c r="D5880" s="568">
        <v>54</v>
      </c>
      <c r="E5880" s="190">
        <v>1</v>
      </c>
    </row>
    <row r="5881" spans="1:5" s="3" customFormat="1" ht="11.25" x14ac:dyDescent="0.2">
      <c r="A5881" s="384" t="s">
        <v>574</v>
      </c>
      <c r="B5881" s="568">
        <v>106</v>
      </c>
      <c r="C5881" s="568">
        <v>57</v>
      </c>
      <c r="D5881" s="568">
        <v>49</v>
      </c>
      <c r="E5881" s="190">
        <v>2</v>
      </c>
    </row>
    <row r="5882" spans="1:5" s="3" customFormat="1" ht="11.25" x14ac:dyDescent="0.2">
      <c r="A5882" s="384" t="s">
        <v>575</v>
      </c>
      <c r="B5882" s="568">
        <v>124</v>
      </c>
      <c r="C5882" s="568">
        <v>67</v>
      </c>
      <c r="D5882" s="568">
        <v>57</v>
      </c>
      <c r="E5882" s="190">
        <v>3</v>
      </c>
    </row>
    <row r="5883" spans="1:5" s="3" customFormat="1" ht="11.25" x14ac:dyDescent="0.2">
      <c r="A5883" s="384" t="s">
        <v>576</v>
      </c>
      <c r="B5883" s="568">
        <v>136</v>
      </c>
      <c r="C5883" s="568">
        <v>62</v>
      </c>
      <c r="D5883" s="568">
        <v>74</v>
      </c>
      <c r="E5883" s="190">
        <v>4</v>
      </c>
    </row>
    <row r="5884" spans="1:5" s="3" customFormat="1" ht="12.95" customHeight="1" x14ac:dyDescent="0.2">
      <c r="A5884" s="385" t="s">
        <v>530</v>
      </c>
      <c r="B5884" s="351">
        <v>710</v>
      </c>
      <c r="C5884" s="351">
        <v>351</v>
      </c>
      <c r="D5884" s="351">
        <v>359</v>
      </c>
      <c r="E5884" s="172" t="s">
        <v>530</v>
      </c>
    </row>
    <row r="5885" spans="1:5" s="3" customFormat="1" ht="11.25" x14ac:dyDescent="0.2">
      <c r="A5885" s="384" t="s">
        <v>577</v>
      </c>
      <c r="B5885" s="568">
        <v>145</v>
      </c>
      <c r="C5885" s="568">
        <v>66</v>
      </c>
      <c r="D5885" s="568">
        <v>79</v>
      </c>
      <c r="E5885" s="190">
        <v>5</v>
      </c>
    </row>
    <row r="5886" spans="1:5" s="3" customFormat="1" ht="11.25" x14ac:dyDescent="0.2">
      <c r="A5886" s="384" t="s">
        <v>578</v>
      </c>
      <c r="B5886" s="568">
        <v>138</v>
      </c>
      <c r="C5886" s="568">
        <v>66</v>
      </c>
      <c r="D5886" s="568">
        <v>72</v>
      </c>
      <c r="E5886" s="190">
        <v>6</v>
      </c>
    </row>
    <row r="5887" spans="1:5" s="3" customFormat="1" ht="11.25" x14ac:dyDescent="0.2">
      <c r="A5887" s="384" t="s">
        <v>579</v>
      </c>
      <c r="B5887" s="568">
        <v>171</v>
      </c>
      <c r="C5887" s="568">
        <v>90</v>
      </c>
      <c r="D5887" s="568">
        <v>81</v>
      </c>
      <c r="E5887" s="190">
        <v>7</v>
      </c>
    </row>
    <row r="5888" spans="1:5" s="3" customFormat="1" ht="11.25" x14ac:dyDescent="0.2">
      <c r="A5888" s="384" t="s">
        <v>580</v>
      </c>
      <c r="B5888" s="568">
        <v>121</v>
      </c>
      <c r="C5888" s="568">
        <v>65</v>
      </c>
      <c r="D5888" s="568">
        <v>56</v>
      </c>
      <c r="E5888" s="190">
        <v>8</v>
      </c>
    </row>
    <row r="5889" spans="1:5" s="3" customFormat="1" ht="11.25" x14ac:dyDescent="0.2">
      <c r="A5889" s="384" t="s">
        <v>581</v>
      </c>
      <c r="B5889" s="568">
        <v>135</v>
      </c>
      <c r="C5889" s="568">
        <v>64</v>
      </c>
      <c r="D5889" s="568">
        <v>71</v>
      </c>
      <c r="E5889" s="190">
        <v>9</v>
      </c>
    </row>
    <row r="5890" spans="1:5" s="3" customFormat="1" ht="12.95" customHeight="1" x14ac:dyDescent="0.2">
      <c r="A5890" s="383" t="s">
        <v>531</v>
      </c>
      <c r="B5890" s="351">
        <v>664</v>
      </c>
      <c r="C5890" s="351">
        <v>341</v>
      </c>
      <c r="D5890" s="351">
        <v>323</v>
      </c>
      <c r="E5890" s="172" t="s">
        <v>597</v>
      </c>
    </row>
    <row r="5891" spans="1:5" s="3" customFormat="1" ht="11.25" x14ac:dyDescent="0.2">
      <c r="A5891" s="384" t="s">
        <v>582</v>
      </c>
      <c r="B5891" s="568">
        <v>134</v>
      </c>
      <c r="C5891" s="568">
        <v>75</v>
      </c>
      <c r="D5891" s="568">
        <v>59</v>
      </c>
      <c r="E5891" s="191">
        <v>10</v>
      </c>
    </row>
    <row r="5892" spans="1:5" s="3" customFormat="1" ht="11.25" x14ac:dyDescent="0.2">
      <c r="A5892" s="384" t="s">
        <v>583</v>
      </c>
      <c r="B5892" s="568">
        <v>140</v>
      </c>
      <c r="C5892" s="568">
        <v>71</v>
      </c>
      <c r="D5892" s="568">
        <v>69</v>
      </c>
      <c r="E5892" s="191">
        <v>11</v>
      </c>
    </row>
    <row r="5893" spans="1:5" s="3" customFormat="1" ht="11.25" x14ac:dyDescent="0.2">
      <c r="A5893" s="384" t="s">
        <v>584</v>
      </c>
      <c r="B5893" s="568">
        <v>131</v>
      </c>
      <c r="C5893" s="568">
        <v>65</v>
      </c>
      <c r="D5893" s="568">
        <v>66</v>
      </c>
      <c r="E5893" s="191">
        <v>12</v>
      </c>
    </row>
    <row r="5894" spans="1:5" s="3" customFormat="1" ht="11.25" x14ac:dyDescent="0.2">
      <c r="A5894" s="384" t="s">
        <v>585</v>
      </c>
      <c r="B5894" s="568">
        <v>124</v>
      </c>
      <c r="C5894" s="568">
        <v>67</v>
      </c>
      <c r="D5894" s="568">
        <v>57</v>
      </c>
      <c r="E5894" s="191">
        <v>13</v>
      </c>
    </row>
    <row r="5895" spans="1:5" s="3" customFormat="1" ht="11.25" x14ac:dyDescent="0.2">
      <c r="A5895" s="384" t="s">
        <v>586</v>
      </c>
      <c r="B5895" s="568">
        <v>135</v>
      </c>
      <c r="C5895" s="568">
        <v>63</v>
      </c>
      <c r="D5895" s="568">
        <v>72</v>
      </c>
      <c r="E5895" s="191">
        <v>14</v>
      </c>
    </row>
    <row r="5896" spans="1:5" s="3" customFormat="1" ht="12.95" customHeight="1" x14ac:dyDescent="0.2">
      <c r="A5896" s="383" t="s">
        <v>538</v>
      </c>
      <c r="B5896" s="351">
        <v>494</v>
      </c>
      <c r="C5896" s="351">
        <v>256</v>
      </c>
      <c r="D5896" s="351">
        <v>238</v>
      </c>
      <c r="E5896" s="172" t="s">
        <v>538</v>
      </c>
    </row>
    <row r="5897" spans="1:5" s="3" customFormat="1" ht="11.25" x14ac:dyDescent="0.2">
      <c r="A5897" s="384" t="s">
        <v>587</v>
      </c>
      <c r="B5897" s="568">
        <v>105</v>
      </c>
      <c r="C5897" s="568">
        <v>54</v>
      </c>
      <c r="D5897" s="568">
        <v>51</v>
      </c>
      <c r="E5897" s="191">
        <v>15</v>
      </c>
    </row>
    <row r="5898" spans="1:5" s="3" customFormat="1" ht="11.25" x14ac:dyDescent="0.2">
      <c r="A5898" s="384" t="s">
        <v>588</v>
      </c>
      <c r="B5898" s="568">
        <v>108</v>
      </c>
      <c r="C5898" s="568">
        <v>64</v>
      </c>
      <c r="D5898" s="568">
        <v>44</v>
      </c>
      <c r="E5898" s="191">
        <v>16</v>
      </c>
    </row>
    <row r="5899" spans="1:5" s="3" customFormat="1" ht="11.25" x14ac:dyDescent="0.2">
      <c r="A5899" s="384" t="s">
        <v>589</v>
      </c>
      <c r="B5899" s="568">
        <v>102</v>
      </c>
      <c r="C5899" s="568">
        <v>51</v>
      </c>
      <c r="D5899" s="568">
        <v>51</v>
      </c>
      <c r="E5899" s="191">
        <v>17</v>
      </c>
    </row>
    <row r="5900" spans="1:5" s="3" customFormat="1" ht="11.25" x14ac:dyDescent="0.2">
      <c r="A5900" s="384" t="s">
        <v>590</v>
      </c>
      <c r="B5900" s="568">
        <v>92</v>
      </c>
      <c r="C5900" s="568">
        <v>48</v>
      </c>
      <c r="D5900" s="568">
        <v>44</v>
      </c>
      <c r="E5900" s="191">
        <v>18</v>
      </c>
    </row>
    <row r="5901" spans="1:5" s="3" customFormat="1" ht="11.25" x14ac:dyDescent="0.2">
      <c r="A5901" s="384" t="s">
        <v>450</v>
      </c>
      <c r="B5901" s="568">
        <v>87</v>
      </c>
      <c r="C5901" s="568">
        <v>39</v>
      </c>
      <c r="D5901" s="568">
        <v>48</v>
      </c>
      <c r="E5901" s="191">
        <v>19</v>
      </c>
    </row>
    <row r="5902" spans="1:5" s="3" customFormat="1" ht="12.95" customHeight="1" x14ac:dyDescent="0.2">
      <c r="A5902" s="383" t="s">
        <v>539</v>
      </c>
      <c r="B5902" s="351">
        <v>337</v>
      </c>
      <c r="C5902" s="351">
        <v>173</v>
      </c>
      <c r="D5902" s="351">
        <v>164</v>
      </c>
      <c r="E5902" s="172" t="s">
        <v>533</v>
      </c>
    </row>
    <row r="5903" spans="1:5" s="3" customFormat="1" ht="11.25" x14ac:dyDescent="0.2">
      <c r="A5903" s="384" t="s">
        <v>591</v>
      </c>
      <c r="B5903" s="568">
        <v>86</v>
      </c>
      <c r="C5903" s="568">
        <v>46</v>
      </c>
      <c r="D5903" s="568">
        <v>40</v>
      </c>
      <c r="E5903" s="191">
        <v>20</v>
      </c>
    </row>
    <row r="5904" spans="1:5" s="3" customFormat="1" ht="11.25" x14ac:dyDescent="0.2">
      <c r="A5904" s="384" t="s">
        <v>592</v>
      </c>
      <c r="B5904" s="568">
        <v>69</v>
      </c>
      <c r="C5904" s="568">
        <v>31</v>
      </c>
      <c r="D5904" s="568">
        <v>38</v>
      </c>
      <c r="E5904" s="191">
        <v>21</v>
      </c>
    </row>
    <row r="5905" spans="1:5" s="3" customFormat="1" ht="11.25" x14ac:dyDescent="0.2">
      <c r="A5905" s="384" t="s">
        <v>593</v>
      </c>
      <c r="B5905" s="568">
        <v>62</v>
      </c>
      <c r="C5905" s="568">
        <v>35</v>
      </c>
      <c r="D5905" s="568">
        <v>27</v>
      </c>
      <c r="E5905" s="191">
        <v>22</v>
      </c>
    </row>
    <row r="5906" spans="1:5" s="3" customFormat="1" ht="11.25" x14ac:dyDescent="0.2">
      <c r="A5906" s="384" t="s">
        <v>594</v>
      </c>
      <c r="B5906" s="568">
        <v>78</v>
      </c>
      <c r="C5906" s="568">
        <v>36</v>
      </c>
      <c r="D5906" s="568">
        <v>42</v>
      </c>
      <c r="E5906" s="191">
        <v>23</v>
      </c>
    </row>
    <row r="5907" spans="1:5" s="3" customFormat="1" ht="11.25" x14ac:dyDescent="0.2">
      <c r="A5907" s="384" t="s">
        <v>595</v>
      </c>
      <c r="B5907" s="568">
        <v>42</v>
      </c>
      <c r="C5907" s="568">
        <v>25</v>
      </c>
      <c r="D5907" s="568">
        <v>17</v>
      </c>
      <c r="E5907" s="191">
        <v>24</v>
      </c>
    </row>
    <row r="5908" spans="1:5" s="3" customFormat="1" ht="12.95" customHeight="1" x14ac:dyDescent="0.2">
      <c r="A5908" s="383" t="s">
        <v>537</v>
      </c>
      <c r="B5908" s="351">
        <v>350</v>
      </c>
      <c r="C5908" s="351">
        <v>156</v>
      </c>
      <c r="D5908" s="351">
        <v>194</v>
      </c>
      <c r="E5908" s="172" t="s">
        <v>537</v>
      </c>
    </row>
    <row r="5909" spans="1:5" s="3" customFormat="1" ht="12" customHeight="1" x14ac:dyDescent="0.2">
      <c r="A5909" s="386" t="s">
        <v>540</v>
      </c>
      <c r="B5909" s="351">
        <v>566</v>
      </c>
      <c r="C5909" s="351">
        <v>271</v>
      </c>
      <c r="D5909" s="351">
        <v>295</v>
      </c>
      <c r="E5909" s="172" t="s">
        <v>540</v>
      </c>
    </row>
    <row r="5910" spans="1:5" s="3" customFormat="1" ht="12" customHeight="1" x14ac:dyDescent="0.2">
      <c r="A5910" s="386" t="s">
        <v>541</v>
      </c>
      <c r="B5910" s="366">
        <v>826</v>
      </c>
      <c r="C5910" s="366">
        <v>403</v>
      </c>
      <c r="D5910" s="366">
        <v>423</v>
      </c>
      <c r="E5910" s="172" t="s">
        <v>541</v>
      </c>
    </row>
    <row r="5911" spans="1:5" s="3" customFormat="1" ht="12" customHeight="1" x14ac:dyDescent="0.2">
      <c r="A5911" s="386" t="s">
        <v>542</v>
      </c>
      <c r="B5911" s="366">
        <v>803</v>
      </c>
      <c r="C5911" s="366">
        <v>404</v>
      </c>
      <c r="D5911" s="366">
        <v>399</v>
      </c>
      <c r="E5911" s="172" t="s">
        <v>542</v>
      </c>
    </row>
    <row r="5912" spans="1:5" s="3" customFormat="1" ht="12" customHeight="1" x14ac:dyDescent="0.2">
      <c r="A5912" s="386" t="s">
        <v>543</v>
      </c>
      <c r="B5912" s="366">
        <v>703</v>
      </c>
      <c r="C5912" s="366">
        <v>347</v>
      </c>
      <c r="D5912" s="366">
        <v>356</v>
      </c>
      <c r="E5912" s="172" t="s">
        <v>543</v>
      </c>
    </row>
    <row r="5913" spans="1:5" s="3" customFormat="1" ht="12" customHeight="1" x14ac:dyDescent="0.2">
      <c r="A5913" s="386" t="s">
        <v>544</v>
      </c>
      <c r="B5913" s="366">
        <v>491</v>
      </c>
      <c r="C5913" s="366">
        <v>252</v>
      </c>
      <c r="D5913" s="366">
        <v>239</v>
      </c>
      <c r="E5913" s="172" t="s">
        <v>544</v>
      </c>
    </row>
    <row r="5914" spans="1:5" s="3" customFormat="1" ht="12" customHeight="1" x14ac:dyDescent="0.2">
      <c r="A5914" s="386" t="s">
        <v>545</v>
      </c>
      <c r="B5914" s="366">
        <v>423</v>
      </c>
      <c r="C5914" s="366">
        <v>217</v>
      </c>
      <c r="D5914" s="366">
        <v>206</v>
      </c>
      <c r="E5914" s="172" t="s">
        <v>545</v>
      </c>
    </row>
    <row r="5915" spans="1:5" s="3" customFormat="1" ht="12" customHeight="1" x14ac:dyDescent="0.2">
      <c r="A5915" s="386" t="s">
        <v>546</v>
      </c>
      <c r="B5915" s="366">
        <v>366</v>
      </c>
      <c r="C5915" s="366">
        <v>197</v>
      </c>
      <c r="D5915" s="366">
        <v>169</v>
      </c>
      <c r="E5915" s="172" t="s">
        <v>598</v>
      </c>
    </row>
    <row r="5916" spans="1:5" s="3" customFormat="1" ht="12" customHeight="1" x14ac:dyDescent="0.2">
      <c r="A5916" s="386" t="s">
        <v>564</v>
      </c>
      <c r="B5916" s="568">
        <v>909</v>
      </c>
      <c r="C5916" s="568">
        <v>407</v>
      </c>
      <c r="D5916" s="568">
        <v>502</v>
      </c>
      <c r="E5916" s="172" t="s">
        <v>2</v>
      </c>
    </row>
    <row r="5917" spans="1:5" s="3" customFormat="1" ht="17.100000000000001" customHeight="1" x14ac:dyDescent="0.2">
      <c r="A5917" s="387" t="s">
        <v>553</v>
      </c>
      <c r="B5917" s="351">
        <v>2235</v>
      </c>
      <c r="C5917" s="351">
        <v>1132</v>
      </c>
      <c r="D5917" s="351">
        <v>1103</v>
      </c>
      <c r="E5917" s="173" t="s">
        <v>4</v>
      </c>
    </row>
    <row r="5918" spans="1:5" s="3" customFormat="1" ht="15.95" customHeight="1" x14ac:dyDescent="0.2">
      <c r="A5918" s="387" t="s">
        <v>554</v>
      </c>
      <c r="B5918" s="351">
        <v>4875</v>
      </c>
      <c r="C5918" s="351">
        <v>2507</v>
      </c>
      <c r="D5918" s="351">
        <v>2368</v>
      </c>
      <c r="E5918" s="173" t="s">
        <v>6</v>
      </c>
    </row>
    <row r="5919" spans="1:5" s="3" customFormat="1" ht="12.95" customHeight="1" x14ac:dyDescent="0.2">
      <c r="A5919" s="388" t="s">
        <v>555</v>
      </c>
      <c r="B5919" s="568">
        <v>2507</v>
      </c>
      <c r="C5919" s="568">
        <v>2507</v>
      </c>
      <c r="D5919" s="367" t="s">
        <v>90</v>
      </c>
      <c r="E5919" s="191" t="s">
        <v>244</v>
      </c>
    </row>
    <row r="5920" spans="1:5" s="3" customFormat="1" ht="11.25" x14ac:dyDescent="0.2">
      <c r="A5920" s="388" t="s">
        <v>556</v>
      </c>
      <c r="B5920" s="568">
        <v>2368</v>
      </c>
      <c r="C5920" s="367" t="s">
        <v>90</v>
      </c>
      <c r="D5920" s="568">
        <v>2368</v>
      </c>
      <c r="E5920" s="191" t="s">
        <v>245</v>
      </c>
    </row>
    <row r="5921" spans="1:5" s="3" customFormat="1" ht="12.95" customHeight="1" x14ac:dyDescent="0.2">
      <c r="A5921" s="386" t="s">
        <v>557</v>
      </c>
      <c r="B5921" s="351">
        <v>3061</v>
      </c>
      <c r="C5921" s="351">
        <v>1494</v>
      </c>
      <c r="D5921" s="351">
        <v>1567</v>
      </c>
      <c r="E5921" s="172" t="s">
        <v>246</v>
      </c>
    </row>
    <row r="5922" spans="1:5" s="3" customFormat="1" ht="11.25" x14ac:dyDescent="0.2">
      <c r="A5922" s="386" t="s">
        <v>558</v>
      </c>
      <c r="B5922" s="351">
        <v>1814</v>
      </c>
      <c r="C5922" s="351">
        <v>1013</v>
      </c>
      <c r="D5922" s="351">
        <v>801</v>
      </c>
      <c r="E5922" s="172" t="s">
        <v>8</v>
      </c>
    </row>
    <row r="5923" spans="1:5" s="3" customFormat="1" ht="12.95" customHeight="1" x14ac:dyDescent="0.2">
      <c r="A5923" s="388" t="s">
        <v>559</v>
      </c>
      <c r="B5923" s="568">
        <v>1013</v>
      </c>
      <c r="C5923" s="568">
        <v>1013</v>
      </c>
      <c r="D5923" s="367" t="s">
        <v>90</v>
      </c>
      <c r="E5923" s="191" t="s">
        <v>247</v>
      </c>
    </row>
    <row r="5924" spans="1:5" s="3" customFormat="1" ht="11.25" x14ac:dyDescent="0.2">
      <c r="A5924" s="388" t="s">
        <v>560</v>
      </c>
      <c r="B5924" s="568">
        <v>801</v>
      </c>
      <c r="C5924" s="367" t="s">
        <v>90</v>
      </c>
      <c r="D5924" s="568">
        <v>801</v>
      </c>
      <c r="E5924" s="191" t="s">
        <v>248</v>
      </c>
    </row>
    <row r="5925" spans="1:5" s="3" customFormat="1" ht="15.95" customHeight="1" x14ac:dyDescent="0.2">
      <c r="A5925" s="387" t="s">
        <v>561</v>
      </c>
      <c r="B5925" s="351">
        <v>1078</v>
      </c>
      <c r="C5925" s="351">
        <v>407</v>
      </c>
      <c r="D5925" s="351">
        <v>671</v>
      </c>
      <c r="E5925" s="173" t="s">
        <v>10</v>
      </c>
    </row>
    <row r="5926" spans="1:5" s="3" customFormat="1" ht="12.95" customHeight="1" x14ac:dyDescent="0.2">
      <c r="A5926" s="386" t="s">
        <v>114</v>
      </c>
      <c r="B5926" s="568">
        <v>407</v>
      </c>
      <c r="C5926" s="568">
        <v>407</v>
      </c>
      <c r="D5926" s="367" t="s">
        <v>90</v>
      </c>
      <c r="E5926" s="172" t="s">
        <v>12</v>
      </c>
    </row>
    <row r="5927" spans="1:5" s="3" customFormat="1" ht="11.25" x14ac:dyDescent="0.2">
      <c r="A5927" s="386" t="s">
        <v>562</v>
      </c>
      <c r="B5927" s="568">
        <v>671</v>
      </c>
      <c r="C5927" s="367" t="s">
        <v>90</v>
      </c>
      <c r="D5927" s="568">
        <v>671</v>
      </c>
      <c r="E5927" s="172" t="s">
        <v>14</v>
      </c>
    </row>
    <row r="5928" spans="1:5" s="3" customFormat="1" ht="15" customHeight="1" x14ac:dyDescent="0.2">
      <c r="A5928" s="382" t="s">
        <v>15</v>
      </c>
      <c r="B5928" s="350"/>
      <c r="C5928" s="350"/>
      <c r="D5928" s="350"/>
      <c r="E5928" s="189" t="s">
        <v>16</v>
      </c>
    </row>
    <row r="5929" spans="1:5" s="3" customFormat="1" ht="12.95" customHeight="1" x14ac:dyDescent="0.2">
      <c r="A5929" s="387" t="s">
        <v>563</v>
      </c>
      <c r="B5929" s="568">
        <v>1920</v>
      </c>
      <c r="C5929" s="568">
        <v>963</v>
      </c>
      <c r="D5929" s="568">
        <v>957</v>
      </c>
      <c r="E5929" s="173" t="s">
        <v>249</v>
      </c>
    </row>
    <row r="5930" spans="1:5" s="3" customFormat="1" ht="11.25" x14ac:dyDescent="0.2">
      <c r="A5930" s="387" t="s">
        <v>250</v>
      </c>
      <c r="B5930" s="568">
        <v>5359</v>
      </c>
      <c r="C5930" s="568">
        <v>2676</v>
      </c>
      <c r="D5930" s="568">
        <v>2683</v>
      </c>
      <c r="E5930" s="173" t="s">
        <v>250</v>
      </c>
    </row>
    <row r="5931" spans="1:5" s="3" customFormat="1" ht="11.25" x14ac:dyDescent="0.2">
      <c r="A5931" s="387" t="s">
        <v>564</v>
      </c>
      <c r="B5931" s="568">
        <v>909</v>
      </c>
      <c r="C5931" s="568">
        <v>407</v>
      </c>
      <c r="D5931" s="568">
        <v>502</v>
      </c>
      <c r="E5931" s="173" t="s">
        <v>2</v>
      </c>
    </row>
    <row r="5932" spans="1:5" s="3" customFormat="1" ht="15" customHeight="1" x14ac:dyDescent="0.2">
      <c r="A5932" s="382" t="s">
        <v>17</v>
      </c>
      <c r="B5932" s="350"/>
      <c r="C5932" s="350"/>
      <c r="D5932" s="350"/>
      <c r="E5932" s="189" t="s">
        <v>18</v>
      </c>
    </row>
    <row r="5933" spans="1:5" s="3" customFormat="1" ht="12.95" customHeight="1" x14ac:dyDescent="0.2">
      <c r="A5933" s="387" t="s">
        <v>565</v>
      </c>
      <c r="B5933" s="568">
        <v>543</v>
      </c>
      <c r="C5933" s="568">
        <v>261</v>
      </c>
      <c r="D5933" s="568">
        <v>282</v>
      </c>
      <c r="E5933" s="173" t="s">
        <v>251</v>
      </c>
    </row>
    <row r="5934" spans="1:5" s="3" customFormat="1" ht="11.25" x14ac:dyDescent="0.2">
      <c r="A5934" s="387" t="s">
        <v>252</v>
      </c>
      <c r="B5934" s="568">
        <v>832</v>
      </c>
      <c r="C5934" s="568">
        <v>430</v>
      </c>
      <c r="D5934" s="568">
        <v>402</v>
      </c>
      <c r="E5934" s="173" t="s">
        <v>252</v>
      </c>
    </row>
    <row r="5935" spans="1:5" s="3" customFormat="1" ht="11.25" x14ac:dyDescent="0.2">
      <c r="A5935" s="387" t="s">
        <v>253</v>
      </c>
      <c r="B5935" s="568">
        <v>364</v>
      </c>
      <c r="C5935" s="568">
        <v>184</v>
      </c>
      <c r="D5935" s="568">
        <v>180</v>
      </c>
      <c r="E5935" s="173" t="s">
        <v>253</v>
      </c>
    </row>
    <row r="5936" spans="1:5" s="3" customFormat="1" ht="11.25" x14ac:dyDescent="0.2">
      <c r="A5936" s="387" t="s">
        <v>254</v>
      </c>
      <c r="B5936" s="568">
        <v>302</v>
      </c>
      <c r="C5936" s="568">
        <v>163</v>
      </c>
      <c r="D5936" s="568">
        <v>139</v>
      </c>
      <c r="E5936" s="173" t="s">
        <v>254</v>
      </c>
    </row>
    <row r="5937" spans="1:5" s="3" customFormat="1" ht="11.25" x14ac:dyDescent="0.2">
      <c r="A5937" s="387" t="s">
        <v>566</v>
      </c>
      <c r="B5937" s="568">
        <v>424</v>
      </c>
      <c r="C5937" s="568">
        <v>212</v>
      </c>
      <c r="D5937" s="568">
        <v>212</v>
      </c>
      <c r="E5937" s="173" t="s">
        <v>255</v>
      </c>
    </row>
    <row r="5938" spans="1:5" s="3" customFormat="1" ht="15" customHeight="1" x14ac:dyDescent="0.2">
      <c r="A5938" s="382" t="s">
        <v>238</v>
      </c>
      <c r="B5938" s="351">
        <v>2069</v>
      </c>
      <c r="C5938" s="350" t="s">
        <v>90</v>
      </c>
      <c r="D5938" s="351">
        <v>2069</v>
      </c>
      <c r="E5938" s="189" t="s">
        <v>256</v>
      </c>
    </row>
    <row r="5939" spans="1:5" s="3" customFormat="1" ht="24.95" customHeight="1" x14ac:dyDescent="0.2">
      <c r="A5939" s="382" t="s">
        <v>397</v>
      </c>
      <c r="B5939" s="350">
        <v>3295</v>
      </c>
      <c r="C5939" s="350">
        <v>1691</v>
      </c>
      <c r="D5939" s="350">
        <v>1604</v>
      </c>
      <c r="E5939" s="189" t="s">
        <v>398</v>
      </c>
    </row>
    <row r="5940" spans="1:5" s="3" customFormat="1" ht="15" customHeight="1" x14ac:dyDescent="0.2">
      <c r="A5940" s="383" t="s">
        <v>427</v>
      </c>
      <c r="B5940" s="351">
        <v>123</v>
      </c>
      <c r="C5940" s="351">
        <v>59</v>
      </c>
      <c r="D5940" s="351">
        <v>64</v>
      </c>
      <c r="E5940" s="172" t="s">
        <v>596</v>
      </c>
    </row>
    <row r="5941" spans="1:5" s="3" customFormat="1" ht="11.25" x14ac:dyDescent="0.2">
      <c r="A5941" s="384" t="s">
        <v>572</v>
      </c>
      <c r="B5941" s="568">
        <v>20</v>
      </c>
      <c r="C5941" s="568">
        <v>9</v>
      </c>
      <c r="D5941" s="568">
        <v>11</v>
      </c>
      <c r="E5941" s="190">
        <v>0</v>
      </c>
    </row>
    <row r="5942" spans="1:5" s="3" customFormat="1" ht="11.25" x14ac:dyDescent="0.2">
      <c r="A5942" s="384" t="s">
        <v>573</v>
      </c>
      <c r="B5942" s="568">
        <v>31</v>
      </c>
      <c r="C5942" s="568">
        <v>17</v>
      </c>
      <c r="D5942" s="568">
        <v>14</v>
      </c>
      <c r="E5942" s="190">
        <v>1</v>
      </c>
    </row>
    <row r="5943" spans="1:5" s="3" customFormat="1" ht="11.25" x14ac:dyDescent="0.2">
      <c r="A5943" s="384" t="s">
        <v>574</v>
      </c>
      <c r="B5943" s="568">
        <v>18</v>
      </c>
      <c r="C5943" s="568">
        <v>10</v>
      </c>
      <c r="D5943" s="568">
        <v>8</v>
      </c>
      <c r="E5943" s="190">
        <v>2</v>
      </c>
    </row>
    <row r="5944" spans="1:5" s="3" customFormat="1" ht="11.25" x14ac:dyDescent="0.2">
      <c r="A5944" s="384" t="s">
        <v>575</v>
      </c>
      <c r="B5944" s="568">
        <v>31</v>
      </c>
      <c r="C5944" s="568">
        <v>12</v>
      </c>
      <c r="D5944" s="568">
        <v>19</v>
      </c>
      <c r="E5944" s="190">
        <v>3</v>
      </c>
    </row>
    <row r="5945" spans="1:5" s="3" customFormat="1" ht="11.25" x14ac:dyDescent="0.2">
      <c r="A5945" s="384" t="s">
        <v>576</v>
      </c>
      <c r="B5945" s="568">
        <v>23</v>
      </c>
      <c r="C5945" s="568">
        <v>11</v>
      </c>
      <c r="D5945" s="568">
        <v>12</v>
      </c>
      <c r="E5945" s="190">
        <v>4</v>
      </c>
    </row>
    <row r="5946" spans="1:5" s="3" customFormat="1" ht="12.95" customHeight="1" x14ac:dyDescent="0.2">
      <c r="A5946" s="385" t="s">
        <v>530</v>
      </c>
      <c r="B5946" s="351">
        <v>171</v>
      </c>
      <c r="C5946" s="351">
        <v>93</v>
      </c>
      <c r="D5946" s="351">
        <v>78</v>
      </c>
      <c r="E5946" s="172" t="s">
        <v>530</v>
      </c>
    </row>
    <row r="5947" spans="1:5" s="3" customFormat="1" ht="11.25" x14ac:dyDescent="0.2">
      <c r="A5947" s="384" t="s">
        <v>577</v>
      </c>
      <c r="B5947" s="568">
        <v>36</v>
      </c>
      <c r="C5947" s="568">
        <v>16</v>
      </c>
      <c r="D5947" s="568">
        <v>20</v>
      </c>
      <c r="E5947" s="190">
        <v>5</v>
      </c>
    </row>
    <row r="5948" spans="1:5" s="3" customFormat="1" ht="11.25" x14ac:dyDescent="0.2">
      <c r="A5948" s="384" t="s">
        <v>578</v>
      </c>
      <c r="B5948" s="568">
        <v>27</v>
      </c>
      <c r="C5948" s="568">
        <v>15</v>
      </c>
      <c r="D5948" s="568">
        <v>12</v>
      </c>
      <c r="E5948" s="190">
        <v>6</v>
      </c>
    </row>
    <row r="5949" spans="1:5" s="3" customFormat="1" ht="11.25" x14ac:dyDescent="0.2">
      <c r="A5949" s="384" t="s">
        <v>579</v>
      </c>
      <c r="B5949" s="568">
        <v>31</v>
      </c>
      <c r="C5949" s="568">
        <v>17</v>
      </c>
      <c r="D5949" s="568">
        <v>14</v>
      </c>
      <c r="E5949" s="190">
        <v>7</v>
      </c>
    </row>
    <row r="5950" spans="1:5" s="3" customFormat="1" ht="11.25" x14ac:dyDescent="0.2">
      <c r="A5950" s="384" t="s">
        <v>580</v>
      </c>
      <c r="B5950" s="568">
        <v>40</v>
      </c>
      <c r="C5950" s="568">
        <v>24</v>
      </c>
      <c r="D5950" s="568">
        <v>16</v>
      </c>
      <c r="E5950" s="190">
        <v>8</v>
      </c>
    </row>
    <row r="5951" spans="1:5" s="3" customFormat="1" ht="11.25" x14ac:dyDescent="0.2">
      <c r="A5951" s="384" t="s">
        <v>581</v>
      </c>
      <c r="B5951" s="568">
        <v>37</v>
      </c>
      <c r="C5951" s="568">
        <v>21</v>
      </c>
      <c r="D5951" s="568">
        <v>16</v>
      </c>
      <c r="E5951" s="190">
        <v>9</v>
      </c>
    </row>
    <row r="5952" spans="1:5" s="3" customFormat="1" ht="12.95" customHeight="1" x14ac:dyDescent="0.2">
      <c r="A5952" s="383" t="s">
        <v>531</v>
      </c>
      <c r="B5952" s="351">
        <v>181</v>
      </c>
      <c r="C5952" s="351">
        <v>108</v>
      </c>
      <c r="D5952" s="351">
        <v>73</v>
      </c>
      <c r="E5952" s="172" t="s">
        <v>597</v>
      </c>
    </row>
    <row r="5953" spans="1:5" s="3" customFormat="1" ht="11.25" x14ac:dyDescent="0.2">
      <c r="A5953" s="384" t="s">
        <v>582</v>
      </c>
      <c r="B5953" s="568">
        <v>28</v>
      </c>
      <c r="C5953" s="568">
        <v>17</v>
      </c>
      <c r="D5953" s="568">
        <v>11</v>
      </c>
      <c r="E5953" s="191">
        <v>10</v>
      </c>
    </row>
    <row r="5954" spans="1:5" s="3" customFormat="1" ht="11.25" x14ac:dyDescent="0.2">
      <c r="A5954" s="384" t="s">
        <v>583</v>
      </c>
      <c r="B5954" s="568">
        <v>38</v>
      </c>
      <c r="C5954" s="568">
        <v>23</v>
      </c>
      <c r="D5954" s="568">
        <v>15</v>
      </c>
      <c r="E5954" s="191">
        <v>11</v>
      </c>
    </row>
    <row r="5955" spans="1:5" s="3" customFormat="1" ht="11.25" x14ac:dyDescent="0.2">
      <c r="A5955" s="384" t="s">
        <v>584</v>
      </c>
      <c r="B5955" s="568">
        <v>41</v>
      </c>
      <c r="C5955" s="568">
        <v>22</v>
      </c>
      <c r="D5955" s="568">
        <v>19</v>
      </c>
      <c r="E5955" s="191">
        <v>12</v>
      </c>
    </row>
    <row r="5956" spans="1:5" s="3" customFormat="1" ht="11.25" x14ac:dyDescent="0.2">
      <c r="A5956" s="384" t="s">
        <v>585</v>
      </c>
      <c r="B5956" s="568">
        <v>39</v>
      </c>
      <c r="C5956" s="568">
        <v>23</v>
      </c>
      <c r="D5956" s="568">
        <v>16</v>
      </c>
      <c r="E5956" s="191">
        <v>13</v>
      </c>
    </row>
    <row r="5957" spans="1:5" s="3" customFormat="1" ht="11.25" x14ac:dyDescent="0.2">
      <c r="A5957" s="384" t="s">
        <v>586</v>
      </c>
      <c r="B5957" s="568">
        <v>35</v>
      </c>
      <c r="C5957" s="568">
        <v>23</v>
      </c>
      <c r="D5957" s="568">
        <v>12</v>
      </c>
      <c r="E5957" s="191">
        <v>14</v>
      </c>
    </row>
    <row r="5958" spans="1:5" s="3" customFormat="1" ht="12.95" customHeight="1" x14ac:dyDescent="0.2">
      <c r="A5958" s="383" t="s">
        <v>538</v>
      </c>
      <c r="B5958" s="351">
        <v>178</v>
      </c>
      <c r="C5958" s="351">
        <v>86</v>
      </c>
      <c r="D5958" s="351">
        <v>92</v>
      </c>
      <c r="E5958" s="172" t="s">
        <v>538</v>
      </c>
    </row>
    <row r="5959" spans="1:5" s="3" customFormat="1" ht="11.25" x14ac:dyDescent="0.2">
      <c r="A5959" s="384" t="s">
        <v>587</v>
      </c>
      <c r="B5959" s="568">
        <v>36</v>
      </c>
      <c r="C5959" s="568">
        <v>16</v>
      </c>
      <c r="D5959" s="568">
        <v>20</v>
      </c>
      <c r="E5959" s="191">
        <v>15</v>
      </c>
    </row>
    <row r="5960" spans="1:5" s="3" customFormat="1" ht="11.25" x14ac:dyDescent="0.2">
      <c r="A5960" s="384" t="s">
        <v>588</v>
      </c>
      <c r="B5960" s="568">
        <v>28</v>
      </c>
      <c r="C5960" s="568">
        <v>20</v>
      </c>
      <c r="D5960" s="568">
        <v>8</v>
      </c>
      <c r="E5960" s="191">
        <v>16</v>
      </c>
    </row>
    <row r="5961" spans="1:5" s="3" customFormat="1" ht="11.25" x14ac:dyDescent="0.2">
      <c r="A5961" s="384" t="s">
        <v>589</v>
      </c>
      <c r="B5961" s="568">
        <v>22</v>
      </c>
      <c r="C5961" s="568">
        <v>8</v>
      </c>
      <c r="D5961" s="568">
        <v>14</v>
      </c>
      <c r="E5961" s="191">
        <v>17</v>
      </c>
    </row>
    <row r="5962" spans="1:5" s="3" customFormat="1" ht="11.25" x14ac:dyDescent="0.2">
      <c r="A5962" s="384" t="s">
        <v>590</v>
      </c>
      <c r="B5962" s="568">
        <v>36</v>
      </c>
      <c r="C5962" s="568">
        <v>18</v>
      </c>
      <c r="D5962" s="568">
        <v>18</v>
      </c>
      <c r="E5962" s="191">
        <v>18</v>
      </c>
    </row>
    <row r="5963" spans="1:5" s="3" customFormat="1" ht="11.25" x14ac:dyDescent="0.2">
      <c r="A5963" s="384" t="s">
        <v>450</v>
      </c>
      <c r="B5963" s="568">
        <v>56</v>
      </c>
      <c r="C5963" s="568">
        <v>24</v>
      </c>
      <c r="D5963" s="568">
        <v>32</v>
      </c>
      <c r="E5963" s="191">
        <v>19</v>
      </c>
    </row>
    <row r="5964" spans="1:5" s="3" customFormat="1" ht="12.95" customHeight="1" x14ac:dyDescent="0.2">
      <c r="A5964" s="383" t="s">
        <v>539</v>
      </c>
      <c r="B5964" s="351">
        <v>253</v>
      </c>
      <c r="C5964" s="351">
        <v>129</v>
      </c>
      <c r="D5964" s="351">
        <v>124</v>
      </c>
      <c r="E5964" s="172" t="s">
        <v>533</v>
      </c>
    </row>
    <row r="5965" spans="1:5" s="3" customFormat="1" ht="11.25" x14ac:dyDescent="0.2">
      <c r="A5965" s="384" t="s">
        <v>591</v>
      </c>
      <c r="B5965" s="568">
        <v>62</v>
      </c>
      <c r="C5965" s="568">
        <v>28</v>
      </c>
      <c r="D5965" s="568">
        <v>34</v>
      </c>
      <c r="E5965" s="191">
        <v>20</v>
      </c>
    </row>
    <row r="5966" spans="1:5" s="3" customFormat="1" ht="11.25" x14ac:dyDescent="0.2">
      <c r="A5966" s="384" t="s">
        <v>592</v>
      </c>
      <c r="B5966" s="568">
        <v>53</v>
      </c>
      <c r="C5966" s="568">
        <v>25</v>
      </c>
      <c r="D5966" s="568">
        <v>28</v>
      </c>
      <c r="E5966" s="191">
        <v>21</v>
      </c>
    </row>
    <row r="5967" spans="1:5" s="3" customFormat="1" ht="11.25" x14ac:dyDescent="0.2">
      <c r="A5967" s="384" t="s">
        <v>593</v>
      </c>
      <c r="B5967" s="568">
        <v>49</v>
      </c>
      <c r="C5967" s="568">
        <v>29</v>
      </c>
      <c r="D5967" s="568">
        <v>20</v>
      </c>
      <c r="E5967" s="191">
        <v>22</v>
      </c>
    </row>
    <row r="5968" spans="1:5" s="3" customFormat="1" ht="11.25" x14ac:dyDescent="0.2">
      <c r="A5968" s="384" t="s">
        <v>594</v>
      </c>
      <c r="B5968" s="568">
        <v>37</v>
      </c>
      <c r="C5968" s="568">
        <v>21</v>
      </c>
      <c r="D5968" s="568">
        <v>16</v>
      </c>
      <c r="E5968" s="191">
        <v>23</v>
      </c>
    </row>
    <row r="5969" spans="1:5" s="3" customFormat="1" ht="11.25" x14ac:dyDescent="0.2">
      <c r="A5969" s="384" t="s">
        <v>595</v>
      </c>
      <c r="B5969" s="568">
        <v>52</v>
      </c>
      <c r="C5969" s="568">
        <v>26</v>
      </c>
      <c r="D5969" s="568">
        <v>26</v>
      </c>
      <c r="E5969" s="191">
        <v>24</v>
      </c>
    </row>
    <row r="5970" spans="1:5" s="3" customFormat="1" ht="12.95" customHeight="1" x14ac:dyDescent="0.2">
      <c r="A5970" s="383" t="s">
        <v>537</v>
      </c>
      <c r="B5970" s="351">
        <v>207</v>
      </c>
      <c r="C5970" s="351">
        <v>117</v>
      </c>
      <c r="D5970" s="351">
        <v>90</v>
      </c>
      <c r="E5970" s="172" t="s">
        <v>537</v>
      </c>
    </row>
    <row r="5971" spans="1:5" s="3" customFormat="1" ht="12" customHeight="1" x14ac:dyDescent="0.2">
      <c r="A5971" s="386" t="s">
        <v>540</v>
      </c>
      <c r="B5971" s="351">
        <v>195</v>
      </c>
      <c r="C5971" s="351">
        <v>110</v>
      </c>
      <c r="D5971" s="351">
        <v>85</v>
      </c>
      <c r="E5971" s="172" t="s">
        <v>540</v>
      </c>
    </row>
    <row r="5972" spans="1:5" s="3" customFormat="1" ht="12" customHeight="1" x14ac:dyDescent="0.2">
      <c r="A5972" s="386" t="s">
        <v>541</v>
      </c>
      <c r="B5972" s="366">
        <v>194</v>
      </c>
      <c r="C5972" s="366">
        <v>107</v>
      </c>
      <c r="D5972" s="366">
        <v>87</v>
      </c>
      <c r="E5972" s="172" t="s">
        <v>541</v>
      </c>
    </row>
    <row r="5973" spans="1:5" s="3" customFormat="1" ht="12" customHeight="1" x14ac:dyDescent="0.2">
      <c r="A5973" s="386" t="s">
        <v>542</v>
      </c>
      <c r="B5973" s="366">
        <v>222</v>
      </c>
      <c r="C5973" s="366">
        <v>120</v>
      </c>
      <c r="D5973" s="366">
        <v>102</v>
      </c>
      <c r="E5973" s="172" t="s">
        <v>542</v>
      </c>
    </row>
    <row r="5974" spans="1:5" s="3" customFormat="1" ht="12" customHeight="1" x14ac:dyDescent="0.2">
      <c r="A5974" s="386" t="s">
        <v>543</v>
      </c>
      <c r="B5974" s="366">
        <v>232</v>
      </c>
      <c r="C5974" s="366">
        <v>122</v>
      </c>
      <c r="D5974" s="366">
        <v>110</v>
      </c>
      <c r="E5974" s="172" t="s">
        <v>543</v>
      </c>
    </row>
    <row r="5975" spans="1:5" s="3" customFormat="1" ht="12" customHeight="1" x14ac:dyDescent="0.2">
      <c r="A5975" s="386" t="s">
        <v>544</v>
      </c>
      <c r="B5975" s="366">
        <v>252</v>
      </c>
      <c r="C5975" s="366">
        <v>118</v>
      </c>
      <c r="D5975" s="366">
        <v>134</v>
      </c>
      <c r="E5975" s="172" t="s">
        <v>544</v>
      </c>
    </row>
    <row r="5976" spans="1:5" s="3" customFormat="1" ht="12" customHeight="1" x14ac:dyDescent="0.2">
      <c r="A5976" s="386" t="s">
        <v>545</v>
      </c>
      <c r="B5976" s="366">
        <v>245</v>
      </c>
      <c r="C5976" s="366">
        <v>141</v>
      </c>
      <c r="D5976" s="366">
        <v>104</v>
      </c>
      <c r="E5976" s="172" t="s">
        <v>545</v>
      </c>
    </row>
    <row r="5977" spans="1:5" s="3" customFormat="1" ht="12" customHeight="1" x14ac:dyDescent="0.2">
      <c r="A5977" s="386" t="s">
        <v>546</v>
      </c>
      <c r="B5977" s="366">
        <v>201</v>
      </c>
      <c r="C5977" s="366">
        <v>117</v>
      </c>
      <c r="D5977" s="366">
        <v>84</v>
      </c>
      <c r="E5977" s="172" t="s">
        <v>598</v>
      </c>
    </row>
    <row r="5978" spans="1:5" s="3" customFormat="1" ht="12" customHeight="1" x14ac:dyDescent="0.2">
      <c r="A5978" s="386" t="s">
        <v>564</v>
      </c>
      <c r="B5978" s="568">
        <v>641</v>
      </c>
      <c r="C5978" s="568">
        <v>264</v>
      </c>
      <c r="D5978" s="568">
        <v>377</v>
      </c>
      <c r="E5978" s="172" t="s">
        <v>2</v>
      </c>
    </row>
    <row r="5979" spans="1:5" s="3" customFormat="1" ht="17.100000000000001" customHeight="1" x14ac:dyDescent="0.2">
      <c r="A5979" s="387" t="s">
        <v>553</v>
      </c>
      <c r="B5979" s="351">
        <v>561</v>
      </c>
      <c r="C5979" s="351">
        <v>304</v>
      </c>
      <c r="D5979" s="351">
        <v>257</v>
      </c>
      <c r="E5979" s="173" t="s">
        <v>4</v>
      </c>
    </row>
    <row r="5980" spans="1:5" s="3" customFormat="1" ht="15.95" customHeight="1" x14ac:dyDescent="0.2">
      <c r="A5980" s="387" t="s">
        <v>554</v>
      </c>
      <c r="B5980" s="351">
        <v>2009</v>
      </c>
      <c r="C5980" s="351">
        <v>1123</v>
      </c>
      <c r="D5980" s="351">
        <v>886</v>
      </c>
      <c r="E5980" s="173" t="s">
        <v>6</v>
      </c>
    </row>
    <row r="5981" spans="1:5" s="3" customFormat="1" ht="12.95" customHeight="1" x14ac:dyDescent="0.2">
      <c r="A5981" s="388" t="s">
        <v>555</v>
      </c>
      <c r="B5981" s="568">
        <v>1123</v>
      </c>
      <c r="C5981" s="568">
        <v>1123</v>
      </c>
      <c r="D5981" s="367" t="s">
        <v>90</v>
      </c>
      <c r="E5981" s="191" t="s">
        <v>244</v>
      </c>
    </row>
    <row r="5982" spans="1:5" s="3" customFormat="1" ht="11.25" x14ac:dyDescent="0.2">
      <c r="A5982" s="388" t="s">
        <v>556</v>
      </c>
      <c r="B5982" s="568">
        <v>886</v>
      </c>
      <c r="C5982" s="367" t="s">
        <v>90</v>
      </c>
      <c r="D5982" s="568">
        <v>886</v>
      </c>
      <c r="E5982" s="191" t="s">
        <v>245</v>
      </c>
    </row>
    <row r="5983" spans="1:5" s="3" customFormat="1" ht="12.95" customHeight="1" x14ac:dyDescent="0.2">
      <c r="A5983" s="386" t="s">
        <v>557</v>
      </c>
      <c r="B5983" s="351">
        <v>1163</v>
      </c>
      <c r="C5983" s="351">
        <v>625</v>
      </c>
      <c r="D5983" s="351">
        <v>538</v>
      </c>
      <c r="E5983" s="172" t="s">
        <v>246</v>
      </c>
    </row>
    <row r="5984" spans="1:5" s="3" customFormat="1" ht="11.25" x14ac:dyDescent="0.2">
      <c r="A5984" s="386" t="s">
        <v>558</v>
      </c>
      <c r="B5984" s="351">
        <v>846</v>
      </c>
      <c r="C5984" s="351">
        <v>498</v>
      </c>
      <c r="D5984" s="351">
        <v>348</v>
      </c>
      <c r="E5984" s="172" t="s">
        <v>8</v>
      </c>
    </row>
    <row r="5985" spans="1:5" s="3" customFormat="1" ht="12.95" customHeight="1" x14ac:dyDescent="0.2">
      <c r="A5985" s="388" t="s">
        <v>559</v>
      </c>
      <c r="B5985" s="568">
        <v>498</v>
      </c>
      <c r="C5985" s="568">
        <v>498</v>
      </c>
      <c r="D5985" s="367" t="s">
        <v>90</v>
      </c>
      <c r="E5985" s="191" t="s">
        <v>247</v>
      </c>
    </row>
    <row r="5986" spans="1:5" s="3" customFormat="1" ht="11.25" x14ac:dyDescent="0.2">
      <c r="A5986" s="388" t="s">
        <v>560</v>
      </c>
      <c r="B5986" s="568">
        <v>348</v>
      </c>
      <c r="C5986" s="367" t="s">
        <v>90</v>
      </c>
      <c r="D5986" s="568">
        <v>348</v>
      </c>
      <c r="E5986" s="191" t="s">
        <v>248</v>
      </c>
    </row>
    <row r="5987" spans="1:5" s="3" customFormat="1" ht="15.95" customHeight="1" x14ac:dyDescent="0.2">
      <c r="A5987" s="387" t="s">
        <v>561</v>
      </c>
      <c r="B5987" s="351">
        <v>725</v>
      </c>
      <c r="C5987" s="351">
        <v>264</v>
      </c>
      <c r="D5987" s="351">
        <v>461</v>
      </c>
      <c r="E5987" s="173" t="s">
        <v>10</v>
      </c>
    </row>
    <row r="5988" spans="1:5" s="3" customFormat="1" ht="12.95" customHeight="1" x14ac:dyDescent="0.2">
      <c r="A5988" s="386" t="s">
        <v>114</v>
      </c>
      <c r="B5988" s="568">
        <v>264</v>
      </c>
      <c r="C5988" s="568">
        <v>264</v>
      </c>
      <c r="D5988" s="367" t="s">
        <v>90</v>
      </c>
      <c r="E5988" s="172" t="s">
        <v>12</v>
      </c>
    </row>
    <row r="5989" spans="1:5" s="3" customFormat="1" ht="11.25" x14ac:dyDescent="0.2">
      <c r="A5989" s="386" t="s">
        <v>562</v>
      </c>
      <c r="B5989" s="568">
        <v>461</v>
      </c>
      <c r="C5989" s="367" t="s">
        <v>90</v>
      </c>
      <c r="D5989" s="568">
        <v>461</v>
      </c>
      <c r="E5989" s="172" t="s">
        <v>14</v>
      </c>
    </row>
    <row r="5990" spans="1:5" s="3" customFormat="1" ht="15" customHeight="1" x14ac:dyDescent="0.2">
      <c r="A5990" s="382" t="s">
        <v>15</v>
      </c>
      <c r="B5990" s="350"/>
      <c r="C5990" s="350"/>
      <c r="D5990" s="350"/>
      <c r="E5990" s="189" t="s">
        <v>16</v>
      </c>
    </row>
    <row r="5991" spans="1:5" s="3" customFormat="1" ht="12.95" customHeight="1" x14ac:dyDescent="0.2">
      <c r="A5991" s="387" t="s">
        <v>563</v>
      </c>
      <c r="B5991" s="568">
        <v>475</v>
      </c>
      <c r="C5991" s="568">
        <v>260</v>
      </c>
      <c r="D5991" s="568">
        <v>215</v>
      </c>
      <c r="E5991" s="173" t="s">
        <v>249</v>
      </c>
    </row>
    <row r="5992" spans="1:5" s="3" customFormat="1" ht="11.25" x14ac:dyDescent="0.2">
      <c r="A5992" s="387" t="s">
        <v>250</v>
      </c>
      <c r="B5992" s="568">
        <v>2179</v>
      </c>
      <c r="C5992" s="568">
        <v>1167</v>
      </c>
      <c r="D5992" s="568">
        <v>1012</v>
      </c>
      <c r="E5992" s="173" t="s">
        <v>250</v>
      </c>
    </row>
    <row r="5993" spans="1:5" s="3" customFormat="1" ht="11.25" x14ac:dyDescent="0.2">
      <c r="A5993" s="387" t="s">
        <v>564</v>
      </c>
      <c r="B5993" s="568">
        <v>641</v>
      </c>
      <c r="C5993" s="568">
        <v>264</v>
      </c>
      <c r="D5993" s="568">
        <v>377</v>
      </c>
      <c r="E5993" s="173" t="s">
        <v>2</v>
      </c>
    </row>
    <row r="5994" spans="1:5" s="3" customFormat="1" ht="15" customHeight="1" x14ac:dyDescent="0.2">
      <c r="A5994" s="382" t="s">
        <v>17</v>
      </c>
      <c r="B5994" s="350"/>
      <c r="C5994" s="350"/>
      <c r="D5994" s="350"/>
      <c r="E5994" s="189" t="s">
        <v>18</v>
      </c>
    </row>
    <row r="5995" spans="1:5" s="3" customFormat="1" ht="12.95" customHeight="1" x14ac:dyDescent="0.2">
      <c r="A5995" s="387" t="s">
        <v>565</v>
      </c>
      <c r="B5995" s="568">
        <v>117</v>
      </c>
      <c r="C5995" s="568">
        <v>54</v>
      </c>
      <c r="D5995" s="568">
        <v>63</v>
      </c>
      <c r="E5995" s="173" t="s">
        <v>251</v>
      </c>
    </row>
    <row r="5996" spans="1:5" s="3" customFormat="1" ht="11.25" x14ac:dyDescent="0.2">
      <c r="A5996" s="387" t="s">
        <v>252</v>
      </c>
      <c r="B5996" s="568">
        <v>215</v>
      </c>
      <c r="C5996" s="568">
        <v>124</v>
      </c>
      <c r="D5996" s="568">
        <v>91</v>
      </c>
      <c r="E5996" s="173" t="s">
        <v>252</v>
      </c>
    </row>
    <row r="5997" spans="1:5" s="3" customFormat="1" ht="11.25" x14ac:dyDescent="0.2">
      <c r="A5997" s="387" t="s">
        <v>253</v>
      </c>
      <c r="B5997" s="568">
        <v>110</v>
      </c>
      <c r="C5997" s="568">
        <v>62</v>
      </c>
      <c r="D5997" s="568">
        <v>48</v>
      </c>
      <c r="E5997" s="173" t="s">
        <v>253</v>
      </c>
    </row>
    <row r="5998" spans="1:5" s="3" customFormat="1" ht="11.25" x14ac:dyDescent="0.2">
      <c r="A5998" s="387" t="s">
        <v>254</v>
      </c>
      <c r="B5998" s="568">
        <v>86</v>
      </c>
      <c r="C5998" s="568">
        <v>46</v>
      </c>
      <c r="D5998" s="568">
        <v>40</v>
      </c>
      <c r="E5998" s="173" t="s">
        <v>254</v>
      </c>
    </row>
    <row r="5999" spans="1:5" s="3" customFormat="1" ht="11.25" x14ac:dyDescent="0.2">
      <c r="A5999" s="387" t="s">
        <v>566</v>
      </c>
      <c r="B5999" s="568">
        <v>309</v>
      </c>
      <c r="C5999" s="568">
        <v>153</v>
      </c>
      <c r="D5999" s="568">
        <v>156</v>
      </c>
      <c r="E5999" s="173" t="s">
        <v>255</v>
      </c>
    </row>
    <row r="6000" spans="1:5" s="3" customFormat="1" ht="15" customHeight="1" x14ac:dyDescent="0.2">
      <c r="A6000" s="382" t="s">
        <v>238</v>
      </c>
      <c r="B6000" s="351">
        <v>690</v>
      </c>
      <c r="C6000" s="350" t="s">
        <v>90</v>
      </c>
      <c r="D6000" s="351">
        <v>690</v>
      </c>
      <c r="E6000" s="189" t="s">
        <v>256</v>
      </c>
    </row>
    <row r="6001" spans="1:5" s="3" customFormat="1" ht="24.95" customHeight="1" x14ac:dyDescent="0.2">
      <c r="A6001" s="382" t="s">
        <v>399</v>
      </c>
      <c r="B6001" s="350">
        <v>3617</v>
      </c>
      <c r="C6001" s="350">
        <v>1853</v>
      </c>
      <c r="D6001" s="350">
        <v>1764</v>
      </c>
      <c r="E6001" s="189" t="s">
        <v>400</v>
      </c>
    </row>
    <row r="6002" spans="1:5" s="3" customFormat="1" ht="15" customHeight="1" x14ac:dyDescent="0.2">
      <c r="A6002" s="383" t="s">
        <v>427</v>
      </c>
      <c r="B6002" s="351">
        <v>165</v>
      </c>
      <c r="C6002" s="351">
        <v>79</v>
      </c>
      <c r="D6002" s="351">
        <v>86</v>
      </c>
      <c r="E6002" s="172" t="s">
        <v>596</v>
      </c>
    </row>
    <row r="6003" spans="1:5" s="3" customFormat="1" ht="11.25" x14ac:dyDescent="0.2">
      <c r="A6003" s="384" t="s">
        <v>572</v>
      </c>
      <c r="B6003" s="568">
        <v>27</v>
      </c>
      <c r="C6003" s="568">
        <v>12</v>
      </c>
      <c r="D6003" s="568">
        <v>15</v>
      </c>
      <c r="E6003" s="190">
        <v>0</v>
      </c>
    </row>
    <row r="6004" spans="1:5" s="3" customFormat="1" ht="11.25" x14ac:dyDescent="0.2">
      <c r="A6004" s="384" t="s">
        <v>573</v>
      </c>
      <c r="B6004" s="568">
        <v>32</v>
      </c>
      <c r="C6004" s="568">
        <v>15</v>
      </c>
      <c r="D6004" s="568">
        <v>17</v>
      </c>
      <c r="E6004" s="190">
        <v>1</v>
      </c>
    </row>
    <row r="6005" spans="1:5" s="3" customFormat="1" ht="11.25" x14ac:dyDescent="0.2">
      <c r="A6005" s="384" t="s">
        <v>574</v>
      </c>
      <c r="B6005" s="568">
        <v>25</v>
      </c>
      <c r="C6005" s="568">
        <v>10</v>
      </c>
      <c r="D6005" s="568">
        <v>15</v>
      </c>
      <c r="E6005" s="190">
        <v>2</v>
      </c>
    </row>
    <row r="6006" spans="1:5" s="3" customFormat="1" ht="11.25" x14ac:dyDescent="0.2">
      <c r="A6006" s="384" t="s">
        <v>575</v>
      </c>
      <c r="B6006" s="568">
        <v>47</v>
      </c>
      <c r="C6006" s="568">
        <v>25</v>
      </c>
      <c r="D6006" s="568">
        <v>22</v>
      </c>
      <c r="E6006" s="190">
        <v>3</v>
      </c>
    </row>
    <row r="6007" spans="1:5" s="3" customFormat="1" ht="11.25" x14ac:dyDescent="0.2">
      <c r="A6007" s="384" t="s">
        <v>576</v>
      </c>
      <c r="B6007" s="568">
        <v>34</v>
      </c>
      <c r="C6007" s="568">
        <v>17</v>
      </c>
      <c r="D6007" s="568">
        <v>17</v>
      </c>
      <c r="E6007" s="190">
        <v>4</v>
      </c>
    </row>
    <row r="6008" spans="1:5" s="3" customFormat="1" ht="12.95" customHeight="1" x14ac:dyDescent="0.2">
      <c r="A6008" s="385" t="s">
        <v>530</v>
      </c>
      <c r="B6008" s="351">
        <v>178</v>
      </c>
      <c r="C6008" s="351">
        <v>90</v>
      </c>
      <c r="D6008" s="351">
        <v>88</v>
      </c>
      <c r="E6008" s="172" t="s">
        <v>530</v>
      </c>
    </row>
    <row r="6009" spans="1:5" s="3" customFormat="1" ht="11.25" x14ac:dyDescent="0.2">
      <c r="A6009" s="384" t="s">
        <v>577</v>
      </c>
      <c r="B6009" s="568">
        <v>39</v>
      </c>
      <c r="C6009" s="568">
        <v>17</v>
      </c>
      <c r="D6009" s="568">
        <v>22</v>
      </c>
      <c r="E6009" s="190">
        <v>5</v>
      </c>
    </row>
    <row r="6010" spans="1:5" s="3" customFormat="1" ht="11.25" x14ac:dyDescent="0.2">
      <c r="A6010" s="384" t="s">
        <v>578</v>
      </c>
      <c r="B6010" s="568">
        <v>36</v>
      </c>
      <c r="C6010" s="568">
        <v>22</v>
      </c>
      <c r="D6010" s="568">
        <v>14</v>
      </c>
      <c r="E6010" s="190">
        <v>6</v>
      </c>
    </row>
    <row r="6011" spans="1:5" s="3" customFormat="1" ht="11.25" x14ac:dyDescent="0.2">
      <c r="A6011" s="384" t="s">
        <v>579</v>
      </c>
      <c r="B6011" s="568">
        <v>31</v>
      </c>
      <c r="C6011" s="568">
        <v>18</v>
      </c>
      <c r="D6011" s="568">
        <v>13</v>
      </c>
      <c r="E6011" s="190">
        <v>7</v>
      </c>
    </row>
    <row r="6012" spans="1:5" s="3" customFormat="1" ht="11.25" x14ac:dyDescent="0.2">
      <c r="A6012" s="384" t="s">
        <v>580</v>
      </c>
      <c r="B6012" s="568">
        <v>32</v>
      </c>
      <c r="C6012" s="568">
        <v>15</v>
      </c>
      <c r="D6012" s="568">
        <v>17</v>
      </c>
      <c r="E6012" s="190">
        <v>8</v>
      </c>
    </row>
    <row r="6013" spans="1:5" s="3" customFormat="1" ht="11.25" x14ac:dyDescent="0.2">
      <c r="A6013" s="384" t="s">
        <v>581</v>
      </c>
      <c r="B6013" s="568">
        <v>40</v>
      </c>
      <c r="C6013" s="568">
        <v>18</v>
      </c>
      <c r="D6013" s="568">
        <v>22</v>
      </c>
      <c r="E6013" s="190">
        <v>9</v>
      </c>
    </row>
    <row r="6014" spans="1:5" s="3" customFormat="1" ht="12.95" customHeight="1" x14ac:dyDescent="0.2">
      <c r="A6014" s="383" t="s">
        <v>531</v>
      </c>
      <c r="B6014" s="351">
        <v>197</v>
      </c>
      <c r="C6014" s="351">
        <v>104</v>
      </c>
      <c r="D6014" s="351">
        <v>93</v>
      </c>
      <c r="E6014" s="172" t="s">
        <v>597</v>
      </c>
    </row>
    <row r="6015" spans="1:5" s="3" customFormat="1" ht="11.25" x14ac:dyDescent="0.2">
      <c r="A6015" s="384" t="s">
        <v>582</v>
      </c>
      <c r="B6015" s="568">
        <v>41</v>
      </c>
      <c r="C6015" s="568">
        <v>24</v>
      </c>
      <c r="D6015" s="568">
        <v>17</v>
      </c>
      <c r="E6015" s="191">
        <v>10</v>
      </c>
    </row>
    <row r="6016" spans="1:5" s="3" customFormat="1" ht="11.25" x14ac:dyDescent="0.2">
      <c r="A6016" s="384" t="s">
        <v>583</v>
      </c>
      <c r="B6016" s="568">
        <v>39</v>
      </c>
      <c r="C6016" s="568">
        <v>21</v>
      </c>
      <c r="D6016" s="568">
        <v>18</v>
      </c>
      <c r="E6016" s="191">
        <v>11</v>
      </c>
    </row>
    <row r="6017" spans="1:5" s="3" customFormat="1" ht="11.25" x14ac:dyDescent="0.2">
      <c r="A6017" s="384" t="s">
        <v>584</v>
      </c>
      <c r="B6017" s="568">
        <v>35</v>
      </c>
      <c r="C6017" s="568">
        <v>23</v>
      </c>
      <c r="D6017" s="568">
        <v>12</v>
      </c>
      <c r="E6017" s="191">
        <v>12</v>
      </c>
    </row>
    <row r="6018" spans="1:5" s="3" customFormat="1" ht="11.25" x14ac:dyDescent="0.2">
      <c r="A6018" s="384" t="s">
        <v>585</v>
      </c>
      <c r="B6018" s="568">
        <v>43</v>
      </c>
      <c r="C6018" s="568">
        <v>20</v>
      </c>
      <c r="D6018" s="568">
        <v>23</v>
      </c>
      <c r="E6018" s="191">
        <v>13</v>
      </c>
    </row>
    <row r="6019" spans="1:5" s="3" customFormat="1" ht="11.25" x14ac:dyDescent="0.2">
      <c r="A6019" s="384" t="s">
        <v>586</v>
      </c>
      <c r="B6019" s="568">
        <v>39</v>
      </c>
      <c r="C6019" s="568">
        <v>16</v>
      </c>
      <c r="D6019" s="568">
        <v>23</v>
      </c>
      <c r="E6019" s="191">
        <v>14</v>
      </c>
    </row>
    <row r="6020" spans="1:5" s="3" customFormat="1" ht="12.95" customHeight="1" x14ac:dyDescent="0.2">
      <c r="A6020" s="383" t="s">
        <v>538</v>
      </c>
      <c r="B6020" s="351">
        <v>176</v>
      </c>
      <c r="C6020" s="351">
        <v>102</v>
      </c>
      <c r="D6020" s="351">
        <v>74</v>
      </c>
      <c r="E6020" s="172" t="s">
        <v>538</v>
      </c>
    </row>
    <row r="6021" spans="1:5" s="3" customFormat="1" ht="11.25" x14ac:dyDescent="0.2">
      <c r="A6021" s="384" t="s">
        <v>587</v>
      </c>
      <c r="B6021" s="568">
        <v>34</v>
      </c>
      <c r="C6021" s="568">
        <v>17</v>
      </c>
      <c r="D6021" s="568">
        <v>17</v>
      </c>
      <c r="E6021" s="191">
        <v>15</v>
      </c>
    </row>
    <row r="6022" spans="1:5" s="3" customFormat="1" ht="11.25" x14ac:dyDescent="0.2">
      <c r="A6022" s="384" t="s">
        <v>588</v>
      </c>
      <c r="B6022" s="568">
        <v>32</v>
      </c>
      <c r="C6022" s="568">
        <v>16</v>
      </c>
      <c r="D6022" s="568">
        <v>16</v>
      </c>
      <c r="E6022" s="191">
        <v>16</v>
      </c>
    </row>
    <row r="6023" spans="1:5" s="3" customFormat="1" ht="11.25" x14ac:dyDescent="0.2">
      <c r="A6023" s="384" t="s">
        <v>589</v>
      </c>
      <c r="B6023" s="568">
        <v>35</v>
      </c>
      <c r="C6023" s="568">
        <v>26</v>
      </c>
      <c r="D6023" s="568">
        <v>9</v>
      </c>
      <c r="E6023" s="191">
        <v>17</v>
      </c>
    </row>
    <row r="6024" spans="1:5" s="3" customFormat="1" ht="11.25" x14ac:dyDescent="0.2">
      <c r="A6024" s="384" t="s">
        <v>590</v>
      </c>
      <c r="B6024" s="568">
        <v>39</v>
      </c>
      <c r="C6024" s="568">
        <v>25</v>
      </c>
      <c r="D6024" s="568">
        <v>14</v>
      </c>
      <c r="E6024" s="191">
        <v>18</v>
      </c>
    </row>
    <row r="6025" spans="1:5" s="3" customFormat="1" ht="11.25" x14ac:dyDescent="0.2">
      <c r="A6025" s="384" t="s">
        <v>450</v>
      </c>
      <c r="B6025" s="568">
        <v>36</v>
      </c>
      <c r="C6025" s="568">
        <v>18</v>
      </c>
      <c r="D6025" s="568">
        <v>18</v>
      </c>
      <c r="E6025" s="191">
        <v>19</v>
      </c>
    </row>
    <row r="6026" spans="1:5" s="3" customFormat="1" ht="12.95" customHeight="1" x14ac:dyDescent="0.2">
      <c r="A6026" s="383" t="s">
        <v>539</v>
      </c>
      <c r="B6026" s="351">
        <v>208</v>
      </c>
      <c r="C6026" s="351">
        <v>115</v>
      </c>
      <c r="D6026" s="351">
        <v>93</v>
      </c>
      <c r="E6026" s="172" t="s">
        <v>533</v>
      </c>
    </row>
    <row r="6027" spans="1:5" s="3" customFormat="1" ht="11.25" x14ac:dyDescent="0.2">
      <c r="A6027" s="384" t="s">
        <v>591</v>
      </c>
      <c r="B6027" s="568">
        <v>45</v>
      </c>
      <c r="C6027" s="568">
        <v>26</v>
      </c>
      <c r="D6027" s="568">
        <v>19</v>
      </c>
      <c r="E6027" s="191">
        <v>20</v>
      </c>
    </row>
    <row r="6028" spans="1:5" s="3" customFormat="1" ht="11.25" x14ac:dyDescent="0.2">
      <c r="A6028" s="384" t="s">
        <v>592</v>
      </c>
      <c r="B6028" s="568">
        <v>49</v>
      </c>
      <c r="C6028" s="568">
        <v>30</v>
      </c>
      <c r="D6028" s="568">
        <v>19</v>
      </c>
      <c r="E6028" s="191">
        <v>21</v>
      </c>
    </row>
    <row r="6029" spans="1:5" s="3" customFormat="1" ht="11.25" x14ac:dyDescent="0.2">
      <c r="A6029" s="384" t="s">
        <v>593</v>
      </c>
      <c r="B6029" s="568">
        <v>42</v>
      </c>
      <c r="C6029" s="568">
        <v>21</v>
      </c>
      <c r="D6029" s="568">
        <v>21</v>
      </c>
      <c r="E6029" s="191">
        <v>22</v>
      </c>
    </row>
    <row r="6030" spans="1:5" s="3" customFormat="1" ht="11.25" x14ac:dyDescent="0.2">
      <c r="A6030" s="384" t="s">
        <v>594</v>
      </c>
      <c r="B6030" s="568">
        <v>37</v>
      </c>
      <c r="C6030" s="568">
        <v>18</v>
      </c>
      <c r="D6030" s="568">
        <v>19</v>
      </c>
      <c r="E6030" s="191">
        <v>23</v>
      </c>
    </row>
    <row r="6031" spans="1:5" s="3" customFormat="1" ht="11.25" x14ac:dyDescent="0.2">
      <c r="A6031" s="384" t="s">
        <v>595</v>
      </c>
      <c r="B6031" s="568">
        <v>35</v>
      </c>
      <c r="C6031" s="568">
        <v>20</v>
      </c>
      <c r="D6031" s="568">
        <v>15</v>
      </c>
      <c r="E6031" s="191">
        <v>24</v>
      </c>
    </row>
    <row r="6032" spans="1:5" s="3" customFormat="1" ht="12.95" customHeight="1" x14ac:dyDescent="0.2">
      <c r="A6032" s="383" t="s">
        <v>537</v>
      </c>
      <c r="B6032" s="351">
        <v>207</v>
      </c>
      <c r="C6032" s="351">
        <v>127</v>
      </c>
      <c r="D6032" s="351">
        <v>80</v>
      </c>
      <c r="E6032" s="172" t="s">
        <v>537</v>
      </c>
    </row>
    <row r="6033" spans="1:5" s="3" customFormat="1" ht="12" customHeight="1" x14ac:dyDescent="0.2">
      <c r="A6033" s="386" t="s">
        <v>540</v>
      </c>
      <c r="B6033" s="351">
        <v>218</v>
      </c>
      <c r="C6033" s="351">
        <v>117</v>
      </c>
      <c r="D6033" s="351">
        <v>101</v>
      </c>
      <c r="E6033" s="172" t="s">
        <v>540</v>
      </c>
    </row>
    <row r="6034" spans="1:5" s="3" customFormat="1" ht="12" customHeight="1" x14ac:dyDescent="0.2">
      <c r="A6034" s="386" t="s">
        <v>541</v>
      </c>
      <c r="B6034" s="366">
        <v>295</v>
      </c>
      <c r="C6034" s="366">
        <v>154</v>
      </c>
      <c r="D6034" s="366">
        <v>141</v>
      </c>
      <c r="E6034" s="172" t="s">
        <v>541</v>
      </c>
    </row>
    <row r="6035" spans="1:5" s="3" customFormat="1" ht="12" customHeight="1" x14ac:dyDescent="0.2">
      <c r="A6035" s="386" t="s">
        <v>542</v>
      </c>
      <c r="B6035" s="366">
        <v>268</v>
      </c>
      <c r="C6035" s="366">
        <v>155</v>
      </c>
      <c r="D6035" s="366">
        <v>113</v>
      </c>
      <c r="E6035" s="172" t="s">
        <v>542</v>
      </c>
    </row>
    <row r="6036" spans="1:5" s="3" customFormat="1" ht="12" customHeight="1" x14ac:dyDescent="0.2">
      <c r="A6036" s="386" t="s">
        <v>543</v>
      </c>
      <c r="B6036" s="366">
        <v>222</v>
      </c>
      <c r="C6036" s="366">
        <v>113</v>
      </c>
      <c r="D6036" s="366">
        <v>109</v>
      </c>
      <c r="E6036" s="172" t="s">
        <v>543</v>
      </c>
    </row>
    <row r="6037" spans="1:5" s="3" customFormat="1" ht="12" customHeight="1" x14ac:dyDescent="0.2">
      <c r="A6037" s="386" t="s">
        <v>544</v>
      </c>
      <c r="B6037" s="366">
        <v>243</v>
      </c>
      <c r="C6037" s="366">
        <v>126</v>
      </c>
      <c r="D6037" s="366">
        <v>117</v>
      </c>
      <c r="E6037" s="172" t="s">
        <v>544</v>
      </c>
    </row>
    <row r="6038" spans="1:5" s="3" customFormat="1" ht="12" customHeight="1" x14ac:dyDescent="0.2">
      <c r="A6038" s="386" t="s">
        <v>545</v>
      </c>
      <c r="B6038" s="366">
        <v>250</v>
      </c>
      <c r="C6038" s="366">
        <v>126</v>
      </c>
      <c r="D6038" s="366">
        <v>124</v>
      </c>
      <c r="E6038" s="172" t="s">
        <v>545</v>
      </c>
    </row>
    <row r="6039" spans="1:5" s="3" customFormat="1" ht="12" customHeight="1" x14ac:dyDescent="0.2">
      <c r="A6039" s="386" t="s">
        <v>546</v>
      </c>
      <c r="B6039" s="366">
        <v>254</v>
      </c>
      <c r="C6039" s="366">
        <v>138</v>
      </c>
      <c r="D6039" s="366">
        <v>116</v>
      </c>
      <c r="E6039" s="172" t="s">
        <v>598</v>
      </c>
    </row>
    <row r="6040" spans="1:5" s="3" customFormat="1" ht="12" customHeight="1" x14ac:dyDescent="0.2">
      <c r="A6040" s="386" t="s">
        <v>564</v>
      </c>
      <c r="B6040" s="568">
        <v>736</v>
      </c>
      <c r="C6040" s="568">
        <v>307</v>
      </c>
      <c r="D6040" s="568">
        <v>429</v>
      </c>
      <c r="E6040" s="172" t="s">
        <v>2</v>
      </c>
    </row>
    <row r="6041" spans="1:5" s="3" customFormat="1" ht="17.100000000000001" customHeight="1" x14ac:dyDescent="0.2">
      <c r="A6041" s="387" t="s">
        <v>553</v>
      </c>
      <c r="B6041" s="351">
        <v>641</v>
      </c>
      <c r="C6041" s="351">
        <v>332</v>
      </c>
      <c r="D6041" s="351">
        <v>309</v>
      </c>
      <c r="E6041" s="173" t="s">
        <v>4</v>
      </c>
    </row>
    <row r="6042" spans="1:5" s="3" customFormat="1" ht="15.95" customHeight="1" x14ac:dyDescent="0.2">
      <c r="A6042" s="387" t="s">
        <v>554</v>
      </c>
      <c r="B6042" s="351">
        <v>2124</v>
      </c>
      <c r="C6042" s="351">
        <v>1214</v>
      </c>
      <c r="D6042" s="351">
        <v>910</v>
      </c>
      <c r="E6042" s="173" t="s">
        <v>6</v>
      </c>
    </row>
    <row r="6043" spans="1:5" s="3" customFormat="1" ht="12.95" customHeight="1" x14ac:dyDescent="0.2">
      <c r="A6043" s="388" t="s">
        <v>555</v>
      </c>
      <c r="B6043" s="568">
        <v>1214</v>
      </c>
      <c r="C6043" s="568">
        <v>1214</v>
      </c>
      <c r="D6043" s="367" t="s">
        <v>90</v>
      </c>
      <c r="E6043" s="191" t="s">
        <v>244</v>
      </c>
    </row>
    <row r="6044" spans="1:5" s="3" customFormat="1" ht="11.25" x14ac:dyDescent="0.2">
      <c r="A6044" s="388" t="s">
        <v>556</v>
      </c>
      <c r="B6044" s="568">
        <v>910</v>
      </c>
      <c r="C6044" s="367" t="s">
        <v>90</v>
      </c>
      <c r="D6044" s="568">
        <v>910</v>
      </c>
      <c r="E6044" s="191" t="s">
        <v>245</v>
      </c>
    </row>
    <row r="6045" spans="1:5" s="3" customFormat="1" ht="12.95" customHeight="1" x14ac:dyDescent="0.2">
      <c r="A6045" s="386" t="s">
        <v>557</v>
      </c>
      <c r="B6045" s="351">
        <v>1271</v>
      </c>
      <c r="C6045" s="351">
        <v>711</v>
      </c>
      <c r="D6045" s="351">
        <v>560</v>
      </c>
      <c r="E6045" s="172" t="s">
        <v>246</v>
      </c>
    </row>
    <row r="6046" spans="1:5" s="3" customFormat="1" ht="11.25" x14ac:dyDescent="0.2">
      <c r="A6046" s="386" t="s">
        <v>558</v>
      </c>
      <c r="B6046" s="351">
        <v>853</v>
      </c>
      <c r="C6046" s="351">
        <v>503</v>
      </c>
      <c r="D6046" s="351">
        <v>350</v>
      </c>
      <c r="E6046" s="172" t="s">
        <v>8</v>
      </c>
    </row>
    <row r="6047" spans="1:5" s="3" customFormat="1" ht="12.95" customHeight="1" x14ac:dyDescent="0.2">
      <c r="A6047" s="388" t="s">
        <v>559</v>
      </c>
      <c r="B6047" s="568">
        <v>503</v>
      </c>
      <c r="C6047" s="568">
        <v>503</v>
      </c>
      <c r="D6047" s="367" t="s">
        <v>90</v>
      </c>
      <c r="E6047" s="191" t="s">
        <v>247</v>
      </c>
    </row>
    <row r="6048" spans="1:5" s="3" customFormat="1" ht="11.25" x14ac:dyDescent="0.2">
      <c r="A6048" s="388" t="s">
        <v>560</v>
      </c>
      <c r="B6048" s="568">
        <v>350</v>
      </c>
      <c r="C6048" s="367" t="s">
        <v>90</v>
      </c>
      <c r="D6048" s="568">
        <v>350</v>
      </c>
      <c r="E6048" s="191" t="s">
        <v>248</v>
      </c>
    </row>
    <row r="6049" spans="1:5" s="3" customFormat="1" ht="15.95" customHeight="1" x14ac:dyDescent="0.2">
      <c r="A6049" s="387" t="s">
        <v>561</v>
      </c>
      <c r="B6049" s="351">
        <v>852</v>
      </c>
      <c r="C6049" s="351">
        <v>307</v>
      </c>
      <c r="D6049" s="351">
        <v>545</v>
      </c>
      <c r="E6049" s="173" t="s">
        <v>10</v>
      </c>
    </row>
    <row r="6050" spans="1:5" s="3" customFormat="1" ht="12.95" customHeight="1" x14ac:dyDescent="0.2">
      <c r="A6050" s="386" t="s">
        <v>114</v>
      </c>
      <c r="B6050" s="568">
        <v>307</v>
      </c>
      <c r="C6050" s="568">
        <v>307</v>
      </c>
      <c r="D6050" s="367" t="s">
        <v>90</v>
      </c>
      <c r="E6050" s="172" t="s">
        <v>12</v>
      </c>
    </row>
    <row r="6051" spans="1:5" s="3" customFormat="1" ht="11.25" x14ac:dyDescent="0.2">
      <c r="A6051" s="386" t="s">
        <v>562</v>
      </c>
      <c r="B6051" s="568">
        <v>545</v>
      </c>
      <c r="C6051" s="367" t="s">
        <v>90</v>
      </c>
      <c r="D6051" s="568">
        <v>545</v>
      </c>
      <c r="E6051" s="172" t="s">
        <v>14</v>
      </c>
    </row>
    <row r="6052" spans="1:5" s="3" customFormat="1" ht="15" customHeight="1" x14ac:dyDescent="0.2">
      <c r="A6052" s="382" t="s">
        <v>15</v>
      </c>
      <c r="B6052" s="350"/>
      <c r="C6052" s="350"/>
      <c r="D6052" s="350"/>
      <c r="E6052" s="189" t="s">
        <v>16</v>
      </c>
    </row>
    <row r="6053" spans="1:5" s="3" customFormat="1" ht="12.95" customHeight="1" x14ac:dyDescent="0.2">
      <c r="A6053" s="387" t="s">
        <v>563</v>
      </c>
      <c r="B6053" s="568">
        <v>540</v>
      </c>
      <c r="C6053" s="568">
        <v>273</v>
      </c>
      <c r="D6053" s="568">
        <v>267</v>
      </c>
      <c r="E6053" s="173" t="s">
        <v>249</v>
      </c>
    </row>
    <row r="6054" spans="1:5" s="3" customFormat="1" ht="11.25" x14ac:dyDescent="0.2">
      <c r="A6054" s="387" t="s">
        <v>250</v>
      </c>
      <c r="B6054" s="568">
        <v>2341</v>
      </c>
      <c r="C6054" s="568">
        <v>1273</v>
      </c>
      <c r="D6054" s="568">
        <v>1068</v>
      </c>
      <c r="E6054" s="173" t="s">
        <v>250</v>
      </c>
    </row>
    <row r="6055" spans="1:5" s="3" customFormat="1" ht="11.25" x14ac:dyDescent="0.2">
      <c r="A6055" s="387" t="s">
        <v>564</v>
      </c>
      <c r="B6055" s="568">
        <v>736</v>
      </c>
      <c r="C6055" s="568">
        <v>307</v>
      </c>
      <c r="D6055" s="568">
        <v>429</v>
      </c>
      <c r="E6055" s="173" t="s">
        <v>2</v>
      </c>
    </row>
    <row r="6056" spans="1:5" s="3" customFormat="1" ht="15" customHeight="1" x14ac:dyDescent="0.2">
      <c r="A6056" s="382" t="s">
        <v>17</v>
      </c>
      <c r="B6056" s="350"/>
      <c r="C6056" s="350"/>
      <c r="D6056" s="350"/>
      <c r="E6056" s="189" t="s">
        <v>18</v>
      </c>
    </row>
    <row r="6057" spans="1:5" s="3" customFormat="1" ht="12.95" customHeight="1" x14ac:dyDescent="0.2">
      <c r="A6057" s="387" t="s">
        <v>565</v>
      </c>
      <c r="B6057" s="568">
        <v>156</v>
      </c>
      <c r="C6057" s="568">
        <v>81</v>
      </c>
      <c r="D6057" s="568">
        <v>75</v>
      </c>
      <c r="E6057" s="173" t="s">
        <v>251</v>
      </c>
    </row>
    <row r="6058" spans="1:5" s="3" customFormat="1" ht="11.25" x14ac:dyDescent="0.2">
      <c r="A6058" s="387" t="s">
        <v>252</v>
      </c>
      <c r="B6058" s="568">
        <v>218</v>
      </c>
      <c r="C6058" s="568">
        <v>119</v>
      </c>
      <c r="D6058" s="568">
        <v>99</v>
      </c>
      <c r="E6058" s="173" t="s">
        <v>252</v>
      </c>
    </row>
    <row r="6059" spans="1:5" s="3" customFormat="1" ht="11.25" x14ac:dyDescent="0.2">
      <c r="A6059" s="387" t="s">
        <v>253</v>
      </c>
      <c r="B6059" s="568">
        <v>116</v>
      </c>
      <c r="C6059" s="568">
        <v>53</v>
      </c>
      <c r="D6059" s="568">
        <v>63</v>
      </c>
      <c r="E6059" s="173" t="s">
        <v>253</v>
      </c>
    </row>
    <row r="6060" spans="1:5" s="3" customFormat="1" ht="11.25" x14ac:dyDescent="0.2">
      <c r="A6060" s="387" t="s">
        <v>254</v>
      </c>
      <c r="B6060" s="568">
        <v>106</v>
      </c>
      <c r="C6060" s="568">
        <v>67</v>
      </c>
      <c r="D6060" s="568">
        <v>39</v>
      </c>
      <c r="E6060" s="173" t="s">
        <v>254</v>
      </c>
    </row>
    <row r="6061" spans="1:5" s="3" customFormat="1" ht="11.25" x14ac:dyDescent="0.2">
      <c r="A6061" s="387" t="s">
        <v>566</v>
      </c>
      <c r="B6061" s="568">
        <v>244</v>
      </c>
      <c r="C6061" s="568">
        <v>133</v>
      </c>
      <c r="D6061" s="568">
        <v>111</v>
      </c>
      <c r="E6061" s="173" t="s">
        <v>255</v>
      </c>
    </row>
    <row r="6062" spans="1:5" s="3" customFormat="1" ht="15" customHeight="1" x14ac:dyDescent="0.2">
      <c r="A6062" s="382" t="s">
        <v>238</v>
      </c>
      <c r="B6062" s="351">
        <v>711</v>
      </c>
      <c r="C6062" s="350" t="s">
        <v>90</v>
      </c>
      <c r="D6062" s="351">
        <v>711</v>
      </c>
      <c r="E6062" s="189" t="s">
        <v>256</v>
      </c>
    </row>
    <row r="6063" spans="1:5" s="3" customFormat="1" ht="24.95" customHeight="1" x14ac:dyDescent="0.2">
      <c r="A6063" s="382" t="s">
        <v>401</v>
      </c>
      <c r="B6063" s="350">
        <v>1959</v>
      </c>
      <c r="C6063" s="350">
        <v>1013</v>
      </c>
      <c r="D6063" s="350">
        <v>946</v>
      </c>
      <c r="E6063" s="189" t="s">
        <v>402</v>
      </c>
    </row>
    <row r="6064" spans="1:5" s="3" customFormat="1" ht="15" customHeight="1" x14ac:dyDescent="0.2">
      <c r="A6064" s="383" t="s">
        <v>427</v>
      </c>
      <c r="B6064" s="351">
        <v>46</v>
      </c>
      <c r="C6064" s="351">
        <v>33</v>
      </c>
      <c r="D6064" s="351">
        <v>13</v>
      </c>
      <c r="E6064" s="172" t="s">
        <v>596</v>
      </c>
    </row>
    <row r="6065" spans="1:5" s="3" customFormat="1" ht="11.25" x14ac:dyDescent="0.2">
      <c r="A6065" s="384" t="s">
        <v>572</v>
      </c>
      <c r="B6065" s="660">
        <v>10</v>
      </c>
      <c r="C6065" s="656">
        <v>6</v>
      </c>
      <c r="D6065" s="657">
        <v>4</v>
      </c>
      <c r="E6065" s="190">
        <v>0</v>
      </c>
    </row>
    <row r="6066" spans="1:5" s="3" customFormat="1" ht="11.25" x14ac:dyDescent="0.2">
      <c r="A6066" s="384" t="s">
        <v>573</v>
      </c>
      <c r="B6066" s="660"/>
      <c r="C6066" s="656"/>
      <c r="D6066" s="657"/>
      <c r="E6066" s="190">
        <v>1</v>
      </c>
    </row>
    <row r="6067" spans="1:5" s="3" customFormat="1" ht="11.25" x14ac:dyDescent="0.2">
      <c r="A6067" s="384" t="s">
        <v>574</v>
      </c>
      <c r="B6067" s="568">
        <v>10</v>
      </c>
      <c r="C6067" s="568">
        <v>7</v>
      </c>
      <c r="D6067" s="568">
        <v>3</v>
      </c>
      <c r="E6067" s="190">
        <v>2</v>
      </c>
    </row>
    <row r="6068" spans="1:5" s="3" customFormat="1" ht="11.25" x14ac:dyDescent="0.2">
      <c r="A6068" s="384" t="s">
        <v>575</v>
      </c>
      <c r="B6068" s="568">
        <v>8</v>
      </c>
      <c r="C6068" s="568">
        <v>5</v>
      </c>
      <c r="D6068" s="568">
        <v>3</v>
      </c>
      <c r="E6068" s="190">
        <v>3</v>
      </c>
    </row>
    <row r="6069" spans="1:5" s="3" customFormat="1" ht="11.25" x14ac:dyDescent="0.2">
      <c r="A6069" s="384" t="s">
        <v>576</v>
      </c>
      <c r="B6069" s="568">
        <v>18</v>
      </c>
      <c r="C6069" s="568">
        <v>15</v>
      </c>
      <c r="D6069" s="568">
        <v>3</v>
      </c>
      <c r="E6069" s="190">
        <v>4</v>
      </c>
    </row>
    <row r="6070" spans="1:5" s="3" customFormat="1" ht="12.95" customHeight="1" x14ac:dyDescent="0.2">
      <c r="A6070" s="385" t="s">
        <v>530</v>
      </c>
      <c r="B6070" s="351">
        <v>105</v>
      </c>
      <c r="C6070" s="351">
        <v>55</v>
      </c>
      <c r="D6070" s="351">
        <v>50</v>
      </c>
      <c r="E6070" s="172" t="s">
        <v>530</v>
      </c>
    </row>
    <row r="6071" spans="1:5" s="3" customFormat="1" ht="11.25" x14ac:dyDescent="0.2">
      <c r="A6071" s="384" t="s">
        <v>577</v>
      </c>
      <c r="B6071" s="568">
        <v>25</v>
      </c>
      <c r="C6071" s="568">
        <v>11</v>
      </c>
      <c r="D6071" s="568">
        <v>14</v>
      </c>
      <c r="E6071" s="190">
        <v>5</v>
      </c>
    </row>
    <row r="6072" spans="1:5" s="3" customFormat="1" ht="11.25" x14ac:dyDescent="0.2">
      <c r="A6072" s="384" t="s">
        <v>578</v>
      </c>
      <c r="B6072" s="568">
        <v>31</v>
      </c>
      <c r="C6072" s="568">
        <v>17</v>
      </c>
      <c r="D6072" s="568">
        <v>14</v>
      </c>
      <c r="E6072" s="190">
        <v>6</v>
      </c>
    </row>
    <row r="6073" spans="1:5" s="3" customFormat="1" ht="11.25" x14ac:dyDescent="0.2">
      <c r="A6073" s="384" t="s">
        <v>579</v>
      </c>
      <c r="B6073" s="568">
        <v>20</v>
      </c>
      <c r="C6073" s="568">
        <v>10</v>
      </c>
      <c r="D6073" s="568">
        <v>10</v>
      </c>
      <c r="E6073" s="190">
        <v>7</v>
      </c>
    </row>
    <row r="6074" spans="1:5" s="3" customFormat="1" ht="11.25" x14ac:dyDescent="0.2">
      <c r="A6074" s="384" t="s">
        <v>580</v>
      </c>
      <c r="B6074" s="568">
        <v>15</v>
      </c>
      <c r="C6074" s="568">
        <v>9</v>
      </c>
      <c r="D6074" s="568">
        <v>6</v>
      </c>
      <c r="E6074" s="190">
        <v>8</v>
      </c>
    </row>
    <row r="6075" spans="1:5" s="3" customFormat="1" ht="11.25" x14ac:dyDescent="0.2">
      <c r="A6075" s="384" t="s">
        <v>581</v>
      </c>
      <c r="B6075" s="568">
        <v>14</v>
      </c>
      <c r="C6075" s="568">
        <v>8</v>
      </c>
      <c r="D6075" s="568">
        <v>6</v>
      </c>
      <c r="E6075" s="190">
        <v>9</v>
      </c>
    </row>
    <row r="6076" spans="1:5" s="3" customFormat="1" ht="12.95" customHeight="1" x14ac:dyDescent="0.2">
      <c r="A6076" s="383" t="s">
        <v>531</v>
      </c>
      <c r="B6076" s="351">
        <v>112</v>
      </c>
      <c r="C6076" s="351">
        <v>59</v>
      </c>
      <c r="D6076" s="351">
        <v>53</v>
      </c>
      <c r="E6076" s="172" t="s">
        <v>597</v>
      </c>
    </row>
    <row r="6077" spans="1:5" s="3" customFormat="1" ht="11.25" x14ac:dyDescent="0.2">
      <c r="A6077" s="384" t="s">
        <v>582</v>
      </c>
      <c r="B6077" s="568">
        <v>13</v>
      </c>
      <c r="C6077" s="568">
        <v>4</v>
      </c>
      <c r="D6077" s="568">
        <v>9</v>
      </c>
      <c r="E6077" s="191">
        <v>10</v>
      </c>
    </row>
    <row r="6078" spans="1:5" s="3" customFormat="1" ht="11.25" x14ac:dyDescent="0.2">
      <c r="A6078" s="384" t="s">
        <v>583</v>
      </c>
      <c r="B6078" s="568">
        <v>19</v>
      </c>
      <c r="C6078" s="568">
        <v>9</v>
      </c>
      <c r="D6078" s="568">
        <v>10</v>
      </c>
      <c r="E6078" s="191">
        <v>11</v>
      </c>
    </row>
    <row r="6079" spans="1:5" s="3" customFormat="1" ht="11.25" x14ac:dyDescent="0.2">
      <c r="A6079" s="384" t="s">
        <v>584</v>
      </c>
      <c r="B6079" s="568">
        <v>38</v>
      </c>
      <c r="C6079" s="568">
        <v>22</v>
      </c>
      <c r="D6079" s="568">
        <v>16</v>
      </c>
      <c r="E6079" s="191">
        <v>12</v>
      </c>
    </row>
    <row r="6080" spans="1:5" s="3" customFormat="1" ht="11.25" x14ac:dyDescent="0.2">
      <c r="A6080" s="384" t="s">
        <v>585</v>
      </c>
      <c r="B6080" s="568">
        <v>20</v>
      </c>
      <c r="C6080" s="568">
        <v>11</v>
      </c>
      <c r="D6080" s="568">
        <v>9</v>
      </c>
      <c r="E6080" s="191">
        <v>13</v>
      </c>
    </row>
    <row r="6081" spans="1:5" s="3" customFormat="1" ht="11.25" x14ac:dyDescent="0.2">
      <c r="A6081" s="384" t="s">
        <v>586</v>
      </c>
      <c r="B6081" s="568">
        <v>22</v>
      </c>
      <c r="C6081" s="568">
        <v>13</v>
      </c>
      <c r="D6081" s="568">
        <v>9</v>
      </c>
      <c r="E6081" s="191">
        <v>14</v>
      </c>
    </row>
    <row r="6082" spans="1:5" s="3" customFormat="1" ht="12.95" customHeight="1" x14ac:dyDescent="0.2">
      <c r="A6082" s="383" t="s">
        <v>538</v>
      </c>
      <c r="B6082" s="351">
        <v>103</v>
      </c>
      <c r="C6082" s="351">
        <v>49</v>
      </c>
      <c r="D6082" s="351">
        <v>54</v>
      </c>
      <c r="E6082" s="172" t="s">
        <v>538</v>
      </c>
    </row>
    <row r="6083" spans="1:5" s="3" customFormat="1" ht="11.25" x14ac:dyDescent="0.2">
      <c r="A6083" s="384" t="s">
        <v>587</v>
      </c>
      <c r="B6083" s="568">
        <v>19</v>
      </c>
      <c r="C6083" s="568">
        <v>6</v>
      </c>
      <c r="D6083" s="568">
        <v>13</v>
      </c>
      <c r="E6083" s="191">
        <v>15</v>
      </c>
    </row>
    <row r="6084" spans="1:5" s="3" customFormat="1" ht="11.25" x14ac:dyDescent="0.2">
      <c r="A6084" s="384" t="s">
        <v>588</v>
      </c>
      <c r="B6084" s="568">
        <v>16</v>
      </c>
      <c r="C6084" s="568">
        <v>6</v>
      </c>
      <c r="D6084" s="568">
        <v>10</v>
      </c>
      <c r="E6084" s="191">
        <v>16</v>
      </c>
    </row>
    <row r="6085" spans="1:5" s="3" customFormat="1" ht="11.25" x14ac:dyDescent="0.2">
      <c r="A6085" s="384" t="s">
        <v>589</v>
      </c>
      <c r="B6085" s="568">
        <v>19</v>
      </c>
      <c r="C6085" s="568">
        <v>13</v>
      </c>
      <c r="D6085" s="568">
        <v>6</v>
      </c>
      <c r="E6085" s="191">
        <v>17</v>
      </c>
    </row>
    <row r="6086" spans="1:5" s="3" customFormat="1" ht="11.25" x14ac:dyDescent="0.2">
      <c r="A6086" s="384" t="s">
        <v>590</v>
      </c>
      <c r="B6086" s="568">
        <v>26</v>
      </c>
      <c r="C6086" s="568">
        <v>11</v>
      </c>
      <c r="D6086" s="568">
        <v>15</v>
      </c>
      <c r="E6086" s="191">
        <v>18</v>
      </c>
    </row>
    <row r="6087" spans="1:5" s="3" customFormat="1" ht="11.25" x14ac:dyDescent="0.2">
      <c r="A6087" s="384" t="s">
        <v>450</v>
      </c>
      <c r="B6087" s="568">
        <v>23</v>
      </c>
      <c r="C6087" s="568">
        <v>13</v>
      </c>
      <c r="D6087" s="568">
        <v>10</v>
      </c>
      <c r="E6087" s="191">
        <v>19</v>
      </c>
    </row>
    <row r="6088" spans="1:5" s="3" customFormat="1" ht="12.95" customHeight="1" x14ac:dyDescent="0.2">
      <c r="A6088" s="383" t="s">
        <v>539</v>
      </c>
      <c r="B6088" s="351">
        <v>115</v>
      </c>
      <c r="C6088" s="351">
        <v>64</v>
      </c>
      <c r="D6088" s="351">
        <v>51</v>
      </c>
      <c r="E6088" s="172" t="s">
        <v>533</v>
      </c>
    </row>
    <row r="6089" spans="1:5" s="3" customFormat="1" ht="11.25" x14ac:dyDescent="0.2">
      <c r="A6089" s="384" t="s">
        <v>591</v>
      </c>
      <c r="B6089" s="568">
        <v>26</v>
      </c>
      <c r="C6089" s="568">
        <v>11</v>
      </c>
      <c r="D6089" s="568">
        <v>15</v>
      </c>
      <c r="E6089" s="191">
        <v>20</v>
      </c>
    </row>
    <row r="6090" spans="1:5" s="3" customFormat="1" ht="11.25" x14ac:dyDescent="0.2">
      <c r="A6090" s="384" t="s">
        <v>592</v>
      </c>
      <c r="B6090" s="568">
        <v>19</v>
      </c>
      <c r="C6090" s="568">
        <v>13</v>
      </c>
      <c r="D6090" s="568">
        <v>6</v>
      </c>
      <c r="E6090" s="191">
        <v>21</v>
      </c>
    </row>
    <row r="6091" spans="1:5" s="3" customFormat="1" ht="11.25" x14ac:dyDescent="0.2">
      <c r="A6091" s="384" t="s">
        <v>593</v>
      </c>
      <c r="B6091" s="568">
        <v>27</v>
      </c>
      <c r="C6091" s="568">
        <v>18</v>
      </c>
      <c r="D6091" s="568">
        <v>9</v>
      </c>
      <c r="E6091" s="191">
        <v>22</v>
      </c>
    </row>
    <row r="6092" spans="1:5" s="3" customFormat="1" ht="11.25" x14ac:dyDescent="0.2">
      <c r="A6092" s="384" t="s">
        <v>594</v>
      </c>
      <c r="B6092" s="568">
        <v>18</v>
      </c>
      <c r="C6092" s="568">
        <v>7</v>
      </c>
      <c r="D6092" s="568">
        <v>11</v>
      </c>
      <c r="E6092" s="191">
        <v>23</v>
      </c>
    </row>
    <row r="6093" spans="1:5" s="3" customFormat="1" ht="11.25" x14ac:dyDescent="0.2">
      <c r="A6093" s="384" t="s">
        <v>595</v>
      </c>
      <c r="B6093" s="568">
        <v>25</v>
      </c>
      <c r="C6093" s="568">
        <v>15</v>
      </c>
      <c r="D6093" s="568">
        <v>10</v>
      </c>
      <c r="E6093" s="191">
        <v>24</v>
      </c>
    </row>
    <row r="6094" spans="1:5" s="3" customFormat="1" ht="12.95" customHeight="1" x14ac:dyDescent="0.2">
      <c r="A6094" s="383" t="s">
        <v>537</v>
      </c>
      <c r="B6094" s="351">
        <v>100</v>
      </c>
      <c r="C6094" s="351">
        <v>58</v>
      </c>
      <c r="D6094" s="351">
        <v>42</v>
      </c>
      <c r="E6094" s="172" t="s">
        <v>537</v>
      </c>
    </row>
    <row r="6095" spans="1:5" s="3" customFormat="1" ht="12" customHeight="1" x14ac:dyDescent="0.2">
      <c r="A6095" s="386" t="s">
        <v>540</v>
      </c>
      <c r="B6095" s="351">
        <v>107</v>
      </c>
      <c r="C6095" s="351">
        <v>66</v>
      </c>
      <c r="D6095" s="351">
        <v>41</v>
      </c>
      <c r="E6095" s="172" t="s">
        <v>540</v>
      </c>
    </row>
    <row r="6096" spans="1:5" s="3" customFormat="1" ht="12" customHeight="1" x14ac:dyDescent="0.2">
      <c r="A6096" s="386" t="s">
        <v>541</v>
      </c>
      <c r="B6096" s="366">
        <v>142</v>
      </c>
      <c r="C6096" s="366">
        <v>89</v>
      </c>
      <c r="D6096" s="366">
        <v>53</v>
      </c>
      <c r="E6096" s="172" t="s">
        <v>541</v>
      </c>
    </row>
    <row r="6097" spans="1:5" s="3" customFormat="1" ht="12" customHeight="1" x14ac:dyDescent="0.2">
      <c r="A6097" s="386" t="s">
        <v>542</v>
      </c>
      <c r="B6097" s="366">
        <v>126</v>
      </c>
      <c r="C6097" s="366">
        <v>66</v>
      </c>
      <c r="D6097" s="366">
        <v>60</v>
      </c>
      <c r="E6097" s="172" t="s">
        <v>542</v>
      </c>
    </row>
    <row r="6098" spans="1:5" s="3" customFormat="1" ht="12" customHeight="1" x14ac:dyDescent="0.2">
      <c r="A6098" s="386" t="s">
        <v>543</v>
      </c>
      <c r="B6098" s="366">
        <v>122</v>
      </c>
      <c r="C6098" s="366">
        <v>60</v>
      </c>
      <c r="D6098" s="366">
        <v>62</v>
      </c>
      <c r="E6098" s="172" t="s">
        <v>543</v>
      </c>
    </row>
    <row r="6099" spans="1:5" s="3" customFormat="1" ht="12" customHeight="1" x14ac:dyDescent="0.2">
      <c r="A6099" s="386" t="s">
        <v>544</v>
      </c>
      <c r="B6099" s="366">
        <v>139</v>
      </c>
      <c r="C6099" s="366">
        <v>75</v>
      </c>
      <c r="D6099" s="366">
        <v>64</v>
      </c>
      <c r="E6099" s="172" t="s">
        <v>544</v>
      </c>
    </row>
    <row r="6100" spans="1:5" s="3" customFormat="1" ht="12" customHeight="1" x14ac:dyDescent="0.2">
      <c r="A6100" s="386" t="s">
        <v>545</v>
      </c>
      <c r="B6100" s="366">
        <v>139</v>
      </c>
      <c r="C6100" s="366">
        <v>62</v>
      </c>
      <c r="D6100" s="366">
        <v>77</v>
      </c>
      <c r="E6100" s="172" t="s">
        <v>545</v>
      </c>
    </row>
    <row r="6101" spans="1:5" s="3" customFormat="1" ht="12" customHeight="1" x14ac:dyDescent="0.2">
      <c r="A6101" s="386" t="s">
        <v>546</v>
      </c>
      <c r="B6101" s="366">
        <v>146</v>
      </c>
      <c r="C6101" s="366">
        <v>76</v>
      </c>
      <c r="D6101" s="366">
        <v>70</v>
      </c>
      <c r="E6101" s="172" t="s">
        <v>598</v>
      </c>
    </row>
    <row r="6102" spans="1:5" s="3" customFormat="1" ht="12" customHeight="1" x14ac:dyDescent="0.2">
      <c r="A6102" s="386" t="s">
        <v>564</v>
      </c>
      <c r="B6102" s="568">
        <v>457</v>
      </c>
      <c r="C6102" s="568">
        <v>201</v>
      </c>
      <c r="D6102" s="568">
        <v>256</v>
      </c>
      <c r="E6102" s="172" t="s">
        <v>2</v>
      </c>
    </row>
    <row r="6103" spans="1:5" s="3" customFormat="1" ht="17.100000000000001" customHeight="1" x14ac:dyDescent="0.2">
      <c r="A6103" s="387" t="s">
        <v>553</v>
      </c>
      <c r="B6103" s="351">
        <v>317</v>
      </c>
      <c r="C6103" s="351">
        <v>172</v>
      </c>
      <c r="D6103" s="351">
        <v>145</v>
      </c>
      <c r="E6103" s="173" t="s">
        <v>4</v>
      </c>
    </row>
    <row r="6104" spans="1:5" s="3" customFormat="1" ht="15.95" customHeight="1" x14ac:dyDescent="0.2">
      <c r="A6104" s="387" t="s">
        <v>554</v>
      </c>
      <c r="B6104" s="351">
        <v>1115</v>
      </c>
      <c r="C6104" s="351">
        <v>640</v>
      </c>
      <c r="D6104" s="351">
        <v>475</v>
      </c>
      <c r="E6104" s="173" t="s">
        <v>6</v>
      </c>
    </row>
    <row r="6105" spans="1:5" s="3" customFormat="1" ht="12.95" customHeight="1" x14ac:dyDescent="0.2">
      <c r="A6105" s="388" t="s">
        <v>555</v>
      </c>
      <c r="B6105" s="568">
        <v>640</v>
      </c>
      <c r="C6105" s="568">
        <v>640</v>
      </c>
      <c r="D6105" s="367" t="s">
        <v>90</v>
      </c>
      <c r="E6105" s="191" t="s">
        <v>244</v>
      </c>
    </row>
    <row r="6106" spans="1:5" s="3" customFormat="1" ht="11.25" x14ac:dyDescent="0.2">
      <c r="A6106" s="388" t="s">
        <v>556</v>
      </c>
      <c r="B6106" s="568">
        <v>475</v>
      </c>
      <c r="C6106" s="367" t="s">
        <v>90</v>
      </c>
      <c r="D6106" s="568">
        <v>475</v>
      </c>
      <c r="E6106" s="191" t="s">
        <v>245</v>
      </c>
    </row>
    <row r="6107" spans="1:5" s="3" customFormat="1" ht="12.95" customHeight="1" x14ac:dyDescent="0.2">
      <c r="A6107" s="386" t="s">
        <v>557</v>
      </c>
      <c r="B6107" s="351">
        <v>639</v>
      </c>
      <c r="C6107" s="351">
        <v>367</v>
      </c>
      <c r="D6107" s="351">
        <v>272</v>
      </c>
      <c r="E6107" s="172" t="s">
        <v>246</v>
      </c>
    </row>
    <row r="6108" spans="1:5" s="3" customFormat="1" ht="11.25" x14ac:dyDescent="0.2">
      <c r="A6108" s="386" t="s">
        <v>558</v>
      </c>
      <c r="B6108" s="351">
        <v>476</v>
      </c>
      <c r="C6108" s="351">
        <v>273</v>
      </c>
      <c r="D6108" s="351">
        <v>203</v>
      </c>
      <c r="E6108" s="172" t="s">
        <v>8</v>
      </c>
    </row>
    <row r="6109" spans="1:5" s="3" customFormat="1" ht="12.95" customHeight="1" x14ac:dyDescent="0.2">
      <c r="A6109" s="388" t="s">
        <v>559</v>
      </c>
      <c r="B6109" s="568">
        <v>273</v>
      </c>
      <c r="C6109" s="568">
        <v>273</v>
      </c>
      <c r="D6109" s="367" t="s">
        <v>90</v>
      </c>
      <c r="E6109" s="191" t="s">
        <v>247</v>
      </c>
    </row>
    <row r="6110" spans="1:5" s="3" customFormat="1" ht="11.25" x14ac:dyDescent="0.2">
      <c r="A6110" s="388" t="s">
        <v>560</v>
      </c>
      <c r="B6110" s="568">
        <v>203</v>
      </c>
      <c r="C6110" s="367" t="s">
        <v>90</v>
      </c>
      <c r="D6110" s="568">
        <v>203</v>
      </c>
      <c r="E6110" s="191" t="s">
        <v>248</v>
      </c>
    </row>
    <row r="6111" spans="1:5" s="3" customFormat="1" ht="15.95" customHeight="1" x14ac:dyDescent="0.2">
      <c r="A6111" s="387" t="s">
        <v>561</v>
      </c>
      <c r="B6111" s="351">
        <v>527</v>
      </c>
      <c r="C6111" s="351">
        <v>201</v>
      </c>
      <c r="D6111" s="351">
        <v>326</v>
      </c>
      <c r="E6111" s="173" t="s">
        <v>10</v>
      </c>
    </row>
    <row r="6112" spans="1:5" s="3" customFormat="1" ht="12.95" customHeight="1" x14ac:dyDescent="0.2">
      <c r="A6112" s="386" t="s">
        <v>114</v>
      </c>
      <c r="B6112" s="568">
        <v>201</v>
      </c>
      <c r="C6112" s="568">
        <v>201</v>
      </c>
      <c r="D6112" s="367" t="s">
        <v>90</v>
      </c>
      <c r="E6112" s="172" t="s">
        <v>12</v>
      </c>
    </row>
    <row r="6113" spans="1:5" s="3" customFormat="1" ht="11.25" x14ac:dyDescent="0.2">
      <c r="A6113" s="386" t="s">
        <v>562</v>
      </c>
      <c r="B6113" s="568">
        <v>326</v>
      </c>
      <c r="C6113" s="367" t="s">
        <v>90</v>
      </c>
      <c r="D6113" s="568">
        <v>326</v>
      </c>
      <c r="E6113" s="172" t="s">
        <v>14</v>
      </c>
    </row>
    <row r="6114" spans="1:5" s="3" customFormat="1" ht="15" customHeight="1" x14ac:dyDescent="0.2">
      <c r="A6114" s="382" t="s">
        <v>15</v>
      </c>
      <c r="B6114" s="350"/>
      <c r="C6114" s="350"/>
      <c r="D6114" s="350"/>
      <c r="E6114" s="189" t="s">
        <v>16</v>
      </c>
    </row>
    <row r="6115" spans="1:5" s="3" customFormat="1" ht="12.95" customHeight="1" x14ac:dyDescent="0.2">
      <c r="A6115" s="387" t="s">
        <v>563</v>
      </c>
      <c r="B6115" s="568">
        <v>263</v>
      </c>
      <c r="C6115" s="568">
        <v>147</v>
      </c>
      <c r="D6115" s="568">
        <v>116</v>
      </c>
      <c r="E6115" s="173" t="s">
        <v>249</v>
      </c>
    </row>
    <row r="6116" spans="1:5" s="3" customFormat="1" ht="11.25" x14ac:dyDescent="0.2">
      <c r="A6116" s="387" t="s">
        <v>250</v>
      </c>
      <c r="B6116" s="568">
        <v>1239</v>
      </c>
      <c r="C6116" s="568">
        <v>665</v>
      </c>
      <c r="D6116" s="568">
        <v>574</v>
      </c>
      <c r="E6116" s="173" t="s">
        <v>250</v>
      </c>
    </row>
    <row r="6117" spans="1:5" s="3" customFormat="1" ht="11.25" x14ac:dyDescent="0.2">
      <c r="A6117" s="387" t="s">
        <v>564</v>
      </c>
      <c r="B6117" s="568">
        <v>457</v>
      </c>
      <c r="C6117" s="568">
        <v>201</v>
      </c>
      <c r="D6117" s="568">
        <v>256</v>
      </c>
      <c r="E6117" s="173" t="s">
        <v>2</v>
      </c>
    </row>
    <row r="6118" spans="1:5" s="3" customFormat="1" ht="15" customHeight="1" x14ac:dyDescent="0.2">
      <c r="A6118" s="382" t="s">
        <v>17</v>
      </c>
      <c r="B6118" s="350"/>
      <c r="C6118" s="350"/>
      <c r="D6118" s="350"/>
      <c r="E6118" s="189" t="s">
        <v>18</v>
      </c>
    </row>
    <row r="6119" spans="1:5" s="3" customFormat="1" ht="12.95" customHeight="1" x14ac:dyDescent="0.2">
      <c r="A6119" s="387" t="s">
        <v>565</v>
      </c>
      <c r="B6119" s="568">
        <v>82</v>
      </c>
      <c r="C6119" s="568">
        <v>48</v>
      </c>
      <c r="D6119" s="568">
        <v>34</v>
      </c>
      <c r="E6119" s="173" t="s">
        <v>251</v>
      </c>
    </row>
    <row r="6120" spans="1:5" s="3" customFormat="1" ht="11.25" x14ac:dyDescent="0.2">
      <c r="A6120" s="387" t="s">
        <v>252</v>
      </c>
      <c r="B6120" s="568">
        <v>119</v>
      </c>
      <c r="C6120" s="568">
        <v>62</v>
      </c>
      <c r="D6120" s="568">
        <v>57</v>
      </c>
      <c r="E6120" s="173" t="s">
        <v>252</v>
      </c>
    </row>
    <row r="6121" spans="1:5" s="3" customFormat="1" ht="11.25" x14ac:dyDescent="0.2">
      <c r="A6121" s="387" t="s">
        <v>253</v>
      </c>
      <c r="B6121" s="568">
        <v>61</v>
      </c>
      <c r="C6121" s="568">
        <v>30</v>
      </c>
      <c r="D6121" s="568">
        <v>31</v>
      </c>
      <c r="E6121" s="173" t="s">
        <v>253</v>
      </c>
    </row>
    <row r="6122" spans="1:5" s="3" customFormat="1" ht="11.25" x14ac:dyDescent="0.2">
      <c r="A6122" s="387" t="s">
        <v>254</v>
      </c>
      <c r="B6122" s="568">
        <v>61</v>
      </c>
      <c r="C6122" s="568">
        <v>30</v>
      </c>
      <c r="D6122" s="568">
        <v>31</v>
      </c>
      <c r="E6122" s="173" t="s">
        <v>254</v>
      </c>
    </row>
    <row r="6123" spans="1:5" s="3" customFormat="1" ht="11.25" x14ac:dyDescent="0.2">
      <c r="A6123" s="387" t="s">
        <v>566</v>
      </c>
      <c r="B6123" s="568">
        <v>138</v>
      </c>
      <c r="C6123" s="568">
        <v>77</v>
      </c>
      <c r="D6123" s="568">
        <v>61</v>
      </c>
      <c r="E6123" s="173" t="s">
        <v>255</v>
      </c>
    </row>
    <row r="6124" spans="1:5" s="3" customFormat="1" ht="15" customHeight="1" x14ac:dyDescent="0.2">
      <c r="A6124" s="382" t="s">
        <v>238</v>
      </c>
      <c r="B6124" s="351">
        <v>363</v>
      </c>
      <c r="C6124" s="350" t="s">
        <v>90</v>
      </c>
      <c r="D6124" s="351">
        <v>363</v>
      </c>
      <c r="E6124" s="189" t="s">
        <v>256</v>
      </c>
    </row>
    <row r="6125" spans="1:5" s="3" customFormat="1" ht="24.95" customHeight="1" x14ac:dyDescent="0.2">
      <c r="A6125" s="382" t="s">
        <v>403</v>
      </c>
      <c r="B6125" s="350">
        <v>5478</v>
      </c>
      <c r="C6125" s="350">
        <v>2778</v>
      </c>
      <c r="D6125" s="350">
        <v>2700</v>
      </c>
      <c r="E6125" s="189" t="s">
        <v>283</v>
      </c>
    </row>
    <row r="6126" spans="1:5" s="3" customFormat="1" ht="15" customHeight="1" x14ac:dyDescent="0.2">
      <c r="A6126" s="383" t="s">
        <v>427</v>
      </c>
      <c r="B6126" s="351">
        <v>339</v>
      </c>
      <c r="C6126" s="351">
        <v>167</v>
      </c>
      <c r="D6126" s="351">
        <v>172</v>
      </c>
      <c r="E6126" s="172" t="s">
        <v>596</v>
      </c>
    </row>
    <row r="6127" spans="1:5" s="3" customFormat="1" ht="11.25" x14ac:dyDescent="0.2">
      <c r="A6127" s="384" t="s">
        <v>572</v>
      </c>
      <c r="B6127" s="568">
        <v>48</v>
      </c>
      <c r="C6127" s="568">
        <v>15</v>
      </c>
      <c r="D6127" s="568">
        <v>33</v>
      </c>
      <c r="E6127" s="190">
        <v>0</v>
      </c>
    </row>
    <row r="6128" spans="1:5" s="3" customFormat="1" ht="11.25" x14ac:dyDescent="0.2">
      <c r="A6128" s="384" t="s">
        <v>573</v>
      </c>
      <c r="B6128" s="568">
        <v>57</v>
      </c>
      <c r="C6128" s="568">
        <v>29</v>
      </c>
      <c r="D6128" s="568">
        <v>28</v>
      </c>
      <c r="E6128" s="190">
        <v>1</v>
      </c>
    </row>
    <row r="6129" spans="1:5" s="3" customFormat="1" ht="11.25" x14ac:dyDescent="0.2">
      <c r="A6129" s="384" t="s">
        <v>574</v>
      </c>
      <c r="B6129" s="568">
        <v>69</v>
      </c>
      <c r="C6129" s="568">
        <v>41</v>
      </c>
      <c r="D6129" s="568">
        <v>28</v>
      </c>
      <c r="E6129" s="190">
        <v>2</v>
      </c>
    </row>
    <row r="6130" spans="1:5" s="3" customFormat="1" ht="11.25" x14ac:dyDescent="0.2">
      <c r="A6130" s="384" t="s">
        <v>575</v>
      </c>
      <c r="B6130" s="568">
        <v>82</v>
      </c>
      <c r="C6130" s="568">
        <v>42</v>
      </c>
      <c r="D6130" s="568">
        <v>40</v>
      </c>
      <c r="E6130" s="190">
        <v>3</v>
      </c>
    </row>
    <row r="6131" spans="1:5" s="3" customFormat="1" ht="11.25" x14ac:dyDescent="0.2">
      <c r="A6131" s="384" t="s">
        <v>576</v>
      </c>
      <c r="B6131" s="568">
        <v>83</v>
      </c>
      <c r="C6131" s="568">
        <v>40</v>
      </c>
      <c r="D6131" s="568">
        <v>43</v>
      </c>
      <c r="E6131" s="190">
        <v>4</v>
      </c>
    </row>
    <row r="6132" spans="1:5" s="3" customFormat="1" ht="12.95" customHeight="1" x14ac:dyDescent="0.2">
      <c r="A6132" s="385" t="s">
        <v>530</v>
      </c>
      <c r="B6132" s="351">
        <v>343</v>
      </c>
      <c r="C6132" s="351">
        <v>179</v>
      </c>
      <c r="D6132" s="351">
        <v>164</v>
      </c>
      <c r="E6132" s="172" t="s">
        <v>530</v>
      </c>
    </row>
    <row r="6133" spans="1:5" s="3" customFormat="1" ht="11.25" x14ac:dyDescent="0.2">
      <c r="A6133" s="384" t="s">
        <v>577</v>
      </c>
      <c r="B6133" s="568">
        <v>68</v>
      </c>
      <c r="C6133" s="568">
        <v>35</v>
      </c>
      <c r="D6133" s="568">
        <v>33</v>
      </c>
      <c r="E6133" s="190">
        <v>5</v>
      </c>
    </row>
    <row r="6134" spans="1:5" s="3" customFormat="1" ht="11.25" x14ac:dyDescent="0.2">
      <c r="A6134" s="384" t="s">
        <v>578</v>
      </c>
      <c r="B6134" s="568">
        <v>70</v>
      </c>
      <c r="C6134" s="568">
        <v>38</v>
      </c>
      <c r="D6134" s="568">
        <v>32</v>
      </c>
      <c r="E6134" s="190">
        <v>6</v>
      </c>
    </row>
    <row r="6135" spans="1:5" s="3" customFormat="1" ht="11.25" x14ac:dyDescent="0.2">
      <c r="A6135" s="384" t="s">
        <v>579</v>
      </c>
      <c r="B6135" s="568">
        <v>75</v>
      </c>
      <c r="C6135" s="568">
        <v>38</v>
      </c>
      <c r="D6135" s="568">
        <v>37</v>
      </c>
      <c r="E6135" s="190">
        <v>7</v>
      </c>
    </row>
    <row r="6136" spans="1:5" s="3" customFormat="1" ht="11.25" x14ac:dyDescent="0.2">
      <c r="A6136" s="384" t="s">
        <v>580</v>
      </c>
      <c r="B6136" s="568">
        <v>71</v>
      </c>
      <c r="C6136" s="568">
        <v>37</v>
      </c>
      <c r="D6136" s="568">
        <v>34</v>
      </c>
      <c r="E6136" s="190">
        <v>8</v>
      </c>
    </row>
    <row r="6137" spans="1:5" s="3" customFormat="1" ht="11.25" x14ac:dyDescent="0.2">
      <c r="A6137" s="384" t="s">
        <v>581</v>
      </c>
      <c r="B6137" s="568">
        <v>59</v>
      </c>
      <c r="C6137" s="568">
        <v>31</v>
      </c>
      <c r="D6137" s="568">
        <v>28</v>
      </c>
      <c r="E6137" s="190">
        <v>9</v>
      </c>
    </row>
    <row r="6138" spans="1:5" s="3" customFormat="1" ht="12.95" customHeight="1" x14ac:dyDescent="0.2">
      <c r="A6138" s="383" t="s">
        <v>531</v>
      </c>
      <c r="B6138" s="351">
        <v>387</v>
      </c>
      <c r="C6138" s="351">
        <v>194</v>
      </c>
      <c r="D6138" s="351">
        <v>193</v>
      </c>
      <c r="E6138" s="172" t="s">
        <v>597</v>
      </c>
    </row>
    <row r="6139" spans="1:5" s="3" customFormat="1" ht="11.25" x14ac:dyDescent="0.2">
      <c r="A6139" s="384" t="s">
        <v>582</v>
      </c>
      <c r="B6139" s="568">
        <v>64</v>
      </c>
      <c r="C6139" s="568">
        <v>29</v>
      </c>
      <c r="D6139" s="568">
        <v>35</v>
      </c>
      <c r="E6139" s="191">
        <v>10</v>
      </c>
    </row>
    <row r="6140" spans="1:5" s="3" customFormat="1" ht="11.25" x14ac:dyDescent="0.2">
      <c r="A6140" s="384" t="s">
        <v>583</v>
      </c>
      <c r="B6140" s="568">
        <v>96</v>
      </c>
      <c r="C6140" s="568">
        <v>48</v>
      </c>
      <c r="D6140" s="568">
        <v>48</v>
      </c>
      <c r="E6140" s="191">
        <v>11</v>
      </c>
    </row>
    <row r="6141" spans="1:5" s="3" customFormat="1" ht="11.25" x14ac:dyDescent="0.2">
      <c r="A6141" s="384" t="s">
        <v>584</v>
      </c>
      <c r="B6141" s="568">
        <v>75</v>
      </c>
      <c r="C6141" s="568">
        <v>39</v>
      </c>
      <c r="D6141" s="568">
        <v>36</v>
      </c>
      <c r="E6141" s="191">
        <v>12</v>
      </c>
    </row>
    <row r="6142" spans="1:5" s="3" customFormat="1" ht="11.25" x14ac:dyDescent="0.2">
      <c r="A6142" s="384" t="s">
        <v>585</v>
      </c>
      <c r="B6142" s="568">
        <v>70</v>
      </c>
      <c r="C6142" s="568">
        <v>35</v>
      </c>
      <c r="D6142" s="568">
        <v>35</v>
      </c>
      <c r="E6142" s="191">
        <v>13</v>
      </c>
    </row>
    <row r="6143" spans="1:5" s="3" customFormat="1" ht="11.25" x14ac:dyDescent="0.2">
      <c r="A6143" s="384" t="s">
        <v>586</v>
      </c>
      <c r="B6143" s="568">
        <v>82</v>
      </c>
      <c r="C6143" s="568">
        <v>43</v>
      </c>
      <c r="D6143" s="568">
        <v>39</v>
      </c>
      <c r="E6143" s="191">
        <v>14</v>
      </c>
    </row>
    <row r="6144" spans="1:5" s="3" customFormat="1" ht="12.95" customHeight="1" x14ac:dyDescent="0.2">
      <c r="A6144" s="383" t="s">
        <v>538</v>
      </c>
      <c r="B6144" s="351">
        <v>285</v>
      </c>
      <c r="C6144" s="351">
        <v>162</v>
      </c>
      <c r="D6144" s="351">
        <v>123</v>
      </c>
      <c r="E6144" s="172" t="s">
        <v>538</v>
      </c>
    </row>
    <row r="6145" spans="1:5" s="3" customFormat="1" ht="11.25" x14ac:dyDescent="0.2">
      <c r="A6145" s="384" t="s">
        <v>587</v>
      </c>
      <c r="B6145" s="568">
        <v>77</v>
      </c>
      <c r="C6145" s="568">
        <v>45</v>
      </c>
      <c r="D6145" s="568">
        <v>32</v>
      </c>
      <c r="E6145" s="191">
        <v>15</v>
      </c>
    </row>
    <row r="6146" spans="1:5" s="3" customFormat="1" ht="11.25" x14ac:dyDescent="0.2">
      <c r="A6146" s="384" t="s">
        <v>588</v>
      </c>
      <c r="B6146" s="568">
        <v>52</v>
      </c>
      <c r="C6146" s="568">
        <v>29</v>
      </c>
      <c r="D6146" s="568">
        <v>23</v>
      </c>
      <c r="E6146" s="191">
        <v>16</v>
      </c>
    </row>
    <row r="6147" spans="1:5" s="3" customFormat="1" ht="11.25" x14ac:dyDescent="0.2">
      <c r="A6147" s="384" t="s">
        <v>589</v>
      </c>
      <c r="B6147" s="568">
        <v>64</v>
      </c>
      <c r="C6147" s="568">
        <v>33</v>
      </c>
      <c r="D6147" s="568">
        <v>31</v>
      </c>
      <c r="E6147" s="191">
        <v>17</v>
      </c>
    </row>
    <row r="6148" spans="1:5" s="3" customFormat="1" ht="11.25" x14ac:dyDescent="0.2">
      <c r="A6148" s="384" t="s">
        <v>590</v>
      </c>
      <c r="B6148" s="568">
        <v>48</v>
      </c>
      <c r="C6148" s="568">
        <v>24</v>
      </c>
      <c r="D6148" s="568">
        <v>24</v>
      </c>
      <c r="E6148" s="191">
        <v>18</v>
      </c>
    </row>
    <row r="6149" spans="1:5" s="3" customFormat="1" ht="11.25" x14ac:dyDescent="0.2">
      <c r="A6149" s="384" t="s">
        <v>450</v>
      </c>
      <c r="B6149" s="568">
        <v>44</v>
      </c>
      <c r="C6149" s="568">
        <v>31</v>
      </c>
      <c r="D6149" s="568">
        <v>13</v>
      </c>
      <c r="E6149" s="191">
        <v>19</v>
      </c>
    </row>
    <row r="6150" spans="1:5" s="3" customFormat="1" ht="12.95" customHeight="1" x14ac:dyDescent="0.2">
      <c r="A6150" s="383" t="s">
        <v>539</v>
      </c>
      <c r="B6150" s="351">
        <v>297</v>
      </c>
      <c r="C6150" s="351">
        <v>152</v>
      </c>
      <c r="D6150" s="351">
        <v>145</v>
      </c>
      <c r="E6150" s="172" t="s">
        <v>533</v>
      </c>
    </row>
    <row r="6151" spans="1:5" s="3" customFormat="1" ht="11.25" x14ac:dyDescent="0.2">
      <c r="A6151" s="384" t="s">
        <v>591</v>
      </c>
      <c r="B6151" s="568">
        <v>60</v>
      </c>
      <c r="C6151" s="568">
        <v>29</v>
      </c>
      <c r="D6151" s="568">
        <v>31</v>
      </c>
      <c r="E6151" s="191">
        <v>20</v>
      </c>
    </row>
    <row r="6152" spans="1:5" s="3" customFormat="1" ht="11.25" x14ac:dyDescent="0.2">
      <c r="A6152" s="384" t="s">
        <v>592</v>
      </c>
      <c r="B6152" s="568">
        <v>63</v>
      </c>
      <c r="C6152" s="568">
        <v>34</v>
      </c>
      <c r="D6152" s="568">
        <v>29</v>
      </c>
      <c r="E6152" s="191">
        <v>21</v>
      </c>
    </row>
    <row r="6153" spans="1:5" s="3" customFormat="1" ht="11.25" x14ac:dyDescent="0.2">
      <c r="A6153" s="384" t="s">
        <v>593</v>
      </c>
      <c r="B6153" s="568">
        <v>50</v>
      </c>
      <c r="C6153" s="568">
        <v>24</v>
      </c>
      <c r="D6153" s="568">
        <v>26</v>
      </c>
      <c r="E6153" s="191">
        <v>22</v>
      </c>
    </row>
    <row r="6154" spans="1:5" s="3" customFormat="1" ht="11.25" x14ac:dyDescent="0.2">
      <c r="A6154" s="384" t="s">
        <v>594</v>
      </c>
      <c r="B6154" s="568">
        <v>63</v>
      </c>
      <c r="C6154" s="568">
        <v>36</v>
      </c>
      <c r="D6154" s="568">
        <v>27</v>
      </c>
      <c r="E6154" s="191">
        <v>23</v>
      </c>
    </row>
    <row r="6155" spans="1:5" s="3" customFormat="1" ht="11.25" x14ac:dyDescent="0.2">
      <c r="A6155" s="384" t="s">
        <v>595</v>
      </c>
      <c r="B6155" s="568">
        <v>61</v>
      </c>
      <c r="C6155" s="568">
        <v>29</v>
      </c>
      <c r="D6155" s="568">
        <v>32</v>
      </c>
      <c r="E6155" s="191">
        <v>24</v>
      </c>
    </row>
    <row r="6156" spans="1:5" s="3" customFormat="1" ht="12.95" customHeight="1" x14ac:dyDescent="0.2">
      <c r="A6156" s="383" t="s">
        <v>537</v>
      </c>
      <c r="B6156" s="351">
        <v>332</v>
      </c>
      <c r="C6156" s="351">
        <v>171</v>
      </c>
      <c r="D6156" s="351">
        <v>161</v>
      </c>
      <c r="E6156" s="172" t="s">
        <v>537</v>
      </c>
    </row>
    <row r="6157" spans="1:5" s="3" customFormat="1" ht="12" customHeight="1" x14ac:dyDescent="0.2">
      <c r="A6157" s="386" t="s">
        <v>540</v>
      </c>
      <c r="B6157" s="351">
        <v>394</v>
      </c>
      <c r="C6157" s="351">
        <v>210</v>
      </c>
      <c r="D6157" s="351">
        <v>184</v>
      </c>
      <c r="E6157" s="172" t="s">
        <v>540</v>
      </c>
    </row>
    <row r="6158" spans="1:5" s="3" customFormat="1" ht="12" customHeight="1" x14ac:dyDescent="0.2">
      <c r="A6158" s="386" t="s">
        <v>541</v>
      </c>
      <c r="B6158" s="366">
        <v>484</v>
      </c>
      <c r="C6158" s="366">
        <v>261</v>
      </c>
      <c r="D6158" s="366">
        <v>223</v>
      </c>
      <c r="E6158" s="172" t="s">
        <v>541</v>
      </c>
    </row>
    <row r="6159" spans="1:5" s="3" customFormat="1" ht="12" customHeight="1" x14ac:dyDescent="0.2">
      <c r="A6159" s="386" t="s">
        <v>542</v>
      </c>
      <c r="B6159" s="366">
        <v>373</v>
      </c>
      <c r="C6159" s="366">
        <v>197</v>
      </c>
      <c r="D6159" s="366">
        <v>176</v>
      </c>
      <c r="E6159" s="172" t="s">
        <v>542</v>
      </c>
    </row>
    <row r="6160" spans="1:5" s="3" customFormat="1" ht="12" customHeight="1" x14ac:dyDescent="0.2">
      <c r="A6160" s="386" t="s">
        <v>543</v>
      </c>
      <c r="B6160" s="366">
        <v>365</v>
      </c>
      <c r="C6160" s="366">
        <v>195</v>
      </c>
      <c r="D6160" s="366">
        <v>170</v>
      </c>
      <c r="E6160" s="172" t="s">
        <v>543</v>
      </c>
    </row>
    <row r="6161" spans="1:5" s="3" customFormat="1" ht="12" customHeight="1" x14ac:dyDescent="0.2">
      <c r="A6161" s="386" t="s">
        <v>544</v>
      </c>
      <c r="B6161" s="366">
        <v>331</v>
      </c>
      <c r="C6161" s="366">
        <v>172</v>
      </c>
      <c r="D6161" s="366">
        <v>159</v>
      </c>
      <c r="E6161" s="172" t="s">
        <v>544</v>
      </c>
    </row>
    <row r="6162" spans="1:5" s="3" customFormat="1" ht="12" customHeight="1" x14ac:dyDescent="0.2">
      <c r="A6162" s="386" t="s">
        <v>545</v>
      </c>
      <c r="B6162" s="366">
        <v>321</v>
      </c>
      <c r="C6162" s="366">
        <v>165</v>
      </c>
      <c r="D6162" s="366">
        <v>156</v>
      </c>
      <c r="E6162" s="172" t="s">
        <v>545</v>
      </c>
    </row>
    <row r="6163" spans="1:5" s="3" customFormat="1" ht="12" customHeight="1" x14ac:dyDescent="0.2">
      <c r="A6163" s="386" t="s">
        <v>546</v>
      </c>
      <c r="B6163" s="366">
        <v>313</v>
      </c>
      <c r="C6163" s="366">
        <v>166</v>
      </c>
      <c r="D6163" s="366">
        <v>147</v>
      </c>
      <c r="E6163" s="172" t="s">
        <v>598</v>
      </c>
    </row>
    <row r="6164" spans="1:5" s="3" customFormat="1" ht="12" customHeight="1" x14ac:dyDescent="0.2">
      <c r="A6164" s="386" t="s">
        <v>564</v>
      </c>
      <c r="B6164" s="568">
        <v>914</v>
      </c>
      <c r="C6164" s="568">
        <v>387</v>
      </c>
      <c r="D6164" s="568">
        <v>527</v>
      </c>
      <c r="E6164" s="172" t="s">
        <v>2</v>
      </c>
    </row>
    <row r="6165" spans="1:5" s="3" customFormat="1" ht="17.100000000000001" customHeight="1" x14ac:dyDescent="0.2">
      <c r="A6165" s="387" t="s">
        <v>553</v>
      </c>
      <c r="B6165" s="351">
        <v>1262</v>
      </c>
      <c r="C6165" s="351">
        <v>647</v>
      </c>
      <c r="D6165" s="351">
        <v>615</v>
      </c>
      <c r="E6165" s="173" t="s">
        <v>4</v>
      </c>
    </row>
    <row r="6166" spans="1:5" s="3" customFormat="1" ht="15.95" customHeight="1" x14ac:dyDescent="0.2">
      <c r="A6166" s="387" t="s">
        <v>554</v>
      </c>
      <c r="B6166" s="351">
        <v>3155</v>
      </c>
      <c r="C6166" s="351">
        <v>1744</v>
      </c>
      <c r="D6166" s="351">
        <v>1411</v>
      </c>
      <c r="E6166" s="173" t="s">
        <v>6</v>
      </c>
    </row>
    <row r="6167" spans="1:5" s="3" customFormat="1" ht="12.95" customHeight="1" x14ac:dyDescent="0.2">
      <c r="A6167" s="388" t="s">
        <v>555</v>
      </c>
      <c r="B6167" s="568">
        <v>1744</v>
      </c>
      <c r="C6167" s="568">
        <v>1744</v>
      </c>
      <c r="D6167" s="367" t="s">
        <v>90</v>
      </c>
      <c r="E6167" s="191" t="s">
        <v>244</v>
      </c>
    </row>
    <row r="6168" spans="1:5" s="3" customFormat="1" ht="11.25" x14ac:dyDescent="0.2">
      <c r="A6168" s="388" t="s">
        <v>556</v>
      </c>
      <c r="B6168" s="568">
        <v>1411</v>
      </c>
      <c r="C6168" s="367" t="s">
        <v>90</v>
      </c>
      <c r="D6168" s="568">
        <v>1411</v>
      </c>
      <c r="E6168" s="191" t="s">
        <v>245</v>
      </c>
    </row>
    <row r="6169" spans="1:5" s="3" customFormat="1" ht="12.95" customHeight="1" x14ac:dyDescent="0.2">
      <c r="A6169" s="386" t="s">
        <v>557</v>
      </c>
      <c r="B6169" s="351">
        <v>1972</v>
      </c>
      <c r="C6169" s="351">
        <v>1046</v>
      </c>
      <c r="D6169" s="351">
        <v>926</v>
      </c>
      <c r="E6169" s="172" t="s">
        <v>246</v>
      </c>
    </row>
    <row r="6170" spans="1:5" s="3" customFormat="1" ht="11.25" x14ac:dyDescent="0.2">
      <c r="A6170" s="386" t="s">
        <v>558</v>
      </c>
      <c r="B6170" s="351">
        <v>1183</v>
      </c>
      <c r="C6170" s="351">
        <v>698</v>
      </c>
      <c r="D6170" s="351">
        <v>485</v>
      </c>
      <c r="E6170" s="172" t="s">
        <v>8</v>
      </c>
    </row>
    <row r="6171" spans="1:5" s="3" customFormat="1" ht="12.95" customHeight="1" x14ac:dyDescent="0.2">
      <c r="A6171" s="388" t="s">
        <v>559</v>
      </c>
      <c r="B6171" s="568">
        <v>698</v>
      </c>
      <c r="C6171" s="568">
        <v>698</v>
      </c>
      <c r="D6171" s="367" t="s">
        <v>90</v>
      </c>
      <c r="E6171" s="191" t="s">
        <v>247</v>
      </c>
    </row>
    <row r="6172" spans="1:5" s="3" customFormat="1" ht="11.25" x14ac:dyDescent="0.2">
      <c r="A6172" s="388" t="s">
        <v>560</v>
      </c>
      <c r="B6172" s="568">
        <v>485</v>
      </c>
      <c r="C6172" s="367" t="s">
        <v>90</v>
      </c>
      <c r="D6172" s="568">
        <v>485</v>
      </c>
      <c r="E6172" s="191" t="s">
        <v>248</v>
      </c>
    </row>
    <row r="6173" spans="1:5" s="3" customFormat="1" ht="15.95" customHeight="1" x14ac:dyDescent="0.2">
      <c r="A6173" s="387" t="s">
        <v>561</v>
      </c>
      <c r="B6173" s="351">
        <v>1061</v>
      </c>
      <c r="C6173" s="351">
        <v>387</v>
      </c>
      <c r="D6173" s="351">
        <v>674</v>
      </c>
      <c r="E6173" s="173" t="s">
        <v>10</v>
      </c>
    </row>
    <row r="6174" spans="1:5" s="3" customFormat="1" ht="12.95" customHeight="1" x14ac:dyDescent="0.2">
      <c r="A6174" s="386" t="s">
        <v>114</v>
      </c>
      <c r="B6174" s="568">
        <v>387</v>
      </c>
      <c r="C6174" s="568">
        <v>387</v>
      </c>
      <c r="D6174" s="367" t="s">
        <v>90</v>
      </c>
      <c r="E6174" s="172" t="s">
        <v>12</v>
      </c>
    </row>
    <row r="6175" spans="1:5" s="3" customFormat="1" ht="11.25" x14ac:dyDescent="0.2">
      <c r="A6175" s="386" t="s">
        <v>562</v>
      </c>
      <c r="B6175" s="568">
        <v>674</v>
      </c>
      <c r="C6175" s="367" t="s">
        <v>90</v>
      </c>
      <c r="D6175" s="568">
        <v>674</v>
      </c>
      <c r="E6175" s="172" t="s">
        <v>14</v>
      </c>
    </row>
    <row r="6176" spans="1:5" s="3" customFormat="1" ht="15" customHeight="1" x14ac:dyDescent="0.2">
      <c r="A6176" s="382" t="s">
        <v>15</v>
      </c>
      <c r="B6176" s="350"/>
      <c r="C6176" s="350"/>
      <c r="D6176" s="350"/>
      <c r="E6176" s="189" t="s">
        <v>16</v>
      </c>
    </row>
    <row r="6177" spans="1:5" s="3" customFormat="1" ht="12.95" customHeight="1" x14ac:dyDescent="0.2">
      <c r="A6177" s="387" t="s">
        <v>563</v>
      </c>
      <c r="B6177" s="568">
        <v>1069</v>
      </c>
      <c r="C6177" s="568">
        <v>540</v>
      </c>
      <c r="D6177" s="568">
        <v>529</v>
      </c>
      <c r="E6177" s="173" t="s">
        <v>249</v>
      </c>
    </row>
    <row r="6178" spans="1:5" s="3" customFormat="1" ht="11.25" x14ac:dyDescent="0.2">
      <c r="A6178" s="387" t="s">
        <v>250</v>
      </c>
      <c r="B6178" s="568">
        <v>3495</v>
      </c>
      <c r="C6178" s="568">
        <v>1851</v>
      </c>
      <c r="D6178" s="568">
        <v>1644</v>
      </c>
      <c r="E6178" s="173" t="s">
        <v>250</v>
      </c>
    </row>
    <row r="6179" spans="1:5" s="3" customFormat="1" ht="11.25" x14ac:dyDescent="0.2">
      <c r="A6179" s="387" t="s">
        <v>564</v>
      </c>
      <c r="B6179" s="568">
        <v>914</v>
      </c>
      <c r="C6179" s="568">
        <v>387</v>
      </c>
      <c r="D6179" s="568">
        <v>527</v>
      </c>
      <c r="E6179" s="173" t="s">
        <v>2</v>
      </c>
    </row>
    <row r="6180" spans="1:5" s="3" customFormat="1" ht="15" customHeight="1" x14ac:dyDescent="0.2">
      <c r="A6180" s="382" t="s">
        <v>17</v>
      </c>
      <c r="B6180" s="350"/>
      <c r="C6180" s="350"/>
      <c r="D6180" s="350"/>
      <c r="E6180" s="189" t="s">
        <v>18</v>
      </c>
    </row>
    <row r="6181" spans="1:5" s="3" customFormat="1" ht="12.95" customHeight="1" x14ac:dyDescent="0.2">
      <c r="A6181" s="387" t="s">
        <v>565</v>
      </c>
      <c r="B6181" s="568">
        <v>303</v>
      </c>
      <c r="C6181" s="568">
        <v>155</v>
      </c>
      <c r="D6181" s="568">
        <v>148</v>
      </c>
      <c r="E6181" s="173" t="s">
        <v>251</v>
      </c>
    </row>
    <row r="6182" spans="1:5" s="3" customFormat="1" ht="11.25" x14ac:dyDescent="0.2">
      <c r="A6182" s="387" t="s">
        <v>252</v>
      </c>
      <c r="B6182" s="568">
        <v>440</v>
      </c>
      <c r="C6182" s="568">
        <v>222</v>
      </c>
      <c r="D6182" s="568">
        <v>218</v>
      </c>
      <c r="E6182" s="173" t="s">
        <v>252</v>
      </c>
    </row>
    <row r="6183" spans="1:5" s="3" customFormat="1" ht="11.25" x14ac:dyDescent="0.2">
      <c r="A6183" s="387" t="s">
        <v>253</v>
      </c>
      <c r="B6183" s="568">
        <v>229</v>
      </c>
      <c r="C6183" s="568">
        <v>123</v>
      </c>
      <c r="D6183" s="568">
        <v>106</v>
      </c>
      <c r="E6183" s="173" t="s">
        <v>253</v>
      </c>
    </row>
    <row r="6184" spans="1:5" s="3" customFormat="1" ht="11.25" x14ac:dyDescent="0.2">
      <c r="A6184" s="387" t="s">
        <v>254</v>
      </c>
      <c r="B6184" s="568">
        <v>164</v>
      </c>
      <c r="C6184" s="568">
        <v>86</v>
      </c>
      <c r="D6184" s="568">
        <v>78</v>
      </c>
      <c r="E6184" s="173" t="s">
        <v>254</v>
      </c>
    </row>
    <row r="6185" spans="1:5" s="3" customFormat="1" ht="11.25" x14ac:dyDescent="0.2">
      <c r="A6185" s="387" t="s">
        <v>566</v>
      </c>
      <c r="B6185" s="568">
        <v>341</v>
      </c>
      <c r="C6185" s="568">
        <v>183</v>
      </c>
      <c r="D6185" s="568">
        <v>158</v>
      </c>
      <c r="E6185" s="173" t="s">
        <v>255</v>
      </c>
    </row>
    <row r="6186" spans="1:5" s="3" customFormat="1" ht="15" customHeight="1" x14ac:dyDescent="0.2">
      <c r="A6186" s="382" t="s">
        <v>238</v>
      </c>
      <c r="B6186" s="351">
        <v>1182</v>
      </c>
      <c r="C6186" s="350" t="s">
        <v>90</v>
      </c>
      <c r="D6186" s="351">
        <v>1182</v>
      </c>
      <c r="E6186" s="189" t="s">
        <v>256</v>
      </c>
    </row>
    <row r="6187" spans="1:5" s="3" customFormat="1" ht="24.95" customHeight="1" x14ac:dyDescent="0.2">
      <c r="A6187" s="382" t="s">
        <v>404</v>
      </c>
      <c r="B6187" s="350">
        <v>3870</v>
      </c>
      <c r="C6187" s="350">
        <v>1915</v>
      </c>
      <c r="D6187" s="350">
        <v>1955</v>
      </c>
      <c r="E6187" s="189" t="s">
        <v>405</v>
      </c>
    </row>
    <row r="6188" spans="1:5" s="3" customFormat="1" ht="15" customHeight="1" x14ac:dyDescent="0.2">
      <c r="A6188" s="383" t="s">
        <v>427</v>
      </c>
      <c r="B6188" s="351">
        <v>165</v>
      </c>
      <c r="C6188" s="351">
        <v>82</v>
      </c>
      <c r="D6188" s="351">
        <v>83</v>
      </c>
      <c r="E6188" s="172" t="s">
        <v>596</v>
      </c>
    </row>
    <row r="6189" spans="1:5" s="3" customFormat="1" ht="11.25" x14ac:dyDescent="0.2">
      <c r="A6189" s="384" t="s">
        <v>572</v>
      </c>
      <c r="B6189" s="568">
        <v>29</v>
      </c>
      <c r="C6189" s="568">
        <v>10</v>
      </c>
      <c r="D6189" s="568">
        <v>19</v>
      </c>
      <c r="E6189" s="190">
        <v>0</v>
      </c>
    </row>
    <row r="6190" spans="1:5" s="3" customFormat="1" ht="11.25" x14ac:dyDescent="0.2">
      <c r="A6190" s="384" t="s">
        <v>573</v>
      </c>
      <c r="B6190" s="568">
        <v>21</v>
      </c>
      <c r="C6190" s="568">
        <v>13</v>
      </c>
      <c r="D6190" s="568">
        <v>8</v>
      </c>
      <c r="E6190" s="190">
        <v>1</v>
      </c>
    </row>
    <row r="6191" spans="1:5" s="3" customFormat="1" ht="11.25" x14ac:dyDescent="0.2">
      <c r="A6191" s="384" t="s">
        <v>574</v>
      </c>
      <c r="B6191" s="568">
        <v>34</v>
      </c>
      <c r="C6191" s="568">
        <v>19</v>
      </c>
      <c r="D6191" s="568">
        <v>15</v>
      </c>
      <c r="E6191" s="190">
        <v>2</v>
      </c>
    </row>
    <row r="6192" spans="1:5" s="3" customFormat="1" ht="11.25" x14ac:dyDescent="0.2">
      <c r="A6192" s="384" t="s">
        <v>575</v>
      </c>
      <c r="B6192" s="568">
        <v>44</v>
      </c>
      <c r="C6192" s="568">
        <v>23</v>
      </c>
      <c r="D6192" s="568">
        <v>21</v>
      </c>
      <c r="E6192" s="190">
        <v>3</v>
      </c>
    </row>
    <row r="6193" spans="1:5" s="3" customFormat="1" ht="11.25" x14ac:dyDescent="0.2">
      <c r="A6193" s="384" t="s">
        <v>576</v>
      </c>
      <c r="B6193" s="568">
        <v>37</v>
      </c>
      <c r="C6193" s="568">
        <v>17</v>
      </c>
      <c r="D6193" s="568">
        <v>20</v>
      </c>
      <c r="E6193" s="190">
        <v>4</v>
      </c>
    </row>
    <row r="6194" spans="1:5" s="3" customFormat="1" ht="12.95" customHeight="1" x14ac:dyDescent="0.2">
      <c r="A6194" s="385" t="s">
        <v>530</v>
      </c>
      <c r="B6194" s="351">
        <v>195</v>
      </c>
      <c r="C6194" s="351">
        <v>110</v>
      </c>
      <c r="D6194" s="351">
        <v>85</v>
      </c>
      <c r="E6194" s="172" t="s">
        <v>530</v>
      </c>
    </row>
    <row r="6195" spans="1:5" s="3" customFormat="1" ht="11.25" x14ac:dyDescent="0.2">
      <c r="A6195" s="384" t="s">
        <v>577</v>
      </c>
      <c r="B6195" s="568">
        <v>46</v>
      </c>
      <c r="C6195" s="568">
        <v>21</v>
      </c>
      <c r="D6195" s="568">
        <v>25</v>
      </c>
      <c r="E6195" s="190">
        <v>5</v>
      </c>
    </row>
    <row r="6196" spans="1:5" s="3" customFormat="1" ht="11.25" x14ac:dyDescent="0.2">
      <c r="A6196" s="384" t="s">
        <v>578</v>
      </c>
      <c r="B6196" s="568">
        <v>43</v>
      </c>
      <c r="C6196" s="568">
        <v>24</v>
      </c>
      <c r="D6196" s="568">
        <v>19</v>
      </c>
      <c r="E6196" s="190">
        <v>6</v>
      </c>
    </row>
    <row r="6197" spans="1:5" s="3" customFormat="1" ht="11.25" x14ac:dyDescent="0.2">
      <c r="A6197" s="384" t="s">
        <v>579</v>
      </c>
      <c r="B6197" s="568">
        <v>38</v>
      </c>
      <c r="C6197" s="568">
        <v>19</v>
      </c>
      <c r="D6197" s="568">
        <v>19</v>
      </c>
      <c r="E6197" s="190">
        <v>7</v>
      </c>
    </row>
    <row r="6198" spans="1:5" s="3" customFormat="1" ht="11.25" x14ac:dyDescent="0.2">
      <c r="A6198" s="384" t="s">
        <v>580</v>
      </c>
      <c r="B6198" s="568">
        <v>24</v>
      </c>
      <c r="C6198" s="568">
        <v>16</v>
      </c>
      <c r="D6198" s="568">
        <v>8</v>
      </c>
      <c r="E6198" s="190">
        <v>8</v>
      </c>
    </row>
    <row r="6199" spans="1:5" s="3" customFormat="1" ht="11.25" x14ac:dyDescent="0.2">
      <c r="A6199" s="384" t="s">
        <v>581</v>
      </c>
      <c r="B6199" s="568">
        <v>44</v>
      </c>
      <c r="C6199" s="568">
        <v>30</v>
      </c>
      <c r="D6199" s="568">
        <v>14</v>
      </c>
      <c r="E6199" s="190">
        <v>9</v>
      </c>
    </row>
    <row r="6200" spans="1:5" s="3" customFormat="1" ht="12.95" customHeight="1" x14ac:dyDescent="0.2">
      <c r="A6200" s="383" t="s">
        <v>531</v>
      </c>
      <c r="B6200" s="351">
        <v>202</v>
      </c>
      <c r="C6200" s="351">
        <v>98</v>
      </c>
      <c r="D6200" s="351">
        <v>104</v>
      </c>
      <c r="E6200" s="172" t="s">
        <v>597</v>
      </c>
    </row>
    <row r="6201" spans="1:5" s="3" customFormat="1" ht="11.25" x14ac:dyDescent="0.2">
      <c r="A6201" s="384" t="s">
        <v>582</v>
      </c>
      <c r="B6201" s="568">
        <v>41</v>
      </c>
      <c r="C6201" s="568">
        <v>21</v>
      </c>
      <c r="D6201" s="568">
        <v>20</v>
      </c>
      <c r="E6201" s="191">
        <v>10</v>
      </c>
    </row>
    <row r="6202" spans="1:5" s="3" customFormat="1" ht="11.25" x14ac:dyDescent="0.2">
      <c r="A6202" s="384" t="s">
        <v>583</v>
      </c>
      <c r="B6202" s="568">
        <v>34</v>
      </c>
      <c r="C6202" s="568">
        <v>16</v>
      </c>
      <c r="D6202" s="568">
        <v>18</v>
      </c>
      <c r="E6202" s="191">
        <v>11</v>
      </c>
    </row>
    <row r="6203" spans="1:5" s="3" customFormat="1" ht="11.25" x14ac:dyDescent="0.2">
      <c r="A6203" s="384" t="s">
        <v>584</v>
      </c>
      <c r="B6203" s="568">
        <v>43</v>
      </c>
      <c r="C6203" s="568">
        <v>19</v>
      </c>
      <c r="D6203" s="568">
        <v>24</v>
      </c>
      <c r="E6203" s="191">
        <v>12</v>
      </c>
    </row>
    <row r="6204" spans="1:5" s="3" customFormat="1" ht="11.25" x14ac:dyDescent="0.2">
      <c r="A6204" s="384" t="s">
        <v>585</v>
      </c>
      <c r="B6204" s="568">
        <v>50</v>
      </c>
      <c r="C6204" s="568">
        <v>24</v>
      </c>
      <c r="D6204" s="568">
        <v>26</v>
      </c>
      <c r="E6204" s="191">
        <v>13</v>
      </c>
    </row>
    <row r="6205" spans="1:5" s="3" customFormat="1" ht="11.25" x14ac:dyDescent="0.2">
      <c r="A6205" s="384" t="s">
        <v>586</v>
      </c>
      <c r="B6205" s="568">
        <v>34</v>
      </c>
      <c r="C6205" s="568">
        <v>18</v>
      </c>
      <c r="D6205" s="568">
        <v>16</v>
      </c>
      <c r="E6205" s="191">
        <v>14</v>
      </c>
    </row>
    <row r="6206" spans="1:5" s="3" customFormat="1" ht="12.95" customHeight="1" x14ac:dyDescent="0.2">
      <c r="A6206" s="383" t="s">
        <v>538</v>
      </c>
      <c r="B6206" s="351">
        <v>181</v>
      </c>
      <c r="C6206" s="351">
        <v>91</v>
      </c>
      <c r="D6206" s="351">
        <v>90</v>
      </c>
      <c r="E6206" s="172" t="s">
        <v>538</v>
      </c>
    </row>
    <row r="6207" spans="1:5" s="3" customFormat="1" ht="11.25" x14ac:dyDescent="0.2">
      <c r="A6207" s="384" t="s">
        <v>587</v>
      </c>
      <c r="B6207" s="568">
        <v>29</v>
      </c>
      <c r="C6207" s="568">
        <v>13</v>
      </c>
      <c r="D6207" s="568">
        <v>16</v>
      </c>
      <c r="E6207" s="191">
        <v>15</v>
      </c>
    </row>
    <row r="6208" spans="1:5" s="3" customFormat="1" ht="11.25" x14ac:dyDescent="0.2">
      <c r="A6208" s="384" t="s">
        <v>588</v>
      </c>
      <c r="B6208" s="568">
        <v>34</v>
      </c>
      <c r="C6208" s="568">
        <v>19</v>
      </c>
      <c r="D6208" s="568">
        <v>15</v>
      </c>
      <c r="E6208" s="191">
        <v>16</v>
      </c>
    </row>
    <row r="6209" spans="1:5" s="3" customFormat="1" ht="11.25" x14ac:dyDescent="0.2">
      <c r="A6209" s="384" t="s">
        <v>589</v>
      </c>
      <c r="B6209" s="568">
        <v>29</v>
      </c>
      <c r="C6209" s="568">
        <v>16</v>
      </c>
      <c r="D6209" s="568">
        <v>13</v>
      </c>
      <c r="E6209" s="191">
        <v>17</v>
      </c>
    </row>
    <row r="6210" spans="1:5" s="3" customFormat="1" ht="11.25" x14ac:dyDescent="0.2">
      <c r="A6210" s="384" t="s">
        <v>590</v>
      </c>
      <c r="B6210" s="568">
        <v>46</v>
      </c>
      <c r="C6210" s="568">
        <v>22</v>
      </c>
      <c r="D6210" s="568">
        <v>24</v>
      </c>
      <c r="E6210" s="191">
        <v>18</v>
      </c>
    </row>
    <row r="6211" spans="1:5" s="3" customFormat="1" ht="11.25" x14ac:dyDescent="0.2">
      <c r="A6211" s="384" t="s">
        <v>450</v>
      </c>
      <c r="B6211" s="568">
        <v>43</v>
      </c>
      <c r="C6211" s="568">
        <v>21</v>
      </c>
      <c r="D6211" s="568">
        <v>22</v>
      </c>
      <c r="E6211" s="191">
        <v>19</v>
      </c>
    </row>
    <row r="6212" spans="1:5" s="3" customFormat="1" ht="12.95" customHeight="1" x14ac:dyDescent="0.2">
      <c r="A6212" s="383" t="s">
        <v>539</v>
      </c>
      <c r="B6212" s="351">
        <v>232</v>
      </c>
      <c r="C6212" s="351">
        <v>116</v>
      </c>
      <c r="D6212" s="351">
        <v>116</v>
      </c>
      <c r="E6212" s="172" t="s">
        <v>533</v>
      </c>
    </row>
    <row r="6213" spans="1:5" s="3" customFormat="1" ht="11.25" x14ac:dyDescent="0.2">
      <c r="A6213" s="384" t="s">
        <v>591</v>
      </c>
      <c r="B6213" s="568">
        <v>65</v>
      </c>
      <c r="C6213" s="568">
        <v>37</v>
      </c>
      <c r="D6213" s="568">
        <v>28</v>
      </c>
      <c r="E6213" s="191">
        <v>20</v>
      </c>
    </row>
    <row r="6214" spans="1:5" s="3" customFormat="1" ht="11.25" x14ac:dyDescent="0.2">
      <c r="A6214" s="384" t="s">
        <v>592</v>
      </c>
      <c r="B6214" s="568">
        <v>56</v>
      </c>
      <c r="C6214" s="568">
        <v>25</v>
      </c>
      <c r="D6214" s="568">
        <v>31</v>
      </c>
      <c r="E6214" s="191">
        <v>21</v>
      </c>
    </row>
    <row r="6215" spans="1:5" s="3" customFormat="1" ht="11.25" x14ac:dyDescent="0.2">
      <c r="A6215" s="384" t="s">
        <v>593</v>
      </c>
      <c r="B6215" s="568">
        <v>34</v>
      </c>
      <c r="C6215" s="568">
        <v>14</v>
      </c>
      <c r="D6215" s="568">
        <v>20</v>
      </c>
      <c r="E6215" s="191">
        <v>22</v>
      </c>
    </row>
    <row r="6216" spans="1:5" s="3" customFormat="1" ht="11.25" x14ac:dyDescent="0.2">
      <c r="A6216" s="384" t="s">
        <v>594</v>
      </c>
      <c r="B6216" s="568">
        <v>45</v>
      </c>
      <c r="C6216" s="568">
        <v>22</v>
      </c>
      <c r="D6216" s="568">
        <v>23</v>
      </c>
      <c r="E6216" s="191">
        <v>23</v>
      </c>
    </row>
    <row r="6217" spans="1:5" s="3" customFormat="1" ht="11.25" x14ac:dyDescent="0.2">
      <c r="A6217" s="384" t="s">
        <v>595</v>
      </c>
      <c r="B6217" s="568">
        <v>32</v>
      </c>
      <c r="C6217" s="568">
        <v>18</v>
      </c>
      <c r="D6217" s="568">
        <v>14</v>
      </c>
      <c r="E6217" s="191">
        <v>24</v>
      </c>
    </row>
    <row r="6218" spans="1:5" s="3" customFormat="1" ht="12.95" customHeight="1" x14ac:dyDescent="0.2">
      <c r="A6218" s="383" t="s">
        <v>537</v>
      </c>
      <c r="B6218" s="351">
        <v>199</v>
      </c>
      <c r="C6218" s="351">
        <v>106</v>
      </c>
      <c r="D6218" s="351">
        <v>93</v>
      </c>
      <c r="E6218" s="172" t="s">
        <v>537</v>
      </c>
    </row>
    <row r="6219" spans="1:5" s="3" customFormat="1" ht="12" customHeight="1" x14ac:dyDescent="0.2">
      <c r="A6219" s="386" t="s">
        <v>540</v>
      </c>
      <c r="B6219" s="351">
        <v>247</v>
      </c>
      <c r="C6219" s="351">
        <v>146</v>
      </c>
      <c r="D6219" s="351">
        <v>101</v>
      </c>
      <c r="E6219" s="172" t="s">
        <v>540</v>
      </c>
    </row>
    <row r="6220" spans="1:5" s="3" customFormat="1" ht="12" customHeight="1" x14ac:dyDescent="0.2">
      <c r="A6220" s="386" t="s">
        <v>541</v>
      </c>
      <c r="B6220" s="366">
        <v>248</v>
      </c>
      <c r="C6220" s="366">
        <v>119</v>
      </c>
      <c r="D6220" s="366">
        <v>129</v>
      </c>
      <c r="E6220" s="172" t="s">
        <v>541</v>
      </c>
    </row>
    <row r="6221" spans="1:5" s="3" customFormat="1" ht="12" customHeight="1" x14ac:dyDescent="0.2">
      <c r="A6221" s="386" t="s">
        <v>542</v>
      </c>
      <c r="B6221" s="366">
        <v>271</v>
      </c>
      <c r="C6221" s="366">
        <v>133</v>
      </c>
      <c r="D6221" s="366">
        <v>138</v>
      </c>
      <c r="E6221" s="172" t="s">
        <v>542</v>
      </c>
    </row>
    <row r="6222" spans="1:5" s="3" customFormat="1" ht="12" customHeight="1" x14ac:dyDescent="0.2">
      <c r="A6222" s="386" t="s">
        <v>543</v>
      </c>
      <c r="B6222" s="366">
        <v>231</v>
      </c>
      <c r="C6222" s="366">
        <v>121</v>
      </c>
      <c r="D6222" s="366">
        <v>110</v>
      </c>
      <c r="E6222" s="172" t="s">
        <v>543</v>
      </c>
    </row>
    <row r="6223" spans="1:5" s="3" customFormat="1" ht="12" customHeight="1" x14ac:dyDescent="0.2">
      <c r="A6223" s="386" t="s">
        <v>544</v>
      </c>
      <c r="B6223" s="366">
        <v>251</v>
      </c>
      <c r="C6223" s="366">
        <v>127</v>
      </c>
      <c r="D6223" s="366">
        <v>124</v>
      </c>
      <c r="E6223" s="172" t="s">
        <v>544</v>
      </c>
    </row>
    <row r="6224" spans="1:5" s="3" customFormat="1" ht="12" customHeight="1" x14ac:dyDescent="0.2">
      <c r="A6224" s="386" t="s">
        <v>545</v>
      </c>
      <c r="B6224" s="366">
        <v>246</v>
      </c>
      <c r="C6224" s="366">
        <v>129</v>
      </c>
      <c r="D6224" s="366">
        <v>117</v>
      </c>
      <c r="E6224" s="172" t="s">
        <v>545</v>
      </c>
    </row>
    <row r="6225" spans="1:5" s="3" customFormat="1" ht="12" customHeight="1" x14ac:dyDescent="0.2">
      <c r="A6225" s="386" t="s">
        <v>546</v>
      </c>
      <c r="B6225" s="366">
        <v>248</v>
      </c>
      <c r="C6225" s="366">
        <v>136</v>
      </c>
      <c r="D6225" s="366">
        <v>112</v>
      </c>
      <c r="E6225" s="172" t="s">
        <v>598</v>
      </c>
    </row>
    <row r="6226" spans="1:5" s="3" customFormat="1" ht="12" customHeight="1" x14ac:dyDescent="0.2">
      <c r="A6226" s="386" t="s">
        <v>564</v>
      </c>
      <c r="B6226" s="568">
        <v>954</v>
      </c>
      <c r="C6226" s="568">
        <v>401</v>
      </c>
      <c r="D6226" s="568">
        <v>553</v>
      </c>
      <c r="E6226" s="172" t="s">
        <v>2</v>
      </c>
    </row>
    <row r="6227" spans="1:5" s="3" customFormat="1" ht="17.100000000000001" customHeight="1" x14ac:dyDescent="0.2">
      <c r="A6227" s="387" t="s">
        <v>553</v>
      </c>
      <c r="B6227" s="351">
        <v>654</v>
      </c>
      <c r="C6227" s="351">
        <v>338</v>
      </c>
      <c r="D6227" s="351">
        <v>316</v>
      </c>
      <c r="E6227" s="173" t="s">
        <v>4</v>
      </c>
    </row>
    <row r="6228" spans="1:5" s="3" customFormat="1" ht="15.95" customHeight="1" x14ac:dyDescent="0.2">
      <c r="A6228" s="387" t="s">
        <v>554</v>
      </c>
      <c r="B6228" s="351">
        <v>2150</v>
      </c>
      <c r="C6228" s="351">
        <v>1176</v>
      </c>
      <c r="D6228" s="351">
        <v>974</v>
      </c>
      <c r="E6228" s="173" t="s">
        <v>6</v>
      </c>
    </row>
    <row r="6229" spans="1:5" s="3" customFormat="1" ht="12.95" customHeight="1" x14ac:dyDescent="0.2">
      <c r="A6229" s="388" t="s">
        <v>555</v>
      </c>
      <c r="B6229" s="568">
        <v>1176</v>
      </c>
      <c r="C6229" s="568">
        <v>1176</v>
      </c>
      <c r="D6229" s="367" t="s">
        <v>90</v>
      </c>
      <c r="E6229" s="191" t="s">
        <v>244</v>
      </c>
    </row>
    <row r="6230" spans="1:5" s="3" customFormat="1" ht="11.25" x14ac:dyDescent="0.2">
      <c r="A6230" s="388" t="s">
        <v>556</v>
      </c>
      <c r="B6230" s="568">
        <v>974</v>
      </c>
      <c r="C6230" s="367" t="s">
        <v>90</v>
      </c>
      <c r="D6230" s="568">
        <v>974</v>
      </c>
      <c r="E6230" s="191" t="s">
        <v>245</v>
      </c>
    </row>
    <row r="6231" spans="1:5" s="3" customFormat="1" ht="12.95" customHeight="1" x14ac:dyDescent="0.2">
      <c r="A6231" s="386" t="s">
        <v>557</v>
      </c>
      <c r="B6231" s="351">
        <v>1286</v>
      </c>
      <c r="C6231" s="351">
        <v>663</v>
      </c>
      <c r="D6231" s="351">
        <v>623</v>
      </c>
      <c r="E6231" s="172" t="s">
        <v>246</v>
      </c>
    </row>
    <row r="6232" spans="1:5" s="3" customFormat="1" ht="11.25" x14ac:dyDescent="0.2">
      <c r="A6232" s="386" t="s">
        <v>558</v>
      </c>
      <c r="B6232" s="351">
        <v>864</v>
      </c>
      <c r="C6232" s="351">
        <v>513</v>
      </c>
      <c r="D6232" s="351">
        <v>351</v>
      </c>
      <c r="E6232" s="172" t="s">
        <v>8</v>
      </c>
    </row>
    <row r="6233" spans="1:5" s="3" customFormat="1" ht="12.95" customHeight="1" x14ac:dyDescent="0.2">
      <c r="A6233" s="388" t="s">
        <v>559</v>
      </c>
      <c r="B6233" s="568">
        <v>513</v>
      </c>
      <c r="C6233" s="568">
        <v>513</v>
      </c>
      <c r="D6233" s="367" t="s">
        <v>90</v>
      </c>
      <c r="E6233" s="191" t="s">
        <v>247</v>
      </c>
    </row>
    <row r="6234" spans="1:5" s="3" customFormat="1" ht="11.25" x14ac:dyDescent="0.2">
      <c r="A6234" s="388" t="s">
        <v>560</v>
      </c>
      <c r="B6234" s="568">
        <v>351</v>
      </c>
      <c r="C6234" s="367" t="s">
        <v>90</v>
      </c>
      <c r="D6234" s="568">
        <v>351</v>
      </c>
      <c r="E6234" s="191" t="s">
        <v>248</v>
      </c>
    </row>
    <row r="6235" spans="1:5" s="3" customFormat="1" ht="15.95" customHeight="1" x14ac:dyDescent="0.2">
      <c r="A6235" s="387" t="s">
        <v>561</v>
      </c>
      <c r="B6235" s="351">
        <v>1066</v>
      </c>
      <c r="C6235" s="351">
        <v>401</v>
      </c>
      <c r="D6235" s="351">
        <v>665</v>
      </c>
      <c r="E6235" s="173" t="s">
        <v>10</v>
      </c>
    </row>
    <row r="6236" spans="1:5" s="3" customFormat="1" ht="12.95" customHeight="1" x14ac:dyDescent="0.2">
      <c r="A6236" s="386" t="s">
        <v>114</v>
      </c>
      <c r="B6236" s="568">
        <v>401</v>
      </c>
      <c r="C6236" s="568">
        <v>401</v>
      </c>
      <c r="D6236" s="367" t="s">
        <v>90</v>
      </c>
      <c r="E6236" s="172" t="s">
        <v>12</v>
      </c>
    </row>
    <row r="6237" spans="1:5" s="3" customFormat="1" ht="11.25" x14ac:dyDescent="0.2">
      <c r="A6237" s="386" t="s">
        <v>562</v>
      </c>
      <c r="B6237" s="568">
        <v>665</v>
      </c>
      <c r="C6237" s="367" t="s">
        <v>90</v>
      </c>
      <c r="D6237" s="568">
        <v>665</v>
      </c>
      <c r="E6237" s="172" t="s">
        <v>14</v>
      </c>
    </row>
    <row r="6238" spans="1:5" s="3" customFormat="1" ht="15" customHeight="1" x14ac:dyDescent="0.2">
      <c r="A6238" s="382" t="s">
        <v>15</v>
      </c>
      <c r="B6238" s="350"/>
      <c r="C6238" s="350"/>
      <c r="D6238" s="350"/>
      <c r="E6238" s="189" t="s">
        <v>16</v>
      </c>
    </row>
    <row r="6239" spans="1:5" s="3" customFormat="1" ht="12.95" customHeight="1" x14ac:dyDescent="0.2">
      <c r="A6239" s="387" t="s">
        <v>563</v>
      </c>
      <c r="B6239" s="568">
        <v>562</v>
      </c>
      <c r="C6239" s="568">
        <v>290</v>
      </c>
      <c r="D6239" s="568">
        <v>272</v>
      </c>
      <c r="E6239" s="173" t="s">
        <v>249</v>
      </c>
    </row>
    <row r="6240" spans="1:5" s="3" customFormat="1" ht="11.25" x14ac:dyDescent="0.2">
      <c r="A6240" s="387" t="s">
        <v>250</v>
      </c>
      <c r="B6240" s="568">
        <v>2354</v>
      </c>
      <c r="C6240" s="568">
        <v>1224</v>
      </c>
      <c r="D6240" s="568">
        <v>1130</v>
      </c>
      <c r="E6240" s="173" t="s">
        <v>250</v>
      </c>
    </row>
    <row r="6241" spans="1:5" s="3" customFormat="1" ht="11.25" x14ac:dyDescent="0.2">
      <c r="A6241" s="387" t="s">
        <v>564</v>
      </c>
      <c r="B6241" s="568">
        <v>954</v>
      </c>
      <c r="C6241" s="568">
        <v>401</v>
      </c>
      <c r="D6241" s="568">
        <v>553</v>
      </c>
      <c r="E6241" s="173" t="s">
        <v>2</v>
      </c>
    </row>
    <row r="6242" spans="1:5" s="3" customFormat="1" ht="15" customHeight="1" x14ac:dyDescent="0.2">
      <c r="A6242" s="382" t="s">
        <v>17</v>
      </c>
      <c r="B6242" s="350"/>
      <c r="C6242" s="350"/>
      <c r="D6242" s="350"/>
      <c r="E6242" s="189" t="s">
        <v>18</v>
      </c>
    </row>
    <row r="6243" spans="1:5" s="3" customFormat="1" ht="12.95" customHeight="1" x14ac:dyDescent="0.2">
      <c r="A6243" s="387" t="s">
        <v>565</v>
      </c>
      <c r="B6243" s="568">
        <v>170</v>
      </c>
      <c r="C6243" s="568">
        <v>85</v>
      </c>
      <c r="D6243" s="568">
        <v>85</v>
      </c>
      <c r="E6243" s="173" t="s">
        <v>251</v>
      </c>
    </row>
    <row r="6244" spans="1:5" s="3" customFormat="1" ht="11.25" x14ac:dyDescent="0.2">
      <c r="A6244" s="387" t="s">
        <v>252</v>
      </c>
      <c r="B6244" s="568">
        <v>224</v>
      </c>
      <c r="C6244" s="568">
        <v>121</v>
      </c>
      <c r="D6244" s="568">
        <v>103</v>
      </c>
      <c r="E6244" s="173" t="s">
        <v>252</v>
      </c>
    </row>
    <row r="6245" spans="1:5" s="3" customFormat="1" ht="11.25" x14ac:dyDescent="0.2">
      <c r="A6245" s="387" t="s">
        <v>253</v>
      </c>
      <c r="B6245" s="568">
        <v>113</v>
      </c>
      <c r="C6245" s="568">
        <v>55</v>
      </c>
      <c r="D6245" s="568">
        <v>58</v>
      </c>
      <c r="E6245" s="173" t="s">
        <v>253</v>
      </c>
    </row>
    <row r="6246" spans="1:5" s="3" customFormat="1" ht="11.25" x14ac:dyDescent="0.2">
      <c r="A6246" s="387" t="s">
        <v>254</v>
      </c>
      <c r="B6246" s="568">
        <v>109</v>
      </c>
      <c r="C6246" s="568">
        <v>57</v>
      </c>
      <c r="D6246" s="568">
        <v>52</v>
      </c>
      <c r="E6246" s="173" t="s">
        <v>254</v>
      </c>
    </row>
    <row r="6247" spans="1:5" s="3" customFormat="1" ht="11.25" x14ac:dyDescent="0.2">
      <c r="A6247" s="387" t="s">
        <v>566</v>
      </c>
      <c r="B6247" s="568">
        <v>275</v>
      </c>
      <c r="C6247" s="568">
        <v>137</v>
      </c>
      <c r="D6247" s="568">
        <v>138</v>
      </c>
      <c r="E6247" s="173" t="s">
        <v>255</v>
      </c>
    </row>
    <row r="6248" spans="1:5" s="3" customFormat="1" ht="15" customHeight="1" x14ac:dyDescent="0.2">
      <c r="A6248" s="382" t="s">
        <v>238</v>
      </c>
      <c r="B6248" s="351">
        <v>777</v>
      </c>
      <c r="C6248" s="350" t="s">
        <v>90</v>
      </c>
      <c r="D6248" s="351">
        <v>777</v>
      </c>
      <c r="E6248" s="189" t="s">
        <v>256</v>
      </c>
    </row>
    <row r="6249" spans="1:5" s="3" customFormat="1" ht="24.95" customHeight="1" x14ac:dyDescent="0.2">
      <c r="A6249" s="382" t="s">
        <v>406</v>
      </c>
      <c r="B6249" s="350">
        <v>7536</v>
      </c>
      <c r="C6249" s="350">
        <v>3841</v>
      </c>
      <c r="D6249" s="350">
        <v>3695</v>
      </c>
      <c r="E6249" s="189" t="s">
        <v>137</v>
      </c>
    </row>
    <row r="6250" spans="1:5" s="3" customFormat="1" ht="15" customHeight="1" x14ac:dyDescent="0.2">
      <c r="A6250" s="383" t="s">
        <v>427</v>
      </c>
      <c r="B6250" s="351">
        <v>324</v>
      </c>
      <c r="C6250" s="351">
        <v>158</v>
      </c>
      <c r="D6250" s="351">
        <v>166</v>
      </c>
      <c r="E6250" s="172" t="s">
        <v>596</v>
      </c>
    </row>
    <row r="6251" spans="1:5" s="3" customFormat="1" ht="11.25" x14ac:dyDescent="0.2">
      <c r="A6251" s="384" t="s">
        <v>572</v>
      </c>
      <c r="B6251" s="568">
        <v>48</v>
      </c>
      <c r="C6251" s="568">
        <v>24</v>
      </c>
      <c r="D6251" s="568">
        <v>24</v>
      </c>
      <c r="E6251" s="190">
        <v>0</v>
      </c>
    </row>
    <row r="6252" spans="1:5" s="3" customFormat="1" ht="11.25" x14ac:dyDescent="0.2">
      <c r="A6252" s="384" t="s">
        <v>573</v>
      </c>
      <c r="B6252" s="568">
        <v>53</v>
      </c>
      <c r="C6252" s="568">
        <v>26</v>
      </c>
      <c r="D6252" s="568">
        <v>27</v>
      </c>
      <c r="E6252" s="190">
        <v>1</v>
      </c>
    </row>
    <row r="6253" spans="1:5" s="3" customFormat="1" ht="11.25" x14ac:dyDescent="0.2">
      <c r="A6253" s="384" t="s">
        <v>574</v>
      </c>
      <c r="B6253" s="568">
        <v>58</v>
      </c>
      <c r="C6253" s="568">
        <v>25</v>
      </c>
      <c r="D6253" s="568">
        <v>33</v>
      </c>
      <c r="E6253" s="190">
        <v>2</v>
      </c>
    </row>
    <row r="6254" spans="1:5" s="3" customFormat="1" ht="11.25" x14ac:dyDescent="0.2">
      <c r="A6254" s="384" t="s">
        <v>575</v>
      </c>
      <c r="B6254" s="568">
        <v>73</v>
      </c>
      <c r="C6254" s="568">
        <v>36</v>
      </c>
      <c r="D6254" s="568">
        <v>37</v>
      </c>
      <c r="E6254" s="190">
        <v>3</v>
      </c>
    </row>
    <row r="6255" spans="1:5" s="3" customFormat="1" ht="11.25" x14ac:dyDescent="0.2">
      <c r="A6255" s="384" t="s">
        <v>576</v>
      </c>
      <c r="B6255" s="568">
        <v>92</v>
      </c>
      <c r="C6255" s="568">
        <v>47</v>
      </c>
      <c r="D6255" s="568">
        <v>45</v>
      </c>
      <c r="E6255" s="190">
        <v>4</v>
      </c>
    </row>
    <row r="6256" spans="1:5" s="3" customFormat="1" ht="12.95" customHeight="1" x14ac:dyDescent="0.2">
      <c r="A6256" s="385" t="s">
        <v>530</v>
      </c>
      <c r="B6256" s="351">
        <v>523</v>
      </c>
      <c r="C6256" s="351">
        <v>272</v>
      </c>
      <c r="D6256" s="351">
        <v>251</v>
      </c>
      <c r="E6256" s="172" t="s">
        <v>530</v>
      </c>
    </row>
    <row r="6257" spans="1:5" s="3" customFormat="1" ht="11.25" x14ac:dyDescent="0.2">
      <c r="A6257" s="384" t="s">
        <v>577</v>
      </c>
      <c r="B6257" s="568">
        <v>94</v>
      </c>
      <c r="C6257" s="568">
        <v>48</v>
      </c>
      <c r="D6257" s="568">
        <v>46</v>
      </c>
      <c r="E6257" s="190">
        <v>5</v>
      </c>
    </row>
    <row r="6258" spans="1:5" s="3" customFormat="1" ht="11.25" x14ac:dyDescent="0.2">
      <c r="A6258" s="384" t="s">
        <v>578</v>
      </c>
      <c r="B6258" s="568">
        <v>108</v>
      </c>
      <c r="C6258" s="568">
        <v>55</v>
      </c>
      <c r="D6258" s="568">
        <v>53</v>
      </c>
      <c r="E6258" s="190">
        <v>6</v>
      </c>
    </row>
    <row r="6259" spans="1:5" s="3" customFormat="1" ht="11.25" x14ac:dyDescent="0.2">
      <c r="A6259" s="384" t="s">
        <v>579</v>
      </c>
      <c r="B6259" s="568">
        <v>99</v>
      </c>
      <c r="C6259" s="568">
        <v>57</v>
      </c>
      <c r="D6259" s="568">
        <v>42</v>
      </c>
      <c r="E6259" s="190">
        <v>7</v>
      </c>
    </row>
    <row r="6260" spans="1:5" s="3" customFormat="1" ht="11.25" x14ac:dyDescent="0.2">
      <c r="A6260" s="384" t="s">
        <v>580</v>
      </c>
      <c r="B6260" s="568">
        <v>111</v>
      </c>
      <c r="C6260" s="568">
        <v>54</v>
      </c>
      <c r="D6260" s="568">
        <v>57</v>
      </c>
      <c r="E6260" s="190">
        <v>8</v>
      </c>
    </row>
    <row r="6261" spans="1:5" s="3" customFormat="1" ht="11.25" x14ac:dyDescent="0.2">
      <c r="A6261" s="384" t="s">
        <v>581</v>
      </c>
      <c r="B6261" s="568">
        <v>111</v>
      </c>
      <c r="C6261" s="568">
        <v>58</v>
      </c>
      <c r="D6261" s="568">
        <v>53</v>
      </c>
      <c r="E6261" s="190">
        <v>9</v>
      </c>
    </row>
    <row r="6262" spans="1:5" s="3" customFormat="1" ht="12.95" customHeight="1" x14ac:dyDescent="0.2">
      <c r="A6262" s="383" t="s">
        <v>531</v>
      </c>
      <c r="B6262" s="351">
        <v>509</v>
      </c>
      <c r="C6262" s="351">
        <v>288</v>
      </c>
      <c r="D6262" s="351">
        <v>221</v>
      </c>
      <c r="E6262" s="172" t="s">
        <v>597</v>
      </c>
    </row>
    <row r="6263" spans="1:5" s="3" customFormat="1" ht="11.25" x14ac:dyDescent="0.2">
      <c r="A6263" s="384" t="s">
        <v>582</v>
      </c>
      <c r="B6263" s="568">
        <v>103</v>
      </c>
      <c r="C6263" s="568">
        <v>57</v>
      </c>
      <c r="D6263" s="568">
        <v>46</v>
      </c>
      <c r="E6263" s="191">
        <v>10</v>
      </c>
    </row>
    <row r="6264" spans="1:5" s="3" customFormat="1" ht="11.25" x14ac:dyDescent="0.2">
      <c r="A6264" s="384" t="s">
        <v>583</v>
      </c>
      <c r="B6264" s="568">
        <v>89</v>
      </c>
      <c r="C6264" s="568">
        <v>46</v>
      </c>
      <c r="D6264" s="568">
        <v>43</v>
      </c>
      <c r="E6264" s="191">
        <v>11</v>
      </c>
    </row>
    <row r="6265" spans="1:5" s="3" customFormat="1" ht="11.25" x14ac:dyDescent="0.2">
      <c r="A6265" s="384" t="s">
        <v>584</v>
      </c>
      <c r="B6265" s="568">
        <v>116</v>
      </c>
      <c r="C6265" s="568">
        <v>64</v>
      </c>
      <c r="D6265" s="568">
        <v>52</v>
      </c>
      <c r="E6265" s="191">
        <v>12</v>
      </c>
    </row>
    <row r="6266" spans="1:5" s="3" customFormat="1" ht="11.25" x14ac:dyDescent="0.2">
      <c r="A6266" s="384" t="s">
        <v>585</v>
      </c>
      <c r="B6266" s="568">
        <v>103</v>
      </c>
      <c r="C6266" s="568">
        <v>65</v>
      </c>
      <c r="D6266" s="568">
        <v>38</v>
      </c>
      <c r="E6266" s="191">
        <v>13</v>
      </c>
    </row>
    <row r="6267" spans="1:5" s="3" customFormat="1" ht="11.25" x14ac:dyDescent="0.2">
      <c r="A6267" s="384" t="s">
        <v>586</v>
      </c>
      <c r="B6267" s="568">
        <v>98</v>
      </c>
      <c r="C6267" s="568">
        <v>56</v>
      </c>
      <c r="D6267" s="568">
        <v>42</v>
      </c>
      <c r="E6267" s="191">
        <v>14</v>
      </c>
    </row>
    <row r="6268" spans="1:5" s="3" customFormat="1" ht="12.95" customHeight="1" x14ac:dyDescent="0.2">
      <c r="A6268" s="383" t="s">
        <v>538</v>
      </c>
      <c r="B6268" s="351">
        <v>396</v>
      </c>
      <c r="C6268" s="351">
        <v>189</v>
      </c>
      <c r="D6268" s="351">
        <v>207</v>
      </c>
      <c r="E6268" s="172" t="s">
        <v>538</v>
      </c>
    </row>
    <row r="6269" spans="1:5" s="3" customFormat="1" ht="11.25" x14ac:dyDescent="0.2">
      <c r="A6269" s="384" t="s">
        <v>587</v>
      </c>
      <c r="B6269" s="568">
        <v>79</v>
      </c>
      <c r="C6269" s="568">
        <v>39</v>
      </c>
      <c r="D6269" s="568">
        <v>40</v>
      </c>
      <c r="E6269" s="191">
        <v>15</v>
      </c>
    </row>
    <row r="6270" spans="1:5" s="3" customFormat="1" ht="11.25" x14ac:dyDescent="0.2">
      <c r="A6270" s="384" t="s">
        <v>588</v>
      </c>
      <c r="B6270" s="568">
        <v>82</v>
      </c>
      <c r="C6270" s="568">
        <v>36</v>
      </c>
      <c r="D6270" s="568">
        <v>46</v>
      </c>
      <c r="E6270" s="191">
        <v>16</v>
      </c>
    </row>
    <row r="6271" spans="1:5" s="3" customFormat="1" ht="11.25" x14ac:dyDescent="0.2">
      <c r="A6271" s="384" t="s">
        <v>589</v>
      </c>
      <c r="B6271" s="568">
        <v>77</v>
      </c>
      <c r="C6271" s="568">
        <v>38</v>
      </c>
      <c r="D6271" s="568">
        <v>39</v>
      </c>
      <c r="E6271" s="191">
        <v>17</v>
      </c>
    </row>
    <row r="6272" spans="1:5" s="3" customFormat="1" ht="11.25" x14ac:dyDescent="0.2">
      <c r="A6272" s="384" t="s">
        <v>590</v>
      </c>
      <c r="B6272" s="568">
        <v>72</v>
      </c>
      <c r="C6272" s="568">
        <v>39</v>
      </c>
      <c r="D6272" s="568">
        <v>33</v>
      </c>
      <c r="E6272" s="191">
        <v>18</v>
      </c>
    </row>
    <row r="6273" spans="1:5" s="3" customFormat="1" ht="11.25" x14ac:dyDescent="0.2">
      <c r="A6273" s="384" t="s">
        <v>450</v>
      </c>
      <c r="B6273" s="568">
        <v>86</v>
      </c>
      <c r="C6273" s="568">
        <v>37</v>
      </c>
      <c r="D6273" s="568">
        <v>49</v>
      </c>
      <c r="E6273" s="191">
        <v>19</v>
      </c>
    </row>
    <row r="6274" spans="1:5" s="3" customFormat="1" ht="12.95" customHeight="1" x14ac:dyDescent="0.2">
      <c r="A6274" s="383" t="s">
        <v>539</v>
      </c>
      <c r="B6274" s="351">
        <v>358</v>
      </c>
      <c r="C6274" s="351">
        <v>192</v>
      </c>
      <c r="D6274" s="351">
        <v>166</v>
      </c>
      <c r="E6274" s="172" t="s">
        <v>533</v>
      </c>
    </row>
    <row r="6275" spans="1:5" s="3" customFormat="1" ht="11.25" x14ac:dyDescent="0.2">
      <c r="A6275" s="384" t="s">
        <v>591</v>
      </c>
      <c r="B6275" s="568">
        <v>80</v>
      </c>
      <c r="C6275" s="568">
        <v>48</v>
      </c>
      <c r="D6275" s="568">
        <v>32</v>
      </c>
      <c r="E6275" s="191">
        <v>20</v>
      </c>
    </row>
    <row r="6276" spans="1:5" s="3" customFormat="1" ht="11.25" x14ac:dyDescent="0.2">
      <c r="A6276" s="384" t="s">
        <v>592</v>
      </c>
      <c r="B6276" s="568">
        <v>73</v>
      </c>
      <c r="C6276" s="568">
        <v>38</v>
      </c>
      <c r="D6276" s="568">
        <v>35</v>
      </c>
      <c r="E6276" s="191">
        <v>21</v>
      </c>
    </row>
    <row r="6277" spans="1:5" s="3" customFormat="1" ht="11.25" x14ac:dyDescent="0.2">
      <c r="A6277" s="384" t="s">
        <v>593</v>
      </c>
      <c r="B6277" s="568">
        <v>81</v>
      </c>
      <c r="C6277" s="568">
        <v>34</v>
      </c>
      <c r="D6277" s="568">
        <v>47</v>
      </c>
      <c r="E6277" s="191">
        <v>22</v>
      </c>
    </row>
    <row r="6278" spans="1:5" s="3" customFormat="1" ht="11.25" x14ac:dyDescent="0.2">
      <c r="A6278" s="384" t="s">
        <v>594</v>
      </c>
      <c r="B6278" s="568">
        <v>61</v>
      </c>
      <c r="C6278" s="568">
        <v>33</v>
      </c>
      <c r="D6278" s="568">
        <v>28</v>
      </c>
      <c r="E6278" s="191">
        <v>23</v>
      </c>
    </row>
    <row r="6279" spans="1:5" s="3" customFormat="1" ht="11.25" x14ac:dyDescent="0.2">
      <c r="A6279" s="384" t="s">
        <v>595</v>
      </c>
      <c r="B6279" s="568">
        <v>63</v>
      </c>
      <c r="C6279" s="568">
        <v>39</v>
      </c>
      <c r="D6279" s="568">
        <v>24</v>
      </c>
      <c r="E6279" s="191">
        <v>24</v>
      </c>
    </row>
    <row r="6280" spans="1:5" s="3" customFormat="1" ht="12.95" customHeight="1" x14ac:dyDescent="0.2">
      <c r="A6280" s="383" t="s">
        <v>537</v>
      </c>
      <c r="B6280" s="351">
        <v>345</v>
      </c>
      <c r="C6280" s="351">
        <v>179</v>
      </c>
      <c r="D6280" s="351">
        <v>166</v>
      </c>
      <c r="E6280" s="172" t="s">
        <v>537</v>
      </c>
    </row>
    <row r="6281" spans="1:5" s="3" customFormat="1" ht="12" customHeight="1" x14ac:dyDescent="0.2">
      <c r="A6281" s="386" t="s">
        <v>540</v>
      </c>
      <c r="B6281" s="351">
        <v>482</v>
      </c>
      <c r="C6281" s="351">
        <v>258</v>
      </c>
      <c r="D6281" s="351">
        <v>224</v>
      </c>
      <c r="E6281" s="172" t="s">
        <v>540</v>
      </c>
    </row>
    <row r="6282" spans="1:5" s="3" customFormat="1" ht="12" customHeight="1" x14ac:dyDescent="0.2">
      <c r="A6282" s="386" t="s">
        <v>541</v>
      </c>
      <c r="B6282" s="366">
        <v>627</v>
      </c>
      <c r="C6282" s="366">
        <v>325</v>
      </c>
      <c r="D6282" s="366">
        <v>302</v>
      </c>
      <c r="E6282" s="172" t="s">
        <v>541</v>
      </c>
    </row>
    <row r="6283" spans="1:5" s="3" customFormat="1" ht="12" customHeight="1" x14ac:dyDescent="0.2">
      <c r="A6283" s="386" t="s">
        <v>542</v>
      </c>
      <c r="B6283" s="366">
        <v>673</v>
      </c>
      <c r="C6283" s="366">
        <v>357</v>
      </c>
      <c r="D6283" s="366">
        <v>316</v>
      </c>
      <c r="E6283" s="172" t="s">
        <v>542</v>
      </c>
    </row>
    <row r="6284" spans="1:5" s="3" customFormat="1" ht="12" customHeight="1" x14ac:dyDescent="0.2">
      <c r="A6284" s="386" t="s">
        <v>543</v>
      </c>
      <c r="B6284" s="366">
        <v>572</v>
      </c>
      <c r="C6284" s="366">
        <v>287</v>
      </c>
      <c r="D6284" s="366">
        <v>285</v>
      </c>
      <c r="E6284" s="172" t="s">
        <v>543</v>
      </c>
    </row>
    <row r="6285" spans="1:5" s="3" customFormat="1" ht="12" customHeight="1" x14ac:dyDescent="0.2">
      <c r="A6285" s="386" t="s">
        <v>544</v>
      </c>
      <c r="B6285" s="366">
        <v>483</v>
      </c>
      <c r="C6285" s="366">
        <v>269</v>
      </c>
      <c r="D6285" s="366">
        <v>214</v>
      </c>
      <c r="E6285" s="172" t="s">
        <v>544</v>
      </c>
    </row>
    <row r="6286" spans="1:5" s="3" customFormat="1" ht="12" customHeight="1" x14ac:dyDescent="0.2">
      <c r="A6286" s="386" t="s">
        <v>545</v>
      </c>
      <c r="B6286" s="366">
        <v>435</v>
      </c>
      <c r="C6286" s="366">
        <v>235</v>
      </c>
      <c r="D6286" s="366">
        <v>200</v>
      </c>
      <c r="E6286" s="172" t="s">
        <v>545</v>
      </c>
    </row>
    <row r="6287" spans="1:5" s="3" customFormat="1" ht="12" customHeight="1" x14ac:dyDescent="0.2">
      <c r="A6287" s="386" t="s">
        <v>546</v>
      </c>
      <c r="B6287" s="366">
        <v>485</v>
      </c>
      <c r="C6287" s="366">
        <v>272</v>
      </c>
      <c r="D6287" s="366">
        <v>213</v>
      </c>
      <c r="E6287" s="172" t="s">
        <v>598</v>
      </c>
    </row>
    <row r="6288" spans="1:5" s="3" customFormat="1" ht="12" customHeight="1" x14ac:dyDescent="0.2">
      <c r="A6288" s="386" t="s">
        <v>564</v>
      </c>
      <c r="B6288" s="568">
        <v>1324</v>
      </c>
      <c r="C6288" s="568">
        <v>560</v>
      </c>
      <c r="D6288" s="568">
        <v>764</v>
      </c>
      <c r="E6288" s="172" t="s">
        <v>2</v>
      </c>
    </row>
    <row r="6289" spans="1:5" s="3" customFormat="1" ht="17.100000000000001" customHeight="1" x14ac:dyDescent="0.2">
      <c r="A6289" s="387" t="s">
        <v>553</v>
      </c>
      <c r="B6289" s="351">
        <v>1594</v>
      </c>
      <c r="C6289" s="351">
        <v>831</v>
      </c>
      <c r="D6289" s="351">
        <v>763</v>
      </c>
      <c r="E6289" s="173" t="s">
        <v>4</v>
      </c>
    </row>
    <row r="6290" spans="1:5" s="3" customFormat="1" ht="15.95" customHeight="1" x14ac:dyDescent="0.2">
      <c r="A6290" s="387" t="s">
        <v>554</v>
      </c>
      <c r="B6290" s="351">
        <v>4405</v>
      </c>
      <c r="C6290" s="351">
        <v>2450</v>
      </c>
      <c r="D6290" s="351">
        <v>1955</v>
      </c>
      <c r="E6290" s="173" t="s">
        <v>6</v>
      </c>
    </row>
    <row r="6291" spans="1:5" s="3" customFormat="1" ht="12.95" customHeight="1" x14ac:dyDescent="0.2">
      <c r="A6291" s="388" t="s">
        <v>555</v>
      </c>
      <c r="B6291" s="568">
        <v>2450</v>
      </c>
      <c r="C6291" s="568">
        <v>2450</v>
      </c>
      <c r="D6291" s="367" t="s">
        <v>90</v>
      </c>
      <c r="E6291" s="191" t="s">
        <v>244</v>
      </c>
    </row>
    <row r="6292" spans="1:5" s="3" customFormat="1" ht="11.25" x14ac:dyDescent="0.2">
      <c r="A6292" s="388" t="s">
        <v>556</v>
      </c>
      <c r="B6292" s="568">
        <v>1955</v>
      </c>
      <c r="C6292" s="367" t="s">
        <v>90</v>
      </c>
      <c r="D6292" s="568">
        <v>1955</v>
      </c>
      <c r="E6292" s="191" t="s">
        <v>245</v>
      </c>
    </row>
    <row r="6293" spans="1:5" s="3" customFormat="1" ht="12.95" customHeight="1" x14ac:dyDescent="0.2">
      <c r="A6293" s="386" t="s">
        <v>557</v>
      </c>
      <c r="B6293" s="351">
        <v>2643</v>
      </c>
      <c r="C6293" s="351">
        <v>1387</v>
      </c>
      <c r="D6293" s="351">
        <v>1256</v>
      </c>
      <c r="E6293" s="172" t="s">
        <v>246</v>
      </c>
    </row>
    <row r="6294" spans="1:5" s="3" customFormat="1" ht="11.25" x14ac:dyDescent="0.2">
      <c r="A6294" s="386" t="s">
        <v>558</v>
      </c>
      <c r="B6294" s="351">
        <v>1762</v>
      </c>
      <c r="C6294" s="351">
        <v>1063</v>
      </c>
      <c r="D6294" s="351">
        <v>699</v>
      </c>
      <c r="E6294" s="172" t="s">
        <v>8</v>
      </c>
    </row>
    <row r="6295" spans="1:5" s="3" customFormat="1" ht="12.95" customHeight="1" x14ac:dyDescent="0.2">
      <c r="A6295" s="388" t="s">
        <v>559</v>
      </c>
      <c r="B6295" s="568">
        <v>1063</v>
      </c>
      <c r="C6295" s="568">
        <v>1063</v>
      </c>
      <c r="D6295" s="367" t="s">
        <v>90</v>
      </c>
      <c r="E6295" s="191" t="s">
        <v>247</v>
      </c>
    </row>
    <row r="6296" spans="1:5" s="3" customFormat="1" ht="11.25" x14ac:dyDescent="0.2">
      <c r="A6296" s="388" t="s">
        <v>560</v>
      </c>
      <c r="B6296" s="568">
        <v>699</v>
      </c>
      <c r="C6296" s="367" t="s">
        <v>90</v>
      </c>
      <c r="D6296" s="568">
        <v>699</v>
      </c>
      <c r="E6296" s="191" t="s">
        <v>248</v>
      </c>
    </row>
    <row r="6297" spans="1:5" s="3" customFormat="1" ht="15.95" customHeight="1" x14ac:dyDescent="0.2">
      <c r="A6297" s="387" t="s">
        <v>561</v>
      </c>
      <c r="B6297" s="351">
        <v>1537</v>
      </c>
      <c r="C6297" s="351">
        <v>560</v>
      </c>
      <c r="D6297" s="351">
        <v>977</v>
      </c>
      <c r="E6297" s="173" t="s">
        <v>10</v>
      </c>
    </row>
    <row r="6298" spans="1:5" s="3" customFormat="1" ht="12.95" customHeight="1" x14ac:dyDescent="0.2">
      <c r="A6298" s="386" t="s">
        <v>114</v>
      </c>
      <c r="B6298" s="568">
        <v>560</v>
      </c>
      <c r="C6298" s="568">
        <v>560</v>
      </c>
      <c r="D6298" s="367" t="s">
        <v>90</v>
      </c>
      <c r="E6298" s="172" t="s">
        <v>12</v>
      </c>
    </row>
    <row r="6299" spans="1:5" s="3" customFormat="1" ht="11.25" x14ac:dyDescent="0.2">
      <c r="A6299" s="386" t="s">
        <v>562</v>
      </c>
      <c r="B6299" s="568">
        <v>977</v>
      </c>
      <c r="C6299" s="367" t="s">
        <v>90</v>
      </c>
      <c r="D6299" s="568">
        <v>977</v>
      </c>
      <c r="E6299" s="172" t="s">
        <v>14</v>
      </c>
    </row>
    <row r="6300" spans="1:5" s="3" customFormat="1" ht="15" customHeight="1" x14ac:dyDescent="0.2">
      <c r="A6300" s="382" t="s">
        <v>15</v>
      </c>
      <c r="B6300" s="350"/>
      <c r="C6300" s="350"/>
      <c r="D6300" s="350"/>
      <c r="E6300" s="189" t="s">
        <v>16</v>
      </c>
    </row>
    <row r="6301" spans="1:5" s="3" customFormat="1" ht="12.95" customHeight="1" x14ac:dyDescent="0.2">
      <c r="A6301" s="387" t="s">
        <v>563</v>
      </c>
      <c r="B6301" s="568">
        <v>1356</v>
      </c>
      <c r="C6301" s="568">
        <v>718</v>
      </c>
      <c r="D6301" s="568">
        <v>638</v>
      </c>
      <c r="E6301" s="173" t="s">
        <v>249</v>
      </c>
    </row>
    <row r="6302" spans="1:5" s="3" customFormat="1" ht="11.25" x14ac:dyDescent="0.2">
      <c r="A6302" s="387" t="s">
        <v>250</v>
      </c>
      <c r="B6302" s="568">
        <v>4856</v>
      </c>
      <c r="C6302" s="568">
        <v>2563</v>
      </c>
      <c r="D6302" s="568">
        <v>2293</v>
      </c>
      <c r="E6302" s="173" t="s">
        <v>250</v>
      </c>
    </row>
    <row r="6303" spans="1:5" s="3" customFormat="1" ht="11.25" x14ac:dyDescent="0.2">
      <c r="A6303" s="387" t="s">
        <v>564</v>
      </c>
      <c r="B6303" s="568">
        <v>1324</v>
      </c>
      <c r="C6303" s="568">
        <v>560</v>
      </c>
      <c r="D6303" s="568">
        <v>764</v>
      </c>
      <c r="E6303" s="173" t="s">
        <v>2</v>
      </c>
    </row>
    <row r="6304" spans="1:5" s="3" customFormat="1" ht="15" customHeight="1" x14ac:dyDescent="0.2">
      <c r="A6304" s="382" t="s">
        <v>17</v>
      </c>
      <c r="B6304" s="350"/>
      <c r="C6304" s="350"/>
      <c r="D6304" s="350"/>
      <c r="E6304" s="189" t="s">
        <v>18</v>
      </c>
    </row>
    <row r="6305" spans="1:5" s="3" customFormat="1" ht="12.95" customHeight="1" x14ac:dyDescent="0.2">
      <c r="A6305" s="387" t="s">
        <v>565</v>
      </c>
      <c r="B6305" s="568">
        <v>367</v>
      </c>
      <c r="C6305" s="568">
        <v>186</v>
      </c>
      <c r="D6305" s="568">
        <v>181</v>
      </c>
      <c r="E6305" s="173" t="s">
        <v>251</v>
      </c>
    </row>
    <row r="6306" spans="1:5" s="3" customFormat="1" ht="11.25" x14ac:dyDescent="0.2">
      <c r="A6306" s="387" t="s">
        <v>252</v>
      </c>
      <c r="B6306" s="568">
        <v>629</v>
      </c>
      <c r="C6306" s="568">
        <v>336</v>
      </c>
      <c r="D6306" s="568">
        <v>293</v>
      </c>
      <c r="E6306" s="173" t="s">
        <v>252</v>
      </c>
    </row>
    <row r="6307" spans="1:5" s="3" customFormat="1" ht="11.25" x14ac:dyDescent="0.2">
      <c r="A6307" s="387" t="s">
        <v>253</v>
      </c>
      <c r="B6307" s="568">
        <v>280</v>
      </c>
      <c r="C6307" s="568">
        <v>160</v>
      </c>
      <c r="D6307" s="568">
        <v>120</v>
      </c>
      <c r="E6307" s="173" t="s">
        <v>253</v>
      </c>
    </row>
    <row r="6308" spans="1:5" s="3" customFormat="1" ht="11.25" x14ac:dyDescent="0.2">
      <c r="A6308" s="387" t="s">
        <v>254</v>
      </c>
      <c r="B6308" s="568">
        <v>231</v>
      </c>
      <c r="C6308" s="568">
        <v>113</v>
      </c>
      <c r="D6308" s="568">
        <v>118</v>
      </c>
      <c r="E6308" s="173" t="s">
        <v>254</v>
      </c>
    </row>
    <row r="6309" spans="1:5" s="3" customFormat="1" ht="11.25" x14ac:dyDescent="0.2">
      <c r="A6309" s="387" t="s">
        <v>566</v>
      </c>
      <c r="B6309" s="568">
        <v>444</v>
      </c>
      <c r="C6309" s="568">
        <v>229</v>
      </c>
      <c r="D6309" s="568">
        <v>215</v>
      </c>
      <c r="E6309" s="173" t="s">
        <v>255</v>
      </c>
    </row>
    <row r="6310" spans="1:5" s="3" customFormat="1" ht="15" customHeight="1" x14ac:dyDescent="0.2">
      <c r="A6310" s="382" t="s">
        <v>238</v>
      </c>
      <c r="B6310" s="351">
        <v>1666</v>
      </c>
      <c r="C6310" s="350" t="s">
        <v>90</v>
      </c>
      <c r="D6310" s="351">
        <v>1666</v>
      </c>
      <c r="E6310" s="189" t="s">
        <v>256</v>
      </c>
    </row>
    <row r="6311" spans="1:5" s="3" customFormat="1" ht="24.95" customHeight="1" x14ac:dyDescent="0.2">
      <c r="A6311" s="382" t="s">
        <v>407</v>
      </c>
      <c r="B6311" s="350">
        <v>8754</v>
      </c>
      <c r="C6311" s="350">
        <v>4529</v>
      </c>
      <c r="D6311" s="350">
        <v>4225</v>
      </c>
      <c r="E6311" s="189" t="s">
        <v>138</v>
      </c>
    </row>
    <row r="6312" spans="1:5" s="3" customFormat="1" ht="15" customHeight="1" x14ac:dyDescent="0.2">
      <c r="A6312" s="383" t="s">
        <v>427</v>
      </c>
      <c r="B6312" s="351">
        <v>397</v>
      </c>
      <c r="C6312" s="351">
        <v>203</v>
      </c>
      <c r="D6312" s="351">
        <v>194</v>
      </c>
      <c r="E6312" s="172" t="s">
        <v>596</v>
      </c>
    </row>
    <row r="6313" spans="1:5" s="3" customFormat="1" ht="11.25" x14ac:dyDescent="0.2">
      <c r="A6313" s="384" t="s">
        <v>572</v>
      </c>
      <c r="B6313" s="568">
        <v>66</v>
      </c>
      <c r="C6313" s="568">
        <v>34</v>
      </c>
      <c r="D6313" s="568">
        <v>32</v>
      </c>
      <c r="E6313" s="190">
        <v>0</v>
      </c>
    </row>
    <row r="6314" spans="1:5" s="3" customFormat="1" ht="11.25" x14ac:dyDescent="0.2">
      <c r="A6314" s="384" t="s">
        <v>573</v>
      </c>
      <c r="B6314" s="568">
        <v>72</v>
      </c>
      <c r="C6314" s="568">
        <v>33</v>
      </c>
      <c r="D6314" s="568">
        <v>39</v>
      </c>
      <c r="E6314" s="190">
        <v>1</v>
      </c>
    </row>
    <row r="6315" spans="1:5" s="3" customFormat="1" ht="11.25" x14ac:dyDescent="0.2">
      <c r="A6315" s="384" t="s">
        <v>574</v>
      </c>
      <c r="B6315" s="568">
        <v>70</v>
      </c>
      <c r="C6315" s="568">
        <v>33</v>
      </c>
      <c r="D6315" s="568">
        <v>37</v>
      </c>
      <c r="E6315" s="190">
        <v>2</v>
      </c>
    </row>
    <row r="6316" spans="1:5" s="3" customFormat="1" ht="11.25" x14ac:dyDescent="0.2">
      <c r="A6316" s="384" t="s">
        <v>575</v>
      </c>
      <c r="B6316" s="568">
        <v>81</v>
      </c>
      <c r="C6316" s="568">
        <v>37</v>
      </c>
      <c r="D6316" s="568">
        <v>44</v>
      </c>
      <c r="E6316" s="190">
        <v>3</v>
      </c>
    </row>
    <row r="6317" spans="1:5" s="3" customFormat="1" ht="11.25" x14ac:dyDescent="0.2">
      <c r="A6317" s="384" t="s">
        <v>576</v>
      </c>
      <c r="B6317" s="568">
        <v>108</v>
      </c>
      <c r="C6317" s="568">
        <v>66</v>
      </c>
      <c r="D6317" s="568">
        <v>42</v>
      </c>
      <c r="E6317" s="190">
        <v>4</v>
      </c>
    </row>
    <row r="6318" spans="1:5" s="3" customFormat="1" ht="12.95" customHeight="1" x14ac:dyDescent="0.2">
      <c r="A6318" s="385" t="s">
        <v>530</v>
      </c>
      <c r="B6318" s="351">
        <v>494</v>
      </c>
      <c r="C6318" s="351">
        <v>267</v>
      </c>
      <c r="D6318" s="351">
        <v>227</v>
      </c>
      <c r="E6318" s="172" t="s">
        <v>530</v>
      </c>
    </row>
    <row r="6319" spans="1:5" s="3" customFormat="1" ht="11.25" x14ac:dyDescent="0.2">
      <c r="A6319" s="384" t="s">
        <v>577</v>
      </c>
      <c r="B6319" s="568">
        <v>96</v>
      </c>
      <c r="C6319" s="568">
        <v>49</v>
      </c>
      <c r="D6319" s="568">
        <v>47</v>
      </c>
      <c r="E6319" s="190">
        <v>5</v>
      </c>
    </row>
    <row r="6320" spans="1:5" s="3" customFormat="1" ht="11.25" x14ac:dyDescent="0.2">
      <c r="A6320" s="384" t="s">
        <v>578</v>
      </c>
      <c r="B6320" s="568">
        <v>93</v>
      </c>
      <c r="C6320" s="568">
        <v>46</v>
      </c>
      <c r="D6320" s="568">
        <v>47</v>
      </c>
      <c r="E6320" s="190">
        <v>6</v>
      </c>
    </row>
    <row r="6321" spans="1:5" s="3" customFormat="1" ht="11.25" x14ac:dyDescent="0.2">
      <c r="A6321" s="384" t="s">
        <v>579</v>
      </c>
      <c r="B6321" s="568">
        <v>98</v>
      </c>
      <c r="C6321" s="568">
        <v>54</v>
      </c>
      <c r="D6321" s="568">
        <v>44</v>
      </c>
      <c r="E6321" s="190">
        <v>7</v>
      </c>
    </row>
    <row r="6322" spans="1:5" s="3" customFormat="1" ht="11.25" x14ac:dyDescent="0.2">
      <c r="A6322" s="384" t="s">
        <v>580</v>
      </c>
      <c r="B6322" s="568">
        <v>101</v>
      </c>
      <c r="C6322" s="568">
        <v>58</v>
      </c>
      <c r="D6322" s="568">
        <v>43</v>
      </c>
      <c r="E6322" s="190">
        <v>8</v>
      </c>
    </row>
    <row r="6323" spans="1:5" s="3" customFormat="1" ht="11.25" x14ac:dyDescent="0.2">
      <c r="A6323" s="384" t="s">
        <v>581</v>
      </c>
      <c r="B6323" s="568">
        <v>106</v>
      </c>
      <c r="C6323" s="568">
        <v>60</v>
      </c>
      <c r="D6323" s="568">
        <v>46</v>
      </c>
      <c r="E6323" s="190">
        <v>9</v>
      </c>
    </row>
    <row r="6324" spans="1:5" s="3" customFormat="1" ht="12.95" customHeight="1" x14ac:dyDescent="0.2">
      <c r="A6324" s="383" t="s">
        <v>531</v>
      </c>
      <c r="B6324" s="351">
        <v>538</v>
      </c>
      <c r="C6324" s="351">
        <v>293</v>
      </c>
      <c r="D6324" s="351">
        <v>245</v>
      </c>
      <c r="E6324" s="172" t="s">
        <v>597</v>
      </c>
    </row>
    <row r="6325" spans="1:5" s="3" customFormat="1" ht="11.25" x14ac:dyDescent="0.2">
      <c r="A6325" s="384" t="s">
        <v>582</v>
      </c>
      <c r="B6325" s="568">
        <v>108</v>
      </c>
      <c r="C6325" s="568">
        <v>57</v>
      </c>
      <c r="D6325" s="568">
        <v>51</v>
      </c>
      <c r="E6325" s="191">
        <v>10</v>
      </c>
    </row>
    <row r="6326" spans="1:5" s="3" customFormat="1" ht="11.25" x14ac:dyDescent="0.2">
      <c r="A6326" s="384" t="s">
        <v>583</v>
      </c>
      <c r="B6326" s="568">
        <v>106</v>
      </c>
      <c r="C6326" s="568">
        <v>68</v>
      </c>
      <c r="D6326" s="568">
        <v>38</v>
      </c>
      <c r="E6326" s="191">
        <v>11</v>
      </c>
    </row>
    <row r="6327" spans="1:5" s="3" customFormat="1" ht="11.25" x14ac:dyDescent="0.2">
      <c r="A6327" s="384" t="s">
        <v>584</v>
      </c>
      <c r="B6327" s="568">
        <v>104</v>
      </c>
      <c r="C6327" s="568">
        <v>54</v>
      </c>
      <c r="D6327" s="568">
        <v>50</v>
      </c>
      <c r="E6327" s="191">
        <v>12</v>
      </c>
    </row>
    <row r="6328" spans="1:5" s="3" customFormat="1" ht="11.25" x14ac:dyDescent="0.2">
      <c r="A6328" s="384" t="s">
        <v>585</v>
      </c>
      <c r="B6328" s="568">
        <v>118</v>
      </c>
      <c r="C6328" s="568">
        <v>69</v>
      </c>
      <c r="D6328" s="568">
        <v>49</v>
      </c>
      <c r="E6328" s="191">
        <v>13</v>
      </c>
    </row>
    <row r="6329" spans="1:5" s="3" customFormat="1" ht="11.25" x14ac:dyDescent="0.2">
      <c r="A6329" s="384" t="s">
        <v>586</v>
      </c>
      <c r="B6329" s="568">
        <v>102</v>
      </c>
      <c r="C6329" s="568">
        <v>45</v>
      </c>
      <c r="D6329" s="568">
        <v>57</v>
      </c>
      <c r="E6329" s="191">
        <v>14</v>
      </c>
    </row>
    <row r="6330" spans="1:5" s="3" customFormat="1" ht="12.95" customHeight="1" x14ac:dyDescent="0.2">
      <c r="A6330" s="383" t="s">
        <v>538</v>
      </c>
      <c r="B6330" s="351">
        <v>529</v>
      </c>
      <c r="C6330" s="351">
        <v>273</v>
      </c>
      <c r="D6330" s="351">
        <v>256</v>
      </c>
      <c r="E6330" s="172" t="s">
        <v>538</v>
      </c>
    </row>
    <row r="6331" spans="1:5" s="3" customFormat="1" ht="11.25" x14ac:dyDescent="0.2">
      <c r="A6331" s="384" t="s">
        <v>587</v>
      </c>
      <c r="B6331" s="568">
        <v>106</v>
      </c>
      <c r="C6331" s="568">
        <v>56</v>
      </c>
      <c r="D6331" s="568">
        <v>50</v>
      </c>
      <c r="E6331" s="191">
        <v>15</v>
      </c>
    </row>
    <row r="6332" spans="1:5" s="3" customFormat="1" ht="11.25" x14ac:dyDescent="0.2">
      <c r="A6332" s="384" t="s">
        <v>588</v>
      </c>
      <c r="B6332" s="568">
        <v>115</v>
      </c>
      <c r="C6332" s="568">
        <v>58</v>
      </c>
      <c r="D6332" s="568">
        <v>57</v>
      </c>
      <c r="E6332" s="191">
        <v>16</v>
      </c>
    </row>
    <row r="6333" spans="1:5" s="3" customFormat="1" ht="11.25" x14ac:dyDescent="0.2">
      <c r="A6333" s="384" t="s">
        <v>589</v>
      </c>
      <c r="B6333" s="568">
        <v>103</v>
      </c>
      <c r="C6333" s="568">
        <v>55</v>
      </c>
      <c r="D6333" s="568">
        <v>48</v>
      </c>
      <c r="E6333" s="191">
        <v>17</v>
      </c>
    </row>
    <row r="6334" spans="1:5" s="3" customFormat="1" ht="11.25" x14ac:dyDescent="0.2">
      <c r="A6334" s="384" t="s">
        <v>590</v>
      </c>
      <c r="B6334" s="568">
        <v>110</v>
      </c>
      <c r="C6334" s="568">
        <v>57</v>
      </c>
      <c r="D6334" s="568">
        <v>53</v>
      </c>
      <c r="E6334" s="191">
        <v>18</v>
      </c>
    </row>
    <row r="6335" spans="1:5" s="3" customFormat="1" ht="11.25" x14ac:dyDescent="0.2">
      <c r="A6335" s="384" t="s">
        <v>450</v>
      </c>
      <c r="B6335" s="568">
        <v>95</v>
      </c>
      <c r="C6335" s="568">
        <v>47</v>
      </c>
      <c r="D6335" s="568">
        <v>48</v>
      </c>
      <c r="E6335" s="191">
        <v>19</v>
      </c>
    </row>
    <row r="6336" spans="1:5" s="3" customFormat="1" ht="12.95" customHeight="1" x14ac:dyDescent="0.2">
      <c r="A6336" s="383" t="s">
        <v>539</v>
      </c>
      <c r="B6336" s="351">
        <v>540</v>
      </c>
      <c r="C6336" s="351">
        <v>280</v>
      </c>
      <c r="D6336" s="351">
        <v>260</v>
      </c>
      <c r="E6336" s="172" t="s">
        <v>533</v>
      </c>
    </row>
    <row r="6337" spans="1:5" s="3" customFormat="1" ht="11.25" x14ac:dyDescent="0.2">
      <c r="A6337" s="384" t="s">
        <v>591</v>
      </c>
      <c r="B6337" s="568">
        <v>94</v>
      </c>
      <c r="C6337" s="568">
        <v>46</v>
      </c>
      <c r="D6337" s="568">
        <v>48</v>
      </c>
      <c r="E6337" s="191">
        <v>20</v>
      </c>
    </row>
    <row r="6338" spans="1:5" s="3" customFormat="1" ht="11.25" x14ac:dyDescent="0.2">
      <c r="A6338" s="384" t="s">
        <v>592</v>
      </c>
      <c r="B6338" s="568">
        <v>87</v>
      </c>
      <c r="C6338" s="568">
        <v>41</v>
      </c>
      <c r="D6338" s="568">
        <v>46</v>
      </c>
      <c r="E6338" s="191">
        <v>21</v>
      </c>
    </row>
    <row r="6339" spans="1:5" s="3" customFormat="1" ht="11.25" x14ac:dyDescent="0.2">
      <c r="A6339" s="384" t="s">
        <v>593</v>
      </c>
      <c r="B6339" s="568">
        <v>130</v>
      </c>
      <c r="C6339" s="568">
        <v>71</v>
      </c>
      <c r="D6339" s="568">
        <v>59</v>
      </c>
      <c r="E6339" s="191">
        <v>22</v>
      </c>
    </row>
    <row r="6340" spans="1:5" s="3" customFormat="1" ht="11.25" x14ac:dyDescent="0.2">
      <c r="A6340" s="384" t="s">
        <v>594</v>
      </c>
      <c r="B6340" s="568">
        <v>121</v>
      </c>
      <c r="C6340" s="568">
        <v>74</v>
      </c>
      <c r="D6340" s="568">
        <v>47</v>
      </c>
      <c r="E6340" s="191">
        <v>23</v>
      </c>
    </row>
    <row r="6341" spans="1:5" s="3" customFormat="1" ht="11.25" x14ac:dyDescent="0.2">
      <c r="A6341" s="384" t="s">
        <v>595</v>
      </c>
      <c r="B6341" s="568">
        <v>108</v>
      </c>
      <c r="C6341" s="568">
        <v>48</v>
      </c>
      <c r="D6341" s="568">
        <v>60</v>
      </c>
      <c r="E6341" s="191">
        <v>24</v>
      </c>
    </row>
    <row r="6342" spans="1:5" s="3" customFormat="1" ht="12.95" customHeight="1" x14ac:dyDescent="0.2">
      <c r="A6342" s="383" t="s">
        <v>537</v>
      </c>
      <c r="B6342" s="351">
        <v>485</v>
      </c>
      <c r="C6342" s="351">
        <v>276</v>
      </c>
      <c r="D6342" s="351">
        <v>209</v>
      </c>
      <c r="E6342" s="172" t="s">
        <v>537</v>
      </c>
    </row>
    <row r="6343" spans="1:5" s="3" customFormat="1" ht="12" customHeight="1" x14ac:dyDescent="0.2">
      <c r="A6343" s="386" t="s">
        <v>540</v>
      </c>
      <c r="B6343" s="351">
        <v>492</v>
      </c>
      <c r="C6343" s="351">
        <v>274</v>
      </c>
      <c r="D6343" s="351">
        <v>218</v>
      </c>
      <c r="E6343" s="172" t="s">
        <v>540</v>
      </c>
    </row>
    <row r="6344" spans="1:5" s="3" customFormat="1" ht="12" customHeight="1" x14ac:dyDescent="0.2">
      <c r="A6344" s="386" t="s">
        <v>541</v>
      </c>
      <c r="B6344" s="366">
        <v>675</v>
      </c>
      <c r="C6344" s="366">
        <v>366</v>
      </c>
      <c r="D6344" s="366">
        <v>309</v>
      </c>
      <c r="E6344" s="172" t="s">
        <v>541</v>
      </c>
    </row>
    <row r="6345" spans="1:5" s="3" customFormat="1" ht="12" customHeight="1" x14ac:dyDescent="0.2">
      <c r="A6345" s="386" t="s">
        <v>542</v>
      </c>
      <c r="B6345" s="366">
        <v>713</v>
      </c>
      <c r="C6345" s="366">
        <v>365</v>
      </c>
      <c r="D6345" s="366">
        <v>348</v>
      </c>
      <c r="E6345" s="172" t="s">
        <v>542</v>
      </c>
    </row>
    <row r="6346" spans="1:5" s="3" customFormat="1" ht="12" customHeight="1" x14ac:dyDescent="0.2">
      <c r="A6346" s="386" t="s">
        <v>543</v>
      </c>
      <c r="B6346" s="366">
        <v>636</v>
      </c>
      <c r="C6346" s="366">
        <v>332</v>
      </c>
      <c r="D6346" s="366">
        <v>304</v>
      </c>
      <c r="E6346" s="172" t="s">
        <v>543</v>
      </c>
    </row>
    <row r="6347" spans="1:5" s="3" customFormat="1" ht="12" customHeight="1" x14ac:dyDescent="0.2">
      <c r="A6347" s="386" t="s">
        <v>544</v>
      </c>
      <c r="B6347" s="366">
        <v>621</v>
      </c>
      <c r="C6347" s="366">
        <v>326</v>
      </c>
      <c r="D6347" s="366">
        <v>295</v>
      </c>
      <c r="E6347" s="172" t="s">
        <v>544</v>
      </c>
    </row>
    <row r="6348" spans="1:5" s="3" customFormat="1" ht="12" customHeight="1" x14ac:dyDescent="0.2">
      <c r="A6348" s="386" t="s">
        <v>545</v>
      </c>
      <c r="B6348" s="366">
        <v>570</v>
      </c>
      <c r="C6348" s="366">
        <v>317</v>
      </c>
      <c r="D6348" s="366">
        <v>253</v>
      </c>
      <c r="E6348" s="172" t="s">
        <v>545</v>
      </c>
    </row>
    <row r="6349" spans="1:5" s="3" customFormat="1" ht="12" customHeight="1" x14ac:dyDescent="0.2">
      <c r="A6349" s="386" t="s">
        <v>546</v>
      </c>
      <c r="B6349" s="366">
        <v>572</v>
      </c>
      <c r="C6349" s="366">
        <v>304</v>
      </c>
      <c r="D6349" s="366">
        <v>268</v>
      </c>
      <c r="E6349" s="172" t="s">
        <v>598</v>
      </c>
    </row>
    <row r="6350" spans="1:5" s="3" customFormat="1" ht="12" customHeight="1" x14ac:dyDescent="0.2">
      <c r="A6350" s="386" t="s">
        <v>564</v>
      </c>
      <c r="B6350" s="568">
        <v>1492</v>
      </c>
      <c r="C6350" s="568">
        <v>653</v>
      </c>
      <c r="D6350" s="568">
        <v>839</v>
      </c>
      <c r="E6350" s="172" t="s">
        <v>2</v>
      </c>
    </row>
    <row r="6351" spans="1:5" s="3" customFormat="1" ht="17.100000000000001" customHeight="1" x14ac:dyDescent="0.2">
      <c r="A6351" s="387" t="s">
        <v>553</v>
      </c>
      <c r="B6351" s="351">
        <v>1753</v>
      </c>
      <c r="C6351" s="351">
        <v>932</v>
      </c>
      <c r="D6351" s="351">
        <v>821</v>
      </c>
      <c r="E6351" s="173" t="s">
        <v>4</v>
      </c>
    </row>
    <row r="6352" spans="1:5" s="3" customFormat="1" ht="15.95" customHeight="1" x14ac:dyDescent="0.2">
      <c r="A6352" s="387" t="s">
        <v>554</v>
      </c>
      <c r="B6352" s="351">
        <v>5241</v>
      </c>
      <c r="C6352" s="351">
        <v>2944</v>
      </c>
      <c r="D6352" s="351">
        <v>2297</v>
      </c>
      <c r="E6352" s="173" t="s">
        <v>6</v>
      </c>
    </row>
    <row r="6353" spans="1:5" s="3" customFormat="1" ht="12.95" customHeight="1" x14ac:dyDescent="0.2">
      <c r="A6353" s="388" t="s">
        <v>555</v>
      </c>
      <c r="B6353" s="568">
        <v>2944</v>
      </c>
      <c r="C6353" s="568">
        <v>2944</v>
      </c>
      <c r="D6353" s="367" t="s">
        <v>90</v>
      </c>
      <c r="E6353" s="191" t="s">
        <v>244</v>
      </c>
    </row>
    <row r="6354" spans="1:5" s="3" customFormat="1" ht="11.25" x14ac:dyDescent="0.2">
      <c r="A6354" s="388" t="s">
        <v>556</v>
      </c>
      <c r="B6354" s="568">
        <v>2297</v>
      </c>
      <c r="C6354" s="367" t="s">
        <v>90</v>
      </c>
      <c r="D6354" s="568">
        <v>2297</v>
      </c>
      <c r="E6354" s="191" t="s">
        <v>245</v>
      </c>
    </row>
    <row r="6355" spans="1:5" s="3" customFormat="1" ht="12.95" customHeight="1" x14ac:dyDescent="0.2">
      <c r="A6355" s="386" t="s">
        <v>557</v>
      </c>
      <c r="B6355" s="351">
        <v>3110</v>
      </c>
      <c r="C6355" s="351">
        <v>1665</v>
      </c>
      <c r="D6355" s="351">
        <v>1445</v>
      </c>
      <c r="E6355" s="172" t="s">
        <v>246</v>
      </c>
    </row>
    <row r="6356" spans="1:5" s="3" customFormat="1" ht="11.25" x14ac:dyDescent="0.2">
      <c r="A6356" s="386" t="s">
        <v>558</v>
      </c>
      <c r="B6356" s="351">
        <v>2131</v>
      </c>
      <c r="C6356" s="351">
        <v>1279</v>
      </c>
      <c r="D6356" s="351">
        <v>852</v>
      </c>
      <c r="E6356" s="172" t="s">
        <v>8</v>
      </c>
    </row>
    <row r="6357" spans="1:5" s="3" customFormat="1" ht="12.95" customHeight="1" x14ac:dyDescent="0.2">
      <c r="A6357" s="388" t="s">
        <v>559</v>
      </c>
      <c r="B6357" s="568">
        <v>1279</v>
      </c>
      <c r="C6357" s="568">
        <v>1279</v>
      </c>
      <c r="D6357" s="367" t="s">
        <v>90</v>
      </c>
      <c r="E6357" s="191" t="s">
        <v>247</v>
      </c>
    </row>
    <row r="6358" spans="1:5" s="3" customFormat="1" ht="11.25" x14ac:dyDescent="0.2">
      <c r="A6358" s="388" t="s">
        <v>560</v>
      </c>
      <c r="B6358" s="568">
        <v>852</v>
      </c>
      <c r="C6358" s="367" t="s">
        <v>90</v>
      </c>
      <c r="D6358" s="568">
        <v>852</v>
      </c>
      <c r="E6358" s="191" t="s">
        <v>248</v>
      </c>
    </row>
    <row r="6359" spans="1:5" s="3" customFormat="1" ht="15.95" customHeight="1" x14ac:dyDescent="0.2">
      <c r="A6359" s="387" t="s">
        <v>561</v>
      </c>
      <c r="B6359" s="351">
        <v>1760</v>
      </c>
      <c r="C6359" s="351">
        <v>653</v>
      </c>
      <c r="D6359" s="351">
        <v>1107</v>
      </c>
      <c r="E6359" s="173" t="s">
        <v>10</v>
      </c>
    </row>
    <row r="6360" spans="1:5" s="3" customFormat="1" ht="12.95" customHeight="1" x14ac:dyDescent="0.2">
      <c r="A6360" s="386" t="s">
        <v>114</v>
      </c>
      <c r="B6360" s="568">
        <v>653</v>
      </c>
      <c r="C6360" s="568">
        <v>653</v>
      </c>
      <c r="D6360" s="367" t="s">
        <v>90</v>
      </c>
      <c r="E6360" s="172" t="s">
        <v>12</v>
      </c>
    </row>
    <row r="6361" spans="1:5" s="3" customFormat="1" ht="11.25" x14ac:dyDescent="0.2">
      <c r="A6361" s="386" t="s">
        <v>562</v>
      </c>
      <c r="B6361" s="568">
        <v>1107</v>
      </c>
      <c r="C6361" s="367" t="s">
        <v>90</v>
      </c>
      <c r="D6361" s="568">
        <v>1107</v>
      </c>
      <c r="E6361" s="172" t="s">
        <v>14</v>
      </c>
    </row>
    <row r="6362" spans="1:5" s="3" customFormat="1" ht="15" customHeight="1" x14ac:dyDescent="0.2">
      <c r="A6362" s="382" t="s">
        <v>15</v>
      </c>
      <c r="B6362" s="350"/>
      <c r="C6362" s="350"/>
      <c r="D6362" s="350"/>
      <c r="E6362" s="189" t="s">
        <v>16</v>
      </c>
    </row>
    <row r="6363" spans="1:5" s="3" customFormat="1" ht="12.95" customHeight="1" x14ac:dyDescent="0.2">
      <c r="A6363" s="387" t="s">
        <v>563</v>
      </c>
      <c r="B6363" s="568">
        <v>1429</v>
      </c>
      <c r="C6363" s="568">
        <v>763</v>
      </c>
      <c r="D6363" s="568">
        <v>666</v>
      </c>
      <c r="E6363" s="173" t="s">
        <v>249</v>
      </c>
    </row>
    <row r="6364" spans="1:5" s="3" customFormat="1" ht="11.25" x14ac:dyDescent="0.2">
      <c r="A6364" s="387" t="s">
        <v>250</v>
      </c>
      <c r="B6364" s="568">
        <v>5833</v>
      </c>
      <c r="C6364" s="568">
        <v>3113</v>
      </c>
      <c r="D6364" s="568">
        <v>2720</v>
      </c>
      <c r="E6364" s="173" t="s">
        <v>250</v>
      </c>
    </row>
    <row r="6365" spans="1:5" s="3" customFormat="1" ht="11.25" x14ac:dyDescent="0.2">
      <c r="A6365" s="387" t="s">
        <v>564</v>
      </c>
      <c r="B6365" s="568">
        <v>1492</v>
      </c>
      <c r="C6365" s="568">
        <v>653</v>
      </c>
      <c r="D6365" s="568">
        <v>839</v>
      </c>
      <c r="E6365" s="173" t="s">
        <v>2</v>
      </c>
    </row>
    <row r="6366" spans="1:5" s="3" customFormat="1" ht="15" customHeight="1" x14ac:dyDescent="0.2">
      <c r="A6366" s="382" t="s">
        <v>17</v>
      </c>
      <c r="B6366" s="350"/>
      <c r="C6366" s="350"/>
      <c r="D6366" s="350"/>
      <c r="E6366" s="189" t="s">
        <v>18</v>
      </c>
    </row>
    <row r="6367" spans="1:5" s="3" customFormat="1" ht="12.95" customHeight="1" x14ac:dyDescent="0.2">
      <c r="A6367" s="387" t="s">
        <v>565</v>
      </c>
      <c r="B6367" s="568">
        <v>378</v>
      </c>
      <c r="C6367" s="568">
        <v>198</v>
      </c>
      <c r="D6367" s="568">
        <v>180</v>
      </c>
      <c r="E6367" s="173" t="s">
        <v>251</v>
      </c>
    </row>
    <row r="6368" spans="1:5" s="3" customFormat="1" ht="11.25" x14ac:dyDescent="0.2">
      <c r="A6368" s="387" t="s">
        <v>252</v>
      </c>
      <c r="B6368" s="568">
        <v>623</v>
      </c>
      <c r="C6368" s="568">
        <v>351</v>
      </c>
      <c r="D6368" s="568">
        <v>272</v>
      </c>
      <c r="E6368" s="173" t="s">
        <v>252</v>
      </c>
    </row>
    <row r="6369" spans="1:7" s="3" customFormat="1" ht="11.25" x14ac:dyDescent="0.2">
      <c r="A6369" s="387" t="s">
        <v>253</v>
      </c>
      <c r="B6369" s="568">
        <v>326</v>
      </c>
      <c r="C6369" s="568">
        <v>170</v>
      </c>
      <c r="D6369" s="568">
        <v>156</v>
      </c>
      <c r="E6369" s="173" t="s">
        <v>253</v>
      </c>
    </row>
    <row r="6370" spans="1:7" s="3" customFormat="1" ht="11.25" x14ac:dyDescent="0.2">
      <c r="A6370" s="387" t="s">
        <v>254</v>
      </c>
      <c r="B6370" s="568">
        <v>328</v>
      </c>
      <c r="C6370" s="568">
        <v>170</v>
      </c>
      <c r="D6370" s="568">
        <v>158</v>
      </c>
      <c r="E6370" s="173" t="s">
        <v>254</v>
      </c>
    </row>
    <row r="6371" spans="1:7" s="3" customFormat="1" ht="11.25" x14ac:dyDescent="0.2">
      <c r="A6371" s="387" t="s">
        <v>566</v>
      </c>
      <c r="B6371" s="568">
        <v>635</v>
      </c>
      <c r="C6371" s="568">
        <v>327</v>
      </c>
      <c r="D6371" s="568">
        <v>308</v>
      </c>
      <c r="E6371" s="173" t="s">
        <v>255</v>
      </c>
    </row>
    <row r="6372" spans="1:7" s="3" customFormat="1" ht="15" customHeight="1" x14ac:dyDescent="0.2">
      <c r="A6372" s="382" t="s">
        <v>238</v>
      </c>
      <c r="B6372" s="351">
        <v>1904</v>
      </c>
      <c r="C6372" s="350" t="s">
        <v>90</v>
      </c>
      <c r="D6372" s="351">
        <v>1904</v>
      </c>
      <c r="E6372" s="189" t="s">
        <v>256</v>
      </c>
    </row>
    <row r="6373" spans="1:7" s="3" customFormat="1" ht="24.95" customHeight="1" x14ac:dyDescent="0.2">
      <c r="A6373" s="382" t="s">
        <v>408</v>
      </c>
      <c r="B6373" s="350">
        <v>2459</v>
      </c>
      <c r="C6373" s="350">
        <v>1248</v>
      </c>
      <c r="D6373" s="350">
        <v>1211</v>
      </c>
      <c r="E6373" s="189" t="s">
        <v>409</v>
      </c>
    </row>
    <row r="6374" spans="1:7" s="3" customFormat="1" ht="15" customHeight="1" x14ac:dyDescent="0.2">
      <c r="A6374" s="383" t="s">
        <v>427</v>
      </c>
      <c r="B6374" s="351">
        <v>93</v>
      </c>
      <c r="C6374" s="351">
        <v>37</v>
      </c>
      <c r="D6374" s="351">
        <v>56</v>
      </c>
      <c r="E6374" s="172" t="s">
        <v>596</v>
      </c>
    </row>
    <row r="6375" spans="1:7" s="3" customFormat="1" ht="11.25" x14ac:dyDescent="0.2">
      <c r="A6375" s="384" t="s">
        <v>572</v>
      </c>
      <c r="B6375" s="568">
        <v>21</v>
      </c>
      <c r="C6375" s="568">
        <v>7</v>
      </c>
      <c r="D6375" s="568">
        <v>14</v>
      </c>
      <c r="E6375" s="190">
        <v>0</v>
      </c>
    </row>
    <row r="6376" spans="1:7" s="3" customFormat="1" ht="11.25" x14ac:dyDescent="0.2">
      <c r="A6376" s="384" t="s">
        <v>573</v>
      </c>
      <c r="B6376" s="568">
        <v>20</v>
      </c>
      <c r="C6376" s="568">
        <v>11</v>
      </c>
      <c r="D6376" s="568">
        <v>9</v>
      </c>
      <c r="E6376" s="190">
        <v>1</v>
      </c>
      <c r="F6376" s="661"/>
    </row>
    <row r="6377" spans="1:7" s="3" customFormat="1" ht="11.25" x14ac:dyDescent="0.2">
      <c r="A6377" s="384" t="s">
        <v>574</v>
      </c>
      <c r="B6377" s="568">
        <v>15</v>
      </c>
      <c r="C6377" s="568">
        <v>9</v>
      </c>
      <c r="D6377" s="568">
        <v>6</v>
      </c>
      <c r="E6377" s="190">
        <v>2</v>
      </c>
      <c r="F6377" s="661"/>
      <c r="G6377" s="7"/>
    </row>
    <row r="6378" spans="1:7" s="3" customFormat="1" ht="11.25" x14ac:dyDescent="0.2">
      <c r="A6378" s="384" t="s">
        <v>575</v>
      </c>
      <c r="B6378" s="568">
        <v>19</v>
      </c>
      <c r="C6378" s="568">
        <v>7</v>
      </c>
      <c r="D6378" s="568">
        <v>12</v>
      </c>
      <c r="E6378" s="190">
        <v>3</v>
      </c>
      <c r="F6378" s="655"/>
      <c r="G6378" s="7"/>
    </row>
    <row r="6379" spans="1:7" s="3" customFormat="1" ht="11.25" x14ac:dyDescent="0.2">
      <c r="A6379" s="384" t="s">
        <v>576</v>
      </c>
      <c r="B6379" s="568">
        <v>18</v>
      </c>
      <c r="C6379" s="568">
        <v>3</v>
      </c>
      <c r="D6379" s="568">
        <v>15</v>
      </c>
      <c r="E6379" s="190">
        <v>4</v>
      </c>
      <c r="F6379" s="655"/>
      <c r="G6379" s="7"/>
    </row>
    <row r="6380" spans="1:7" s="3" customFormat="1" ht="12.95" customHeight="1" x14ac:dyDescent="0.2">
      <c r="A6380" s="385" t="s">
        <v>530</v>
      </c>
      <c r="B6380" s="351">
        <v>127</v>
      </c>
      <c r="C6380" s="351">
        <v>58</v>
      </c>
      <c r="D6380" s="351">
        <v>69</v>
      </c>
      <c r="E6380" s="172" t="s">
        <v>530</v>
      </c>
    </row>
    <row r="6381" spans="1:7" s="3" customFormat="1" ht="11.25" x14ac:dyDescent="0.2">
      <c r="A6381" s="384" t="s">
        <v>577</v>
      </c>
      <c r="B6381" s="568">
        <v>26</v>
      </c>
      <c r="C6381" s="568">
        <v>16</v>
      </c>
      <c r="D6381" s="568">
        <v>10</v>
      </c>
      <c r="E6381" s="190">
        <v>5</v>
      </c>
    </row>
    <row r="6382" spans="1:7" s="3" customFormat="1" ht="11.25" x14ac:dyDescent="0.2">
      <c r="A6382" s="384" t="s">
        <v>578</v>
      </c>
      <c r="B6382" s="568">
        <v>30</v>
      </c>
      <c r="C6382" s="568">
        <v>7</v>
      </c>
      <c r="D6382" s="568">
        <v>23</v>
      </c>
      <c r="E6382" s="190">
        <v>6</v>
      </c>
    </row>
    <row r="6383" spans="1:7" s="3" customFormat="1" ht="11.25" x14ac:dyDescent="0.2">
      <c r="A6383" s="384" t="s">
        <v>579</v>
      </c>
      <c r="B6383" s="568">
        <v>27</v>
      </c>
      <c r="C6383" s="568">
        <v>13</v>
      </c>
      <c r="D6383" s="568">
        <v>14</v>
      </c>
      <c r="E6383" s="190">
        <v>7</v>
      </c>
    </row>
    <row r="6384" spans="1:7" s="3" customFormat="1" ht="11.25" x14ac:dyDescent="0.2">
      <c r="A6384" s="384" t="s">
        <v>580</v>
      </c>
      <c r="B6384" s="568">
        <v>18</v>
      </c>
      <c r="C6384" s="568">
        <v>9</v>
      </c>
      <c r="D6384" s="568">
        <v>9</v>
      </c>
      <c r="E6384" s="190">
        <v>8</v>
      </c>
    </row>
    <row r="6385" spans="1:5" s="3" customFormat="1" ht="11.25" x14ac:dyDescent="0.2">
      <c r="A6385" s="384" t="s">
        <v>581</v>
      </c>
      <c r="B6385" s="568">
        <v>26</v>
      </c>
      <c r="C6385" s="568">
        <v>13</v>
      </c>
      <c r="D6385" s="568">
        <v>13</v>
      </c>
      <c r="E6385" s="190">
        <v>9</v>
      </c>
    </row>
    <row r="6386" spans="1:5" s="3" customFormat="1" ht="12.95" customHeight="1" x14ac:dyDescent="0.2">
      <c r="A6386" s="383" t="s">
        <v>531</v>
      </c>
      <c r="B6386" s="351">
        <v>110</v>
      </c>
      <c r="C6386" s="351">
        <v>59</v>
      </c>
      <c r="D6386" s="351">
        <v>51</v>
      </c>
      <c r="E6386" s="172" t="s">
        <v>597</v>
      </c>
    </row>
    <row r="6387" spans="1:5" s="3" customFormat="1" ht="11.25" x14ac:dyDescent="0.2">
      <c r="A6387" s="384" t="s">
        <v>582</v>
      </c>
      <c r="B6387" s="568">
        <v>28</v>
      </c>
      <c r="C6387" s="568">
        <v>16</v>
      </c>
      <c r="D6387" s="568">
        <v>12</v>
      </c>
      <c r="E6387" s="191">
        <v>10</v>
      </c>
    </row>
    <row r="6388" spans="1:5" s="3" customFormat="1" ht="11.25" x14ac:dyDescent="0.2">
      <c r="A6388" s="384" t="s">
        <v>583</v>
      </c>
      <c r="B6388" s="568">
        <v>17</v>
      </c>
      <c r="C6388" s="568">
        <v>8</v>
      </c>
      <c r="D6388" s="568">
        <v>9</v>
      </c>
      <c r="E6388" s="191">
        <v>11</v>
      </c>
    </row>
    <row r="6389" spans="1:5" s="3" customFormat="1" ht="11.25" x14ac:dyDescent="0.2">
      <c r="A6389" s="384" t="s">
        <v>584</v>
      </c>
      <c r="B6389" s="568">
        <v>18</v>
      </c>
      <c r="C6389" s="568">
        <v>12</v>
      </c>
      <c r="D6389" s="568">
        <v>6</v>
      </c>
      <c r="E6389" s="191">
        <v>12</v>
      </c>
    </row>
    <row r="6390" spans="1:5" s="3" customFormat="1" ht="11.25" x14ac:dyDescent="0.2">
      <c r="A6390" s="384" t="s">
        <v>585</v>
      </c>
      <c r="B6390" s="568">
        <v>25</v>
      </c>
      <c r="C6390" s="568">
        <v>13</v>
      </c>
      <c r="D6390" s="568">
        <v>12</v>
      </c>
      <c r="E6390" s="191">
        <v>13</v>
      </c>
    </row>
    <row r="6391" spans="1:5" s="3" customFormat="1" ht="11.25" x14ac:dyDescent="0.2">
      <c r="A6391" s="384" t="s">
        <v>586</v>
      </c>
      <c r="B6391" s="568">
        <v>22</v>
      </c>
      <c r="C6391" s="568">
        <v>10</v>
      </c>
      <c r="D6391" s="568">
        <v>12</v>
      </c>
      <c r="E6391" s="191">
        <v>14</v>
      </c>
    </row>
    <row r="6392" spans="1:5" s="3" customFormat="1" ht="12.95" customHeight="1" x14ac:dyDescent="0.2">
      <c r="A6392" s="383" t="s">
        <v>538</v>
      </c>
      <c r="B6392" s="351">
        <v>113</v>
      </c>
      <c r="C6392" s="351">
        <v>44</v>
      </c>
      <c r="D6392" s="351">
        <v>69</v>
      </c>
      <c r="E6392" s="172" t="s">
        <v>538</v>
      </c>
    </row>
    <row r="6393" spans="1:5" s="3" customFormat="1" ht="11.25" x14ac:dyDescent="0.2">
      <c r="A6393" s="384" t="s">
        <v>587</v>
      </c>
      <c r="B6393" s="568">
        <v>14</v>
      </c>
      <c r="C6393" s="568">
        <v>3</v>
      </c>
      <c r="D6393" s="568">
        <v>11</v>
      </c>
      <c r="E6393" s="191">
        <v>15</v>
      </c>
    </row>
    <row r="6394" spans="1:5" s="3" customFormat="1" ht="11.25" x14ac:dyDescent="0.2">
      <c r="A6394" s="384" t="s">
        <v>588</v>
      </c>
      <c r="B6394" s="568">
        <v>21</v>
      </c>
      <c r="C6394" s="568">
        <v>15</v>
      </c>
      <c r="D6394" s="568">
        <v>6</v>
      </c>
      <c r="E6394" s="191">
        <v>16</v>
      </c>
    </row>
    <row r="6395" spans="1:5" s="3" customFormat="1" ht="11.25" x14ac:dyDescent="0.2">
      <c r="A6395" s="384" t="s">
        <v>589</v>
      </c>
      <c r="B6395" s="568">
        <v>17</v>
      </c>
      <c r="C6395" s="568">
        <v>6</v>
      </c>
      <c r="D6395" s="568">
        <v>11</v>
      </c>
      <c r="E6395" s="191">
        <v>17</v>
      </c>
    </row>
    <row r="6396" spans="1:5" s="3" customFormat="1" ht="11.25" x14ac:dyDescent="0.2">
      <c r="A6396" s="384" t="s">
        <v>590</v>
      </c>
      <c r="B6396" s="568">
        <v>32</v>
      </c>
      <c r="C6396" s="568">
        <v>6</v>
      </c>
      <c r="D6396" s="568">
        <v>26</v>
      </c>
      <c r="E6396" s="191">
        <v>18</v>
      </c>
    </row>
    <row r="6397" spans="1:5" s="3" customFormat="1" ht="11.25" x14ac:dyDescent="0.2">
      <c r="A6397" s="384" t="s">
        <v>450</v>
      </c>
      <c r="B6397" s="568">
        <v>29</v>
      </c>
      <c r="C6397" s="568">
        <v>14</v>
      </c>
      <c r="D6397" s="568">
        <v>15</v>
      </c>
      <c r="E6397" s="191">
        <v>19</v>
      </c>
    </row>
    <row r="6398" spans="1:5" s="3" customFormat="1" ht="12.95" customHeight="1" x14ac:dyDescent="0.2">
      <c r="A6398" s="383" t="s">
        <v>539</v>
      </c>
      <c r="B6398" s="351">
        <v>139</v>
      </c>
      <c r="C6398" s="351">
        <v>65</v>
      </c>
      <c r="D6398" s="351">
        <v>74</v>
      </c>
      <c r="E6398" s="172" t="s">
        <v>533</v>
      </c>
    </row>
    <row r="6399" spans="1:5" s="3" customFormat="1" ht="11.25" x14ac:dyDescent="0.2">
      <c r="A6399" s="384" t="s">
        <v>591</v>
      </c>
      <c r="B6399" s="568">
        <v>26</v>
      </c>
      <c r="C6399" s="568">
        <v>10</v>
      </c>
      <c r="D6399" s="568">
        <v>16</v>
      </c>
      <c r="E6399" s="191">
        <v>20</v>
      </c>
    </row>
    <row r="6400" spans="1:5" s="3" customFormat="1" ht="11.25" x14ac:dyDescent="0.2">
      <c r="A6400" s="384" t="s">
        <v>592</v>
      </c>
      <c r="B6400" s="568">
        <v>31</v>
      </c>
      <c r="C6400" s="568">
        <v>14</v>
      </c>
      <c r="D6400" s="568">
        <v>17</v>
      </c>
      <c r="E6400" s="191">
        <v>21</v>
      </c>
    </row>
    <row r="6401" spans="1:5" s="3" customFormat="1" ht="11.25" x14ac:dyDescent="0.2">
      <c r="A6401" s="384" t="s">
        <v>593</v>
      </c>
      <c r="B6401" s="568">
        <v>29</v>
      </c>
      <c r="C6401" s="568">
        <v>15</v>
      </c>
      <c r="D6401" s="568">
        <v>14</v>
      </c>
      <c r="E6401" s="191">
        <v>22</v>
      </c>
    </row>
    <row r="6402" spans="1:5" s="3" customFormat="1" ht="11.25" x14ac:dyDescent="0.2">
      <c r="A6402" s="384" t="s">
        <v>594</v>
      </c>
      <c r="B6402" s="568">
        <v>18</v>
      </c>
      <c r="C6402" s="568">
        <v>9</v>
      </c>
      <c r="D6402" s="568">
        <v>9</v>
      </c>
      <c r="E6402" s="191">
        <v>23</v>
      </c>
    </row>
    <row r="6403" spans="1:5" s="3" customFormat="1" ht="11.25" x14ac:dyDescent="0.2">
      <c r="A6403" s="384" t="s">
        <v>595</v>
      </c>
      <c r="B6403" s="568">
        <v>35</v>
      </c>
      <c r="C6403" s="568">
        <v>17</v>
      </c>
      <c r="D6403" s="568">
        <v>18</v>
      </c>
      <c r="E6403" s="191">
        <v>24</v>
      </c>
    </row>
    <row r="6404" spans="1:5" s="3" customFormat="1" ht="12.95" customHeight="1" x14ac:dyDescent="0.2">
      <c r="A6404" s="383" t="s">
        <v>537</v>
      </c>
      <c r="B6404" s="351">
        <v>157</v>
      </c>
      <c r="C6404" s="351">
        <v>100</v>
      </c>
      <c r="D6404" s="351">
        <v>57</v>
      </c>
      <c r="E6404" s="172" t="s">
        <v>537</v>
      </c>
    </row>
    <row r="6405" spans="1:5" s="3" customFormat="1" ht="12" customHeight="1" x14ac:dyDescent="0.2">
      <c r="A6405" s="386" t="s">
        <v>540</v>
      </c>
      <c r="B6405" s="351">
        <v>167</v>
      </c>
      <c r="C6405" s="351">
        <v>96</v>
      </c>
      <c r="D6405" s="351">
        <v>71</v>
      </c>
      <c r="E6405" s="172" t="s">
        <v>540</v>
      </c>
    </row>
    <row r="6406" spans="1:5" s="3" customFormat="1" ht="12" customHeight="1" x14ac:dyDescent="0.2">
      <c r="A6406" s="386" t="s">
        <v>541</v>
      </c>
      <c r="B6406" s="366">
        <v>171</v>
      </c>
      <c r="C6406" s="366">
        <v>97</v>
      </c>
      <c r="D6406" s="366">
        <v>74</v>
      </c>
      <c r="E6406" s="172" t="s">
        <v>541</v>
      </c>
    </row>
    <row r="6407" spans="1:5" s="3" customFormat="1" ht="12" customHeight="1" x14ac:dyDescent="0.2">
      <c r="A6407" s="386" t="s">
        <v>542</v>
      </c>
      <c r="B6407" s="366">
        <v>170</v>
      </c>
      <c r="C6407" s="366">
        <v>84</v>
      </c>
      <c r="D6407" s="366">
        <v>86</v>
      </c>
      <c r="E6407" s="172" t="s">
        <v>542</v>
      </c>
    </row>
    <row r="6408" spans="1:5" s="3" customFormat="1" ht="12" customHeight="1" x14ac:dyDescent="0.2">
      <c r="A6408" s="386" t="s">
        <v>543</v>
      </c>
      <c r="B6408" s="366">
        <v>168</v>
      </c>
      <c r="C6408" s="366">
        <v>84</v>
      </c>
      <c r="D6408" s="366">
        <v>84</v>
      </c>
      <c r="E6408" s="172" t="s">
        <v>543</v>
      </c>
    </row>
    <row r="6409" spans="1:5" s="3" customFormat="1" ht="12" customHeight="1" x14ac:dyDescent="0.2">
      <c r="A6409" s="386" t="s">
        <v>544</v>
      </c>
      <c r="B6409" s="366">
        <v>198</v>
      </c>
      <c r="C6409" s="366">
        <v>108</v>
      </c>
      <c r="D6409" s="366">
        <v>90</v>
      </c>
      <c r="E6409" s="172" t="s">
        <v>544</v>
      </c>
    </row>
    <row r="6410" spans="1:5" s="3" customFormat="1" ht="12" customHeight="1" x14ac:dyDescent="0.2">
      <c r="A6410" s="386" t="s">
        <v>545</v>
      </c>
      <c r="B6410" s="366">
        <v>192</v>
      </c>
      <c r="C6410" s="366">
        <v>102</v>
      </c>
      <c r="D6410" s="366">
        <v>90</v>
      </c>
      <c r="E6410" s="172" t="s">
        <v>545</v>
      </c>
    </row>
    <row r="6411" spans="1:5" s="3" customFormat="1" ht="12" customHeight="1" x14ac:dyDescent="0.2">
      <c r="A6411" s="386" t="s">
        <v>546</v>
      </c>
      <c r="B6411" s="366">
        <v>177</v>
      </c>
      <c r="C6411" s="366">
        <v>106</v>
      </c>
      <c r="D6411" s="366">
        <v>71</v>
      </c>
      <c r="E6411" s="172" t="s">
        <v>598</v>
      </c>
    </row>
    <row r="6412" spans="1:5" s="3" customFormat="1" ht="12" customHeight="1" x14ac:dyDescent="0.2">
      <c r="A6412" s="386" t="s">
        <v>564</v>
      </c>
      <c r="B6412" s="568">
        <v>477</v>
      </c>
      <c r="C6412" s="568">
        <v>208</v>
      </c>
      <c r="D6412" s="568">
        <v>269</v>
      </c>
      <c r="E6412" s="172" t="s">
        <v>2</v>
      </c>
    </row>
    <row r="6413" spans="1:5" s="3" customFormat="1" ht="17.100000000000001" customHeight="1" x14ac:dyDescent="0.2">
      <c r="A6413" s="387" t="s">
        <v>553</v>
      </c>
      <c r="B6413" s="351">
        <v>382</v>
      </c>
      <c r="C6413" s="351">
        <v>178</v>
      </c>
      <c r="D6413" s="351">
        <v>204</v>
      </c>
      <c r="E6413" s="173" t="s">
        <v>4</v>
      </c>
    </row>
    <row r="6414" spans="1:5" s="3" customFormat="1" ht="15.95" customHeight="1" x14ac:dyDescent="0.2">
      <c r="A6414" s="387" t="s">
        <v>554</v>
      </c>
      <c r="B6414" s="351">
        <v>1529</v>
      </c>
      <c r="C6414" s="351">
        <v>862</v>
      </c>
      <c r="D6414" s="351">
        <v>667</v>
      </c>
      <c r="E6414" s="173" t="s">
        <v>6</v>
      </c>
    </row>
    <row r="6415" spans="1:5" s="3" customFormat="1" ht="12.95" customHeight="1" x14ac:dyDescent="0.2">
      <c r="A6415" s="388" t="s">
        <v>555</v>
      </c>
      <c r="B6415" s="568">
        <v>862</v>
      </c>
      <c r="C6415" s="568">
        <v>862</v>
      </c>
      <c r="D6415" s="367" t="s">
        <v>90</v>
      </c>
      <c r="E6415" s="191" t="s">
        <v>244</v>
      </c>
    </row>
    <row r="6416" spans="1:5" s="3" customFormat="1" ht="11.25" x14ac:dyDescent="0.2">
      <c r="A6416" s="388" t="s">
        <v>556</v>
      </c>
      <c r="B6416" s="568">
        <v>667</v>
      </c>
      <c r="C6416" s="367" t="s">
        <v>90</v>
      </c>
      <c r="D6416" s="568">
        <v>667</v>
      </c>
      <c r="E6416" s="191" t="s">
        <v>245</v>
      </c>
    </row>
    <row r="6417" spans="1:5" s="3" customFormat="1" ht="12.95" customHeight="1" x14ac:dyDescent="0.2">
      <c r="A6417" s="386" t="s">
        <v>557</v>
      </c>
      <c r="B6417" s="351">
        <v>865</v>
      </c>
      <c r="C6417" s="351">
        <v>462</v>
      </c>
      <c r="D6417" s="351">
        <v>403</v>
      </c>
      <c r="E6417" s="172" t="s">
        <v>246</v>
      </c>
    </row>
    <row r="6418" spans="1:5" s="3" customFormat="1" ht="11.25" x14ac:dyDescent="0.2">
      <c r="A6418" s="386" t="s">
        <v>558</v>
      </c>
      <c r="B6418" s="351">
        <v>664</v>
      </c>
      <c r="C6418" s="351">
        <v>400</v>
      </c>
      <c r="D6418" s="351">
        <v>264</v>
      </c>
      <c r="E6418" s="172" t="s">
        <v>8</v>
      </c>
    </row>
    <row r="6419" spans="1:5" s="3" customFormat="1" ht="12.95" customHeight="1" x14ac:dyDescent="0.2">
      <c r="A6419" s="388" t="s">
        <v>559</v>
      </c>
      <c r="B6419" s="568">
        <v>400</v>
      </c>
      <c r="C6419" s="568">
        <v>400</v>
      </c>
      <c r="D6419" s="367" t="s">
        <v>90</v>
      </c>
      <c r="E6419" s="191" t="s">
        <v>247</v>
      </c>
    </row>
    <row r="6420" spans="1:5" s="3" customFormat="1" ht="11.25" x14ac:dyDescent="0.2">
      <c r="A6420" s="388" t="s">
        <v>560</v>
      </c>
      <c r="B6420" s="568">
        <v>264</v>
      </c>
      <c r="C6420" s="367" t="s">
        <v>90</v>
      </c>
      <c r="D6420" s="568">
        <v>264</v>
      </c>
      <c r="E6420" s="191" t="s">
        <v>248</v>
      </c>
    </row>
    <row r="6421" spans="1:5" s="3" customFormat="1" ht="15.95" customHeight="1" x14ac:dyDescent="0.2">
      <c r="A6421" s="387" t="s">
        <v>561</v>
      </c>
      <c r="B6421" s="351">
        <v>548</v>
      </c>
      <c r="C6421" s="351">
        <v>208</v>
      </c>
      <c r="D6421" s="351">
        <v>340</v>
      </c>
      <c r="E6421" s="173" t="s">
        <v>10</v>
      </c>
    </row>
    <row r="6422" spans="1:5" s="3" customFormat="1" ht="12.95" customHeight="1" x14ac:dyDescent="0.2">
      <c r="A6422" s="386" t="s">
        <v>114</v>
      </c>
      <c r="B6422" s="568">
        <v>208</v>
      </c>
      <c r="C6422" s="568">
        <v>208</v>
      </c>
      <c r="D6422" s="367" t="s">
        <v>90</v>
      </c>
      <c r="E6422" s="172" t="s">
        <v>12</v>
      </c>
    </row>
    <row r="6423" spans="1:5" s="3" customFormat="1" ht="11.25" x14ac:dyDescent="0.2">
      <c r="A6423" s="386" t="s">
        <v>562</v>
      </c>
      <c r="B6423" s="568">
        <v>340</v>
      </c>
      <c r="C6423" s="367" t="s">
        <v>90</v>
      </c>
      <c r="D6423" s="568">
        <v>340</v>
      </c>
      <c r="E6423" s="172" t="s">
        <v>14</v>
      </c>
    </row>
    <row r="6424" spans="1:5" s="3" customFormat="1" ht="15" customHeight="1" x14ac:dyDescent="0.2">
      <c r="A6424" s="382" t="s">
        <v>15</v>
      </c>
      <c r="B6424" s="350"/>
      <c r="C6424" s="350"/>
      <c r="D6424" s="350"/>
      <c r="E6424" s="189" t="s">
        <v>16</v>
      </c>
    </row>
    <row r="6425" spans="1:5" s="3" customFormat="1" ht="12.95" customHeight="1" x14ac:dyDescent="0.2">
      <c r="A6425" s="387" t="s">
        <v>563</v>
      </c>
      <c r="B6425" s="568">
        <v>330</v>
      </c>
      <c r="C6425" s="568">
        <v>154</v>
      </c>
      <c r="D6425" s="568">
        <v>176</v>
      </c>
      <c r="E6425" s="173" t="s">
        <v>249</v>
      </c>
    </row>
    <row r="6426" spans="1:5" s="3" customFormat="1" ht="11.25" x14ac:dyDescent="0.2">
      <c r="A6426" s="387" t="s">
        <v>250</v>
      </c>
      <c r="B6426" s="568">
        <v>1652</v>
      </c>
      <c r="C6426" s="568">
        <v>886</v>
      </c>
      <c r="D6426" s="568">
        <v>766</v>
      </c>
      <c r="E6426" s="173" t="s">
        <v>250</v>
      </c>
    </row>
    <row r="6427" spans="1:5" s="3" customFormat="1" ht="11.25" x14ac:dyDescent="0.2">
      <c r="A6427" s="387" t="s">
        <v>564</v>
      </c>
      <c r="B6427" s="568">
        <v>477</v>
      </c>
      <c r="C6427" s="568">
        <v>208</v>
      </c>
      <c r="D6427" s="568">
        <v>269</v>
      </c>
      <c r="E6427" s="173" t="s">
        <v>2</v>
      </c>
    </row>
    <row r="6428" spans="1:5" s="3" customFormat="1" ht="15" customHeight="1" x14ac:dyDescent="0.2">
      <c r="A6428" s="382" t="s">
        <v>17</v>
      </c>
      <c r="B6428" s="350"/>
      <c r="C6428" s="350"/>
      <c r="D6428" s="350"/>
      <c r="E6428" s="189" t="s">
        <v>18</v>
      </c>
    </row>
    <row r="6429" spans="1:5" s="3" customFormat="1" ht="12.95" customHeight="1" x14ac:dyDescent="0.2">
      <c r="A6429" s="387" t="s">
        <v>565</v>
      </c>
      <c r="B6429" s="568">
        <v>93</v>
      </c>
      <c r="C6429" s="568">
        <v>33</v>
      </c>
      <c r="D6429" s="568">
        <v>60</v>
      </c>
      <c r="E6429" s="173" t="s">
        <v>251</v>
      </c>
    </row>
    <row r="6430" spans="1:5" s="3" customFormat="1" ht="11.25" x14ac:dyDescent="0.2">
      <c r="A6430" s="387" t="s">
        <v>252</v>
      </c>
      <c r="B6430" s="568">
        <v>134</v>
      </c>
      <c r="C6430" s="568">
        <v>71</v>
      </c>
      <c r="D6430" s="568">
        <v>63</v>
      </c>
      <c r="E6430" s="173" t="s">
        <v>252</v>
      </c>
    </row>
    <row r="6431" spans="1:5" s="3" customFormat="1" ht="11.25" x14ac:dyDescent="0.2">
      <c r="A6431" s="387" t="s">
        <v>253</v>
      </c>
      <c r="B6431" s="568">
        <v>61</v>
      </c>
      <c r="C6431" s="568">
        <v>26</v>
      </c>
      <c r="D6431" s="568">
        <v>35</v>
      </c>
      <c r="E6431" s="173" t="s">
        <v>253</v>
      </c>
    </row>
    <row r="6432" spans="1:5" s="3" customFormat="1" ht="11.25" x14ac:dyDescent="0.2">
      <c r="A6432" s="387" t="s">
        <v>254</v>
      </c>
      <c r="B6432" s="568">
        <v>70</v>
      </c>
      <c r="C6432" s="568">
        <v>27</v>
      </c>
      <c r="D6432" s="568">
        <v>43</v>
      </c>
      <c r="E6432" s="173" t="s">
        <v>254</v>
      </c>
    </row>
    <row r="6433" spans="1:5" s="3" customFormat="1" ht="11.25" x14ac:dyDescent="0.2">
      <c r="A6433" s="387" t="s">
        <v>566</v>
      </c>
      <c r="B6433" s="568">
        <v>168</v>
      </c>
      <c r="C6433" s="568">
        <v>79</v>
      </c>
      <c r="D6433" s="568">
        <v>89</v>
      </c>
      <c r="E6433" s="173" t="s">
        <v>255</v>
      </c>
    </row>
    <row r="6434" spans="1:5" s="3" customFormat="1" ht="15" customHeight="1" x14ac:dyDescent="0.2">
      <c r="A6434" s="382" t="s">
        <v>238</v>
      </c>
      <c r="B6434" s="351">
        <v>515</v>
      </c>
      <c r="C6434" s="350" t="s">
        <v>90</v>
      </c>
      <c r="D6434" s="351">
        <v>515</v>
      </c>
      <c r="E6434" s="189" t="s">
        <v>256</v>
      </c>
    </row>
    <row r="6435" spans="1:5" s="3" customFormat="1" ht="24.95" customHeight="1" x14ac:dyDescent="0.2">
      <c r="A6435" s="382" t="s">
        <v>410</v>
      </c>
      <c r="B6435" s="350">
        <v>3931</v>
      </c>
      <c r="C6435" s="350">
        <v>2000</v>
      </c>
      <c r="D6435" s="350">
        <v>1931</v>
      </c>
      <c r="E6435" s="189" t="s">
        <v>411</v>
      </c>
    </row>
    <row r="6436" spans="1:5" s="3" customFormat="1" ht="15" customHeight="1" x14ac:dyDescent="0.2">
      <c r="A6436" s="383" t="s">
        <v>427</v>
      </c>
      <c r="B6436" s="351">
        <v>170</v>
      </c>
      <c r="C6436" s="351">
        <v>80</v>
      </c>
      <c r="D6436" s="351">
        <v>90</v>
      </c>
      <c r="E6436" s="172" t="s">
        <v>596</v>
      </c>
    </row>
    <row r="6437" spans="1:5" s="3" customFormat="1" ht="11.25" x14ac:dyDescent="0.2">
      <c r="A6437" s="384" t="s">
        <v>572</v>
      </c>
      <c r="B6437" s="568">
        <v>32</v>
      </c>
      <c r="C6437" s="568">
        <v>19</v>
      </c>
      <c r="D6437" s="568">
        <v>13</v>
      </c>
      <c r="E6437" s="190">
        <v>0</v>
      </c>
    </row>
    <row r="6438" spans="1:5" s="3" customFormat="1" ht="11.25" x14ac:dyDescent="0.2">
      <c r="A6438" s="384" t="s">
        <v>573</v>
      </c>
      <c r="B6438" s="568">
        <v>30</v>
      </c>
      <c r="C6438" s="568">
        <v>18</v>
      </c>
      <c r="D6438" s="568">
        <v>12</v>
      </c>
      <c r="E6438" s="190">
        <v>1</v>
      </c>
    </row>
    <row r="6439" spans="1:5" s="3" customFormat="1" ht="11.25" x14ac:dyDescent="0.2">
      <c r="A6439" s="384" t="s">
        <v>574</v>
      </c>
      <c r="B6439" s="568">
        <v>34</v>
      </c>
      <c r="C6439" s="568">
        <v>15</v>
      </c>
      <c r="D6439" s="568">
        <v>19</v>
      </c>
      <c r="E6439" s="190">
        <v>2</v>
      </c>
    </row>
    <row r="6440" spans="1:5" s="3" customFormat="1" ht="11.25" x14ac:dyDescent="0.2">
      <c r="A6440" s="384" t="s">
        <v>575</v>
      </c>
      <c r="B6440" s="568">
        <v>38</v>
      </c>
      <c r="C6440" s="568">
        <v>16</v>
      </c>
      <c r="D6440" s="568">
        <v>22</v>
      </c>
      <c r="E6440" s="190">
        <v>3</v>
      </c>
    </row>
    <row r="6441" spans="1:5" s="3" customFormat="1" ht="11.25" x14ac:dyDescent="0.2">
      <c r="A6441" s="384" t="s">
        <v>576</v>
      </c>
      <c r="B6441" s="568">
        <v>36</v>
      </c>
      <c r="C6441" s="568">
        <v>12</v>
      </c>
      <c r="D6441" s="568">
        <v>24</v>
      </c>
      <c r="E6441" s="190">
        <v>4</v>
      </c>
    </row>
    <row r="6442" spans="1:5" s="3" customFormat="1" ht="12.95" customHeight="1" x14ac:dyDescent="0.2">
      <c r="A6442" s="385" t="s">
        <v>530</v>
      </c>
      <c r="B6442" s="351">
        <v>176</v>
      </c>
      <c r="C6442" s="351">
        <v>89</v>
      </c>
      <c r="D6442" s="351">
        <v>87</v>
      </c>
      <c r="E6442" s="172" t="s">
        <v>530</v>
      </c>
    </row>
    <row r="6443" spans="1:5" s="3" customFormat="1" ht="11.25" x14ac:dyDescent="0.2">
      <c r="A6443" s="384" t="s">
        <v>577</v>
      </c>
      <c r="B6443" s="568">
        <v>44</v>
      </c>
      <c r="C6443" s="568">
        <v>23</v>
      </c>
      <c r="D6443" s="568">
        <v>21</v>
      </c>
      <c r="E6443" s="190">
        <v>5</v>
      </c>
    </row>
    <row r="6444" spans="1:5" s="3" customFormat="1" ht="11.25" x14ac:dyDescent="0.2">
      <c r="A6444" s="384" t="s">
        <v>578</v>
      </c>
      <c r="B6444" s="568">
        <v>29</v>
      </c>
      <c r="C6444" s="568">
        <v>7</v>
      </c>
      <c r="D6444" s="568">
        <v>22</v>
      </c>
      <c r="E6444" s="190">
        <v>6</v>
      </c>
    </row>
    <row r="6445" spans="1:5" s="3" customFormat="1" ht="11.25" x14ac:dyDescent="0.2">
      <c r="A6445" s="384" t="s">
        <v>579</v>
      </c>
      <c r="B6445" s="568">
        <v>44</v>
      </c>
      <c r="C6445" s="568">
        <v>27</v>
      </c>
      <c r="D6445" s="568">
        <v>17</v>
      </c>
      <c r="E6445" s="190">
        <v>7</v>
      </c>
    </row>
    <row r="6446" spans="1:5" s="3" customFormat="1" ht="11.25" x14ac:dyDescent="0.2">
      <c r="A6446" s="384" t="s">
        <v>580</v>
      </c>
      <c r="B6446" s="568">
        <v>28</v>
      </c>
      <c r="C6446" s="568">
        <v>16</v>
      </c>
      <c r="D6446" s="568">
        <v>12</v>
      </c>
      <c r="E6446" s="190">
        <v>8</v>
      </c>
    </row>
    <row r="6447" spans="1:5" s="3" customFormat="1" ht="11.25" x14ac:dyDescent="0.2">
      <c r="A6447" s="384" t="s">
        <v>581</v>
      </c>
      <c r="B6447" s="568">
        <v>31</v>
      </c>
      <c r="C6447" s="568">
        <v>16</v>
      </c>
      <c r="D6447" s="568">
        <v>15</v>
      </c>
      <c r="E6447" s="190">
        <v>9</v>
      </c>
    </row>
    <row r="6448" spans="1:5" s="3" customFormat="1" ht="12.95" customHeight="1" x14ac:dyDescent="0.2">
      <c r="A6448" s="383" t="s">
        <v>531</v>
      </c>
      <c r="B6448" s="351">
        <v>232</v>
      </c>
      <c r="C6448" s="351">
        <v>116</v>
      </c>
      <c r="D6448" s="351">
        <v>116</v>
      </c>
      <c r="E6448" s="172" t="s">
        <v>597</v>
      </c>
    </row>
    <row r="6449" spans="1:5" s="3" customFormat="1" ht="11.25" x14ac:dyDescent="0.2">
      <c r="A6449" s="384" t="s">
        <v>582</v>
      </c>
      <c r="B6449" s="568">
        <v>48</v>
      </c>
      <c r="C6449" s="568">
        <v>18</v>
      </c>
      <c r="D6449" s="568">
        <v>30</v>
      </c>
      <c r="E6449" s="191">
        <v>10</v>
      </c>
    </row>
    <row r="6450" spans="1:5" s="3" customFormat="1" ht="11.25" x14ac:dyDescent="0.2">
      <c r="A6450" s="384" t="s">
        <v>583</v>
      </c>
      <c r="B6450" s="568">
        <v>49</v>
      </c>
      <c r="C6450" s="568">
        <v>27</v>
      </c>
      <c r="D6450" s="568">
        <v>22</v>
      </c>
      <c r="E6450" s="191">
        <v>11</v>
      </c>
    </row>
    <row r="6451" spans="1:5" s="3" customFormat="1" ht="11.25" x14ac:dyDescent="0.2">
      <c r="A6451" s="384" t="s">
        <v>584</v>
      </c>
      <c r="B6451" s="568">
        <v>41</v>
      </c>
      <c r="C6451" s="568">
        <v>14</v>
      </c>
      <c r="D6451" s="568">
        <v>27</v>
      </c>
      <c r="E6451" s="191">
        <v>12</v>
      </c>
    </row>
    <row r="6452" spans="1:5" s="3" customFormat="1" ht="11.25" x14ac:dyDescent="0.2">
      <c r="A6452" s="384" t="s">
        <v>585</v>
      </c>
      <c r="B6452" s="568">
        <v>41</v>
      </c>
      <c r="C6452" s="568">
        <v>27</v>
      </c>
      <c r="D6452" s="568">
        <v>14</v>
      </c>
      <c r="E6452" s="191">
        <v>13</v>
      </c>
    </row>
    <row r="6453" spans="1:5" s="3" customFormat="1" ht="11.25" x14ac:dyDescent="0.2">
      <c r="A6453" s="384" t="s">
        <v>586</v>
      </c>
      <c r="B6453" s="568">
        <v>53</v>
      </c>
      <c r="C6453" s="568">
        <v>30</v>
      </c>
      <c r="D6453" s="568">
        <v>23</v>
      </c>
      <c r="E6453" s="191">
        <v>14</v>
      </c>
    </row>
    <row r="6454" spans="1:5" s="3" customFormat="1" ht="12.95" customHeight="1" x14ac:dyDescent="0.2">
      <c r="A6454" s="383" t="s">
        <v>538</v>
      </c>
      <c r="B6454" s="351">
        <v>177</v>
      </c>
      <c r="C6454" s="351">
        <v>104</v>
      </c>
      <c r="D6454" s="351">
        <v>73</v>
      </c>
      <c r="E6454" s="172" t="s">
        <v>538</v>
      </c>
    </row>
    <row r="6455" spans="1:5" s="3" customFormat="1" ht="11.25" x14ac:dyDescent="0.2">
      <c r="A6455" s="384" t="s">
        <v>587</v>
      </c>
      <c r="B6455" s="568">
        <v>24</v>
      </c>
      <c r="C6455" s="568">
        <v>16</v>
      </c>
      <c r="D6455" s="568">
        <v>8</v>
      </c>
      <c r="E6455" s="191">
        <v>15</v>
      </c>
    </row>
    <row r="6456" spans="1:5" s="3" customFormat="1" ht="11.25" x14ac:dyDescent="0.2">
      <c r="A6456" s="384" t="s">
        <v>588</v>
      </c>
      <c r="B6456" s="568">
        <v>28</v>
      </c>
      <c r="C6456" s="568">
        <v>17</v>
      </c>
      <c r="D6456" s="568">
        <v>11</v>
      </c>
      <c r="E6456" s="191">
        <v>16</v>
      </c>
    </row>
    <row r="6457" spans="1:5" s="3" customFormat="1" ht="11.25" x14ac:dyDescent="0.2">
      <c r="A6457" s="384" t="s">
        <v>589</v>
      </c>
      <c r="B6457" s="568">
        <v>39</v>
      </c>
      <c r="C6457" s="568">
        <v>18</v>
      </c>
      <c r="D6457" s="568">
        <v>21</v>
      </c>
      <c r="E6457" s="191">
        <v>17</v>
      </c>
    </row>
    <row r="6458" spans="1:5" s="3" customFormat="1" ht="11.25" x14ac:dyDescent="0.2">
      <c r="A6458" s="384" t="s">
        <v>590</v>
      </c>
      <c r="B6458" s="568">
        <v>39</v>
      </c>
      <c r="C6458" s="568">
        <v>21</v>
      </c>
      <c r="D6458" s="568">
        <v>18</v>
      </c>
      <c r="E6458" s="191">
        <v>18</v>
      </c>
    </row>
    <row r="6459" spans="1:5" s="3" customFormat="1" ht="11.25" x14ac:dyDescent="0.2">
      <c r="A6459" s="384" t="s">
        <v>450</v>
      </c>
      <c r="B6459" s="568">
        <v>47</v>
      </c>
      <c r="C6459" s="568">
        <v>32</v>
      </c>
      <c r="D6459" s="568">
        <v>15</v>
      </c>
      <c r="E6459" s="191">
        <v>19</v>
      </c>
    </row>
    <row r="6460" spans="1:5" s="3" customFormat="1" ht="12.95" customHeight="1" x14ac:dyDescent="0.2">
      <c r="A6460" s="383" t="s">
        <v>539</v>
      </c>
      <c r="B6460" s="351">
        <v>262</v>
      </c>
      <c r="C6460" s="351">
        <v>153</v>
      </c>
      <c r="D6460" s="351">
        <v>109</v>
      </c>
      <c r="E6460" s="172" t="s">
        <v>533</v>
      </c>
    </row>
    <row r="6461" spans="1:5" s="3" customFormat="1" ht="11.25" x14ac:dyDescent="0.2">
      <c r="A6461" s="384" t="s">
        <v>591</v>
      </c>
      <c r="B6461" s="568">
        <v>51</v>
      </c>
      <c r="C6461" s="568">
        <v>31</v>
      </c>
      <c r="D6461" s="568">
        <v>20</v>
      </c>
      <c r="E6461" s="191">
        <v>20</v>
      </c>
    </row>
    <row r="6462" spans="1:5" s="3" customFormat="1" ht="11.25" x14ac:dyDescent="0.2">
      <c r="A6462" s="384" t="s">
        <v>592</v>
      </c>
      <c r="B6462" s="568">
        <v>56</v>
      </c>
      <c r="C6462" s="568">
        <v>37</v>
      </c>
      <c r="D6462" s="568">
        <v>19</v>
      </c>
      <c r="E6462" s="191">
        <v>21</v>
      </c>
    </row>
    <row r="6463" spans="1:5" s="3" customFormat="1" ht="11.25" x14ac:dyDescent="0.2">
      <c r="A6463" s="384" t="s">
        <v>593</v>
      </c>
      <c r="B6463" s="568">
        <v>60</v>
      </c>
      <c r="C6463" s="568">
        <v>37</v>
      </c>
      <c r="D6463" s="568">
        <v>23</v>
      </c>
      <c r="E6463" s="191">
        <v>22</v>
      </c>
    </row>
    <row r="6464" spans="1:5" s="3" customFormat="1" ht="11.25" x14ac:dyDescent="0.2">
      <c r="A6464" s="384" t="s">
        <v>594</v>
      </c>
      <c r="B6464" s="568">
        <v>56</v>
      </c>
      <c r="C6464" s="568">
        <v>28</v>
      </c>
      <c r="D6464" s="568">
        <v>28</v>
      </c>
      <c r="E6464" s="191">
        <v>23</v>
      </c>
    </row>
    <row r="6465" spans="1:5" s="3" customFormat="1" ht="11.25" x14ac:dyDescent="0.2">
      <c r="A6465" s="384" t="s">
        <v>595</v>
      </c>
      <c r="B6465" s="568">
        <v>39</v>
      </c>
      <c r="C6465" s="568">
        <v>20</v>
      </c>
      <c r="D6465" s="568">
        <v>19</v>
      </c>
      <c r="E6465" s="191">
        <v>24</v>
      </c>
    </row>
    <row r="6466" spans="1:5" s="3" customFormat="1" ht="12.95" customHeight="1" x14ac:dyDescent="0.2">
      <c r="A6466" s="383" t="s">
        <v>537</v>
      </c>
      <c r="B6466" s="351">
        <v>272</v>
      </c>
      <c r="C6466" s="351">
        <v>161</v>
      </c>
      <c r="D6466" s="351">
        <v>111</v>
      </c>
      <c r="E6466" s="172" t="s">
        <v>537</v>
      </c>
    </row>
    <row r="6467" spans="1:5" s="3" customFormat="1" ht="12" customHeight="1" x14ac:dyDescent="0.2">
      <c r="A6467" s="386" t="s">
        <v>540</v>
      </c>
      <c r="B6467" s="351">
        <v>247</v>
      </c>
      <c r="C6467" s="351">
        <v>126</v>
      </c>
      <c r="D6467" s="351">
        <v>121</v>
      </c>
      <c r="E6467" s="172" t="s">
        <v>540</v>
      </c>
    </row>
    <row r="6468" spans="1:5" s="3" customFormat="1" ht="12" customHeight="1" x14ac:dyDescent="0.2">
      <c r="A6468" s="386" t="s">
        <v>541</v>
      </c>
      <c r="B6468" s="366">
        <v>303</v>
      </c>
      <c r="C6468" s="366">
        <v>153</v>
      </c>
      <c r="D6468" s="366">
        <v>150</v>
      </c>
      <c r="E6468" s="172" t="s">
        <v>541</v>
      </c>
    </row>
    <row r="6469" spans="1:5" s="3" customFormat="1" ht="12" customHeight="1" x14ac:dyDescent="0.2">
      <c r="A6469" s="386" t="s">
        <v>542</v>
      </c>
      <c r="B6469" s="366">
        <v>274</v>
      </c>
      <c r="C6469" s="366">
        <v>148</v>
      </c>
      <c r="D6469" s="366">
        <v>126</v>
      </c>
      <c r="E6469" s="172" t="s">
        <v>542</v>
      </c>
    </row>
    <row r="6470" spans="1:5" s="3" customFormat="1" ht="12" customHeight="1" x14ac:dyDescent="0.2">
      <c r="A6470" s="386" t="s">
        <v>543</v>
      </c>
      <c r="B6470" s="366">
        <v>273</v>
      </c>
      <c r="C6470" s="366">
        <v>144</v>
      </c>
      <c r="D6470" s="366">
        <v>129</v>
      </c>
      <c r="E6470" s="172" t="s">
        <v>543</v>
      </c>
    </row>
    <row r="6471" spans="1:5" s="3" customFormat="1" ht="12" customHeight="1" x14ac:dyDescent="0.2">
      <c r="A6471" s="386" t="s">
        <v>544</v>
      </c>
      <c r="B6471" s="366">
        <v>272</v>
      </c>
      <c r="C6471" s="366">
        <v>143</v>
      </c>
      <c r="D6471" s="366">
        <v>129</v>
      </c>
      <c r="E6471" s="172" t="s">
        <v>544</v>
      </c>
    </row>
    <row r="6472" spans="1:5" s="3" customFormat="1" ht="12" customHeight="1" x14ac:dyDescent="0.2">
      <c r="A6472" s="386" t="s">
        <v>545</v>
      </c>
      <c r="B6472" s="366">
        <v>316</v>
      </c>
      <c r="C6472" s="366">
        <v>166</v>
      </c>
      <c r="D6472" s="366">
        <v>150</v>
      </c>
      <c r="E6472" s="172" t="s">
        <v>545</v>
      </c>
    </row>
    <row r="6473" spans="1:5" s="3" customFormat="1" ht="12" customHeight="1" x14ac:dyDescent="0.2">
      <c r="A6473" s="386" t="s">
        <v>546</v>
      </c>
      <c r="B6473" s="366">
        <v>272</v>
      </c>
      <c r="C6473" s="366">
        <v>155</v>
      </c>
      <c r="D6473" s="366">
        <v>117</v>
      </c>
      <c r="E6473" s="172" t="s">
        <v>598</v>
      </c>
    </row>
    <row r="6474" spans="1:5" s="3" customFormat="1" ht="12" customHeight="1" x14ac:dyDescent="0.2">
      <c r="A6474" s="386" t="s">
        <v>564</v>
      </c>
      <c r="B6474" s="568">
        <v>685</v>
      </c>
      <c r="C6474" s="568">
        <v>262</v>
      </c>
      <c r="D6474" s="568">
        <v>423</v>
      </c>
      <c r="E6474" s="172" t="s">
        <v>2</v>
      </c>
    </row>
    <row r="6475" spans="1:5" s="3" customFormat="1" ht="17.100000000000001" customHeight="1" x14ac:dyDescent="0.2">
      <c r="A6475" s="387" t="s">
        <v>553</v>
      </c>
      <c r="B6475" s="351">
        <v>669</v>
      </c>
      <c r="C6475" s="351">
        <v>336</v>
      </c>
      <c r="D6475" s="351">
        <v>333</v>
      </c>
      <c r="E6475" s="173" t="s">
        <v>4</v>
      </c>
    </row>
    <row r="6476" spans="1:5" s="3" customFormat="1" ht="15.95" customHeight="1" x14ac:dyDescent="0.2">
      <c r="A6476" s="387" t="s">
        <v>554</v>
      </c>
      <c r="B6476" s="351">
        <v>2460</v>
      </c>
      <c r="C6476" s="351">
        <v>1402</v>
      </c>
      <c r="D6476" s="351">
        <v>1058</v>
      </c>
      <c r="E6476" s="173" t="s">
        <v>6</v>
      </c>
    </row>
    <row r="6477" spans="1:5" s="3" customFormat="1" ht="12.95" customHeight="1" x14ac:dyDescent="0.2">
      <c r="A6477" s="388" t="s">
        <v>555</v>
      </c>
      <c r="B6477" s="568">
        <v>1402</v>
      </c>
      <c r="C6477" s="568">
        <v>1402</v>
      </c>
      <c r="D6477" s="367" t="s">
        <v>90</v>
      </c>
      <c r="E6477" s="191" t="s">
        <v>244</v>
      </c>
    </row>
    <row r="6478" spans="1:5" s="3" customFormat="1" ht="11.25" x14ac:dyDescent="0.2">
      <c r="A6478" s="388" t="s">
        <v>556</v>
      </c>
      <c r="B6478" s="568">
        <v>1058</v>
      </c>
      <c r="C6478" s="367" t="s">
        <v>90</v>
      </c>
      <c r="D6478" s="568">
        <v>1058</v>
      </c>
      <c r="E6478" s="191" t="s">
        <v>245</v>
      </c>
    </row>
    <row r="6479" spans="1:5" s="3" customFormat="1" ht="12.95" customHeight="1" x14ac:dyDescent="0.2">
      <c r="A6479" s="386" t="s">
        <v>557</v>
      </c>
      <c r="B6479" s="351">
        <v>1444</v>
      </c>
      <c r="C6479" s="351">
        <v>794</v>
      </c>
      <c r="D6479" s="351">
        <v>650</v>
      </c>
      <c r="E6479" s="172" t="s">
        <v>246</v>
      </c>
    </row>
    <row r="6480" spans="1:5" s="3" customFormat="1" ht="11.25" x14ac:dyDescent="0.2">
      <c r="A6480" s="386" t="s">
        <v>558</v>
      </c>
      <c r="B6480" s="351">
        <v>1016</v>
      </c>
      <c r="C6480" s="351">
        <v>608</v>
      </c>
      <c r="D6480" s="351">
        <v>408</v>
      </c>
      <c r="E6480" s="172" t="s">
        <v>8</v>
      </c>
    </row>
    <row r="6481" spans="1:5" s="3" customFormat="1" ht="12.95" customHeight="1" x14ac:dyDescent="0.2">
      <c r="A6481" s="388" t="s">
        <v>559</v>
      </c>
      <c r="B6481" s="568">
        <v>608</v>
      </c>
      <c r="C6481" s="568">
        <v>608</v>
      </c>
      <c r="D6481" s="367" t="s">
        <v>90</v>
      </c>
      <c r="E6481" s="191" t="s">
        <v>247</v>
      </c>
    </row>
    <row r="6482" spans="1:5" s="3" customFormat="1" ht="11.25" x14ac:dyDescent="0.2">
      <c r="A6482" s="388" t="s">
        <v>560</v>
      </c>
      <c r="B6482" s="568">
        <v>408</v>
      </c>
      <c r="C6482" s="367" t="s">
        <v>90</v>
      </c>
      <c r="D6482" s="568">
        <v>408</v>
      </c>
      <c r="E6482" s="191" t="s">
        <v>248</v>
      </c>
    </row>
    <row r="6483" spans="1:5" s="3" customFormat="1" ht="15.95" customHeight="1" x14ac:dyDescent="0.2">
      <c r="A6483" s="387" t="s">
        <v>561</v>
      </c>
      <c r="B6483" s="351">
        <v>802</v>
      </c>
      <c r="C6483" s="351">
        <v>262</v>
      </c>
      <c r="D6483" s="351">
        <v>540</v>
      </c>
      <c r="E6483" s="173" t="s">
        <v>10</v>
      </c>
    </row>
    <row r="6484" spans="1:5" s="3" customFormat="1" ht="12.95" customHeight="1" x14ac:dyDescent="0.2">
      <c r="A6484" s="386" t="s">
        <v>114</v>
      </c>
      <c r="B6484" s="568">
        <v>262</v>
      </c>
      <c r="C6484" s="568">
        <v>262</v>
      </c>
      <c r="D6484" s="367" t="s">
        <v>90</v>
      </c>
      <c r="E6484" s="172" t="s">
        <v>12</v>
      </c>
    </row>
    <row r="6485" spans="1:5" s="3" customFormat="1" ht="11.25" x14ac:dyDescent="0.2">
      <c r="A6485" s="386" t="s">
        <v>562</v>
      </c>
      <c r="B6485" s="568">
        <v>540</v>
      </c>
      <c r="C6485" s="367" t="s">
        <v>90</v>
      </c>
      <c r="D6485" s="568">
        <v>540</v>
      </c>
      <c r="E6485" s="172" t="s">
        <v>14</v>
      </c>
    </row>
    <row r="6486" spans="1:5" s="3" customFormat="1" ht="15" customHeight="1" x14ac:dyDescent="0.2">
      <c r="A6486" s="382" t="s">
        <v>15</v>
      </c>
      <c r="B6486" s="350"/>
      <c r="C6486" s="350"/>
      <c r="D6486" s="350"/>
      <c r="E6486" s="189" t="s">
        <v>16</v>
      </c>
    </row>
    <row r="6487" spans="1:5" s="3" customFormat="1" ht="12.95" customHeight="1" x14ac:dyDescent="0.2">
      <c r="A6487" s="387" t="s">
        <v>563</v>
      </c>
      <c r="B6487" s="568">
        <v>578</v>
      </c>
      <c r="C6487" s="568">
        <v>285</v>
      </c>
      <c r="D6487" s="568">
        <v>293</v>
      </c>
      <c r="E6487" s="173" t="s">
        <v>249</v>
      </c>
    </row>
    <row r="6488" spans="1:5" s="3" customFormat="1" ht="11.25" x14ac:dyDescent="0.2">
      <c r="A6488" s="387" t="s">
        <v>250</v>
      </c>
      <c r="B6488" s="568">
        <v>2668</v>
      </c>
      <c r="C6488" s="568">
        <v>1453</v>
      </c>
      <c r="D6488" s="568">
        <v>1215</v>
      </c>
      <c r="E6488" s="173" t="s">
        <v>250</v>
      </c>
    </row>
    <row r="6489" spans="1:5" s="3" customFormat="1" ht="11.25" x14ac:dyDescent="0.2">
      <c r="A6489" s="387" t="s">
        <v>564</v>
      </c>
      <c r="B6489" s="568">
        <v>685</v>
      </c>
      <c r="C6489" s="568">
        <v>262</v>
      </c>
      <c r="D6489" s="568">
        <v>423</v>
      </c>
      <c r="E6489" s="173" t="s">
        <v>2</v>
      </c>
    </row>
    <row r="6490" spans="1:5" s="3" customFormat="1" ht="15" customHeight="1" x14ac:dyDescent="0.2">
      <c r="A6490" s="382" t="s">
        <v>17</v>
      </c>
      <c r="B6490" s="350"/>
      <c r="C6490" s="350"/>
      <c r="D6490" s="350"/>
      <c r="E6490" s="189" t="s">
        <v>18</v>
      </c>
    </row>
    <row r="6491" spans="1:5" s="3" customFormat="1" ht="12.95" customHeight="1" x14ac:dyDescent="0.2">
      <c r="A6491" s="387" t="s">
        <v>565</v>
      </c>
      <c r="B6491" s="568">
        <v>147</v>
      </c>
      <c r="C6491" s="568">
        <v>58</v>
      </c>
      <c r="D6491" s="568">
        <v>89</v>
      </c>
      <c r="E6491" s="173" t="s">
        <v>251</v>
      </c>
    </row>
    <row r="6492" spans="1:5" s="3" customFormat="1" ht="11.25" x14ac:dyDescent="0.2">
      <c r="A6492" s="387" t="s">
        <v>252</v>
      </c>
      <c r="B6492" s="568">
        <v>241</v>
      </c>
      <c r="C6492" s="568">
        <v>118</v>
      </c>
      <c r="D6492" s="568">
        <v>123</v>
      </c>
      <c r="E6492" s="173" t="s">
        <v>252</v>
      </c>
    </row>
    <row r="6493" spans="1:5" s="3" customFormat="1" ht="11.25" x14ac:dyDescent="0.2">
      <c r="A6493" s="387" t="s">
        <v>253</v>
      </c>
      <c r="B6493" s="568">
        <v>118</v>
      </c>
      <c r="C6493" s="568">
        <v>73</v>
      </c>
      <c r="D6493" s="568">
        <v>45</v>
      </c>
      <c r="E6493" s="173" t="s">
        <v>253</v>
      </c>
    </row>
    <row r="6494" spans="1:5" s="3" customFormat="1" ht="11.25" x14ac:dyDescent="0.2">
      <c r="A6494" s="387" t="s">
        <v>254</v>
      </c>
      <c r="B6494" s="568">
        <v>106</v>
      </c>
      <c r="C6494" s="568">
        <v>56</v>
      </c>
      <c r="D6494" s="568">
        <v>50</v>
      </c>
      <c r="E6494" s="173" t="s">
        <v>254</v>
      </c>
    </row>
    <row r="6495" spans="1:5" s="3" customFormat="1" ht="11.25" x14ac:dyDescent="0.2">
      <c r="A6495" s="387" t="s">
        <v>566</v>
      </c>
      <c r="B6495" s="568">
        <v>309</v>
      </c>
      <c r="C6495" s="568">
        <v>185</v>
      </c>
      <c r="D6495" s="568">
        <v>124</v>
      </c>
      <c r="E6495" s="173" t="s">
        <v>255</v>
      </c>
    </row>
    <row r="6496" spans="1:5" s="3" customFormat="1" ht="15" customHeight="1" x14ac:dyDescent="0.2">
      <c r="A6496" s="382" t="s">
        <v>238</v>
      </c>
      <c r="B6496" s="390">
        <v>819</v>
      </c>
      <c r="C6496" s="391" t="s">
        <v>90</v>
      </c>
      <c r="D6496" s="392">
        <v>819</v>
      </c>
      <c r="E6496" s="189" t="s">
        <v>256</v>
      </c>
    </row>
    <row r="6497" spans="2:4" x14ac:dyDescent="0.25">
      <c r="B6497" s="393"/>
      <c r="C6497" s="393"/>
      <c r="D6497" s="393"/>
    </row>
    <row r="6498" spans="2:4" x14ac:dyDescent="0.25">
      <c r="B6498" s="393"/>
      <c r="C6498" s="393"/>
      <c r="D6498" s="393"/>
    </row>
    <row r="6499" spans="2:4" x14ac:dyDescent="0.25">
      <c r="B6499" s="393"/>
      <c r="C6499" s="393"/>
      <c r="D6499" s="393"/>
    </row>
    <row r="6500" spans="2:4" x14ac:dyDescent="0.25">
      <c r="B6500" s="394"/>
      <c r="C6500" s="394"/>
      <c r="D6500" s="394"/>
    </row>
    <row r="6501" spans="2:4" x14ac:dyDescent="0.25">
      <c r="B6501" s="393"/>
      <c r="C6501" s="393"/>
      <c r="D6501" s="393"/>
    </row>
    <row r="6502" spans="2:4" x14ac:dyDescent="0.25">
      <c r="B6502" s="393"/>
      <c r="C6502" s="393"/>
      <c r="D6502" s="393"/>
    </row>
    <row r="6503" spans="2:4" x14ac:dyDescent="0.25">
      <c r="B6503" s="393"/>
      <c r="C6503" s="393"/>
      <c r="D6503" s="393"/>
    </row>
    <row r="6504" spans="2:4" x14ac:dyDescent="0.25">
      <c r="B6504" s="393"/>
      <c r="C6504" s="393"/>
      <c r="D6504" s="393"/>
    </row>
    <row r="6505" spans="2:4" x14ac:dyDescent="0.25">
      <c r="B6505" s="393"/>
      <c r="C6505" s="393"/>
      <c r="D6505" s="393"/>
    </row>
    <row r="6506" spans="2:4" x14ac:dyDescent="0.25">
      <c r="B6506" s="395"/>
      <c r="C6506" s="395"/>
      <c r="D6506" s="395"/>
    </row>
    <row r="6507" spans="2:4" x14ac:dyDescent="0.25">
      <c r="B6507" s="395"/>
      <c r="C6507" s="395"/>
      <c r="D6507" s="395"/>
    </row>
    <row r="6508" spans="2:4" x14ac:dyDescent="0.25">
      <c r="B6508" s="340"/>
      <c r="C6508" s="340"/>
      <c r="D6508" s="340"/>
    </row>
    <row r="6509" spans="2:4" x14ac:dyDescent="0.25">
      <c r="B6509" s="340"/>
      <c r="C6509" s="340"/>
      <c r="D6509" s="340"/>
    </row>
    <row r="6510" spans="2:4" x14ac:dyDescent="0.25">
      <c r="B6510" s="340"/>
      <c r="C6510" s="340"/>
      <c r="D6510" s="340"/>
    </row>
    <row r="6511" spans="2:4" x14ac:dyDescent="0.25">
      <c r="B6511" s="340"/>
      <c r="C6511" s="340"/>
      <c r="D6511" s="340"/>
    </row>
    <row r="6512" spans="2:4" x14ac:dyDescent="0.25">
      <c r="B6512" s="340"/>
      <c r="C6512" s="340"/>
      <c r="D6512" s="340"/>
    </row>
    <row r="6513" spans="2:4" x14ac:dyDescent="0.25">
      <c r="B6513" s="340"/>
      <c r="C6513" s="340"/>
      <c r="D6513" s="340"/>
    </row>
    <row r="6514" spans="2:4" x14ac:dyDescent="0.25">
      <c r="B6514" s="340"/>
      <c r="C6514" s="340"/>
      <c r="D6514" s="340"/>
    </row>
    <row r="6515" spans="2:4" x14ac:dyDescent="0.25">
      <c r="B6515" s="340"/>
      <c r="C6515" s="340"/>
      <c r="D6515" s="340"/>
    </row>
    <row r="6516" spans="2:4" x14ac:dyDescent="0.25">
      <c r="B6516" s="340"/>
      <c r="C6516" s="340"/>
      <c r="D6516" s="340"/>
    </row>
    <row r="6517" spans="2:4" x14ac:dyDescent="0.25">
      <c r="B6517" s="340"/>
      <c r="C6517" s="340"/>
      <c r="D6517" s="340"/>
    </row>
    <row r="6518" spans="2:4" x14ac:dyDescent="0.25">
      <c r="B6518" s="340"/>
      <c r="C6518" s="340"/>
      <c r="D6518" s="340"/>
    </row>
    <row r="6519" spans="2:4" x14ac:dyDescent="0.25">
      <c r="B6519" s="340"/>
      <c r="C6519" s="340"/>
      <c r="D6519" s="340"/>
    </row>
    <row r="6520" spans="2:4" x14ac:dyDescent="0.25">
      <c r="B6520" s="340"/>
      <c r="C6520" s="340"/>
      <c r="D6520" s="340"/>
    </row>
    <row r="6521" spans="2:4" x14ac:dyDescent="0.25">
      <c r="B6521" s="340"/>
      <c r="C6521" s="340"/>
      <c r="D6521" s="340"/>
    </row>
    <row r="6522" spans="2:4" x14ac:dyDescent="0.25">
      <c r="B6522" s="340"/>
      <c r="C6522" s="340"/>
      <c r="D6522" s="340"/>
    </row>
    <row r="6523" spans="2:4" x14ac:dyDescent="0.25">
      <c r="B6523" s="340"/>
      <c r="C6523" s="340"/>
      <c r="D6523" s="340"/>
    </row>
    <row r="6524" spans="2:4" x14ac:dyDescent="0.25">
      <c r="B6524" s="340"/>
      <c r="C6524" s="340"/>
      <c r="D6524" s="340"/>
    </row>
    <row r="6525" spans="2:4" x14ac:dyDescent="0.25">
      <c r="B6525" s="340"/>
      <c r="C6525" s="340"/>
      <c r="D6525" s="340"/>
    </row>
    <row r="6526" spans="2:4" x14ac:dyDescent="0.25">
      <c r="B6526" s="340"/>
      <c r="C6526" s="340"/>
      <c r="D6526" s="340"/>
    </row>
    <row r="6527" spans="2:4" x14ac:dyDescent="0.25">
      <c r="B6527" s="340"/>
      <c r="C6527" s="340"/>
      <c r="D6527" s="340"/>
    </row>
    <row r="6528" spans="2:4" x14ac:dyDescent="0.25">
      <c r="B6528" s="340"/>
      <c r="C6528" s="340"/>
      <c r="D6528" s="340"/>
    </row>
    <row r="6529" spans="2:4" x14ac:dyDescent="0.25">
      <c r="B6529" s="340"/>
      <c r="C6529" s="340"/>
      <c r="D6529" s="340"/>
    </row>
    <row r="6530" spans="2:4" x14ac:dyDescent="0.25">
      <c r="B6530" s="340"/>
      <c r="C6530" s="340"/>
      <c r="D6530" s="340"/>
    </row>
    <row r="6531" spans="2:4" x14ac:dyDescent="0.25">
      <c r="B6531" s="340"/>
      <c r="C6531" s="340"/>
      <c r="D6531" s="340"/>
    </row>
    <row r="6532" spans="2:4" x14ac:dyDescent="0.25">
      <c r="B6532" s="340"/>
      <c r="C6532" s="340"/>
      <c r="D6532" s="340"/>
    </row>
    <row r="6533" spans="2:4" x14ac:dyDescent="0.25">
      <c r="B6533" s="340"/>
      <c r="C6533" s="340"/>
      <c r="D6533" s="340"/>
    </row>
    <row r="6534" spans="2:4" x14ac:dyDescent="0.25">
      <c r="B6534" s="340"/>
      <c r="C6534" s="340"/>
      <c r="D6534" s="340"/>
    </row>
    <row r="6535" spans="2:4" x14ac:dyDescent="0.25">
      <c r="B6535" s="340"/>
      <c r="C6535" s="340"/>
      <c r="D6535" s="340"/>
    </row>
    <row r="6536" spans="2:4" x14ac:dyDescent="0.25">
      <c r="B6536" s="340"/>
      <c r="C6536" s="340"/>
      <c r="D6536" s="340"/>
    </row>
    <row r="6537" spans="2:4" x14ac:dyDescent="0.25">
      <c r="B6537" s="340"/>
      <c r="C6537" s="340"/>
      <c r="D6537" s="340"/>
    </row>
    <row r="6538" spans="2:4" x14ac:dyDescent="0.25">
      <c r="B6538" s="340"/>
      <c r="C6538" s="340"/>
      <c r="D6538" s="340"/>
    </row>
    <row r="6539" spans="2:4" x14ac:dyDescent="0.25">
      <c r="B6539" s="340"/>
      <c r="C6539" s="340"/>
      <c r="D6539" s="340"/>
    </row>
    <row r="6540" spans="2:4" x14ac:dyDescent="0.25">
      <c r="B6540" s="340"/>
      <c r="C6540" s="340"/>
      <c r="D6540" s="340"/>
    </row>
    <row r="6541" spans="2:4" x14ac:dyDescent="0.25">
      <c r="B6541" s="340"/>
      <c r="C6541" s="340"/>
      <c r="D6541" s="340"/>
    </row>
    <row r="6542" spans="2:4" x14ac:dyDescent="0.25">
      <c r="B6542" s="340"/>
      <c r="C6542" s="340"/>
      <c r="D6542" s="340"/>
    </row>
    <row r="6543" spans="2:4" x14ac:dyDescent="0.25">
      <c r="B6543" s="340"/>
      <c r="C6543" s="340"/>
      <c r="D6543" s="340"/>
    </row>
    <row r="6544" spans="2:4" x14ac:dyDescent="0.25">
      <c r="B6544" s="340"/>
      <c r="C6544" s="340"/>
      <c r="D6544" s="340"/>
    </row>
    <row r="6545" spans="2:4" x14ac:dyDescent="0.25">
      <c r="B6545" s="340"/>
      <c r="C6545" s="340"/>
      <c r="D6545" s="340"/>
    </row>
    <row r="6546" spans="2:4" x14ac:dyDescent="0.25">
      <c r="B6546" s="340"/>
      <c r="C6546" s="340"/>
      <c r="D6546" s="340"/>
    </row>
    <row r="6547" spans="2:4" x14ac:dyDescent="0.25">
      <c r="B6547" s="340"/>
      <c r="C6547" s="340"/>
      <c r="D6547" s="340"/>
    </row>
    <row r="6548" spans="2:4" x14ac:dyDescent="0.25">
      <c r="B6548" s="340"/>
      <c r="C6548" s="340"/>
      <c r="D6548" s="340"/>
    </row>
    <row r="6549" spans="2:4" x14ac:dyDescent="0.25">
      <c r="B6549" s="340"/>
      <c r="C6549" s="340"/>
      <c r="D6549" s="340"/>
    </row>
    <row r="6550" spans="2:4" x14ac:dyDescent="0.25">
      <c r="B6550" s="340"/>
      <c r="C6550" s="340"/>
      <c r="D6550" s="340"/>
    </row>
    <row r="6551" spans="2:4" x14ac:dyDescent="0.25">
      <c r="B6551" s="340"/>
      <c r="C6551" s="340"/>
      <c r="D6551" s="340"/>
    </row>
    <row r="6552" spans="2:4" x14ac:dyDescent="0.25">
      <c r="B6552" s="340"/>
      <c r="C6552" s="340"/>
      <c r="D6552" s="340"/>
    </row>
    <row r="6553" spans="2:4" x14ac:dyDescent="0.25">
      <c r="B6553" s="340"/>
      <c r="C6553" s="340"/>
      <c r="D6553" s="340"/>
    </row>
    <row r="6554" spans="2:4" x14ac:dyDescent="0.25">
      <c r="B6554" s="340"/>
      <c r="C6554" s="340"/>
      <c r="D6554" s="340"/>
    </row>
    <row r="6555" spans="2:4" x14ac:dyDescent="0.25">
      <c r="B6555" s="340"/>
      <c r="C6555" s="340"/>
      <c r="D6555" s="340"/>
    </row>
    <row r="6556" spans="2:4" x14ac:dyDescent="0.25">
      <c r="B6556" s="340"/>
      <c r="C6556" s="340"/>
      <c r="D6556" s="340"/>
    </row>
    <row r="6557" spans="2:4" x14ac:dyDescent="0.25">
      <c r="B6557" s="340"/>
      <c r="C6557" s="340"/>
      <c r="D6557" s="340"/>
    </row>
    <row r="6558" spans="2:4" x14ac:dyDescent="0.25">
      <c r="B6558" s="340"/>
      <c r="C6558" s="340"/>
      <c r="D6558" s="340"/>
    </row>
    <row r="6559" spans="2:4" x14ac:dyDescent="0.25">
      <c r="B6559" s="340"/>
      <c r="C6559" s="340"/>
      <c r="D6559" s="340"/>
    </row>
    <row r="6560" spans="2:4" x14ac:dyDescent="0.25">
      <c r="B6560" s="340"/>
      <c r="C6560" s="340"/>
      <c r="D6560" s="340"/>
    </row>
    <row r="6561" spans="2:4" x14ac:dyDescent="0.25">
      <c r="B6561" s="340"/>
      <c r="C6561" s="340"/>
      <c r="D6561" s="340"/>
    </row>
    <row r="6562" spans="2:4" x14ac:dyDescent="0.25">
      <c r="B6562" s="340"/>
      <c r="C6562" s="340"/>
      <c r="D6562" s="340"/>
    </row>
    <row r="6563" spans="2:4" x14ac:dyDescent="0.25">
      <c r="B6563" s="340"/>
      <c r="C6563" s="340"/>
      <c r="D6563" s="340"/>
    </row>
    <row r="6564" spans="2:4" x14ac:dyDescent="0.25">
      <c r="B6564" s="340"/>
      <c r="C6564" s="340"/>
      <c r="D6564" s="340"/>
    </row>
    <row r="6565" spans="2:4" x14ac:dyDescent="0.25">
      <c r="B6565" s="340"/>
      <c r="C6565" s="340"/>
      <c r="D6565" s="340"/>
    </row>
    <row r="6566" spans="2:4" x14ac:dyDescent="0.25">
      <c r="B6566" s="340"/>
      <c r="C6566" s="340"/>
      <c r="D6566" s="340"/>
    </row>
    <row r="6567" spans="2:4" x14ac:dyDescent="0.25">
      <c r="B6567" s="340"/>
      <c r="C6567" s="340"/>
      <c r="D6567" s="340"/>
    </row>
    <row r="6568" spans="2:4" x14ac:dyDescent="0.25">
      <c r="B6568" s="340"/>
      <c r="C6568" s="340"/>
      <c r="D6568" s="340"/>
    </row>
    <row r="6569" spans="2:4" x14ac:dyDescent="0.25">
      <c r="B6569" s="340"/>
      <c r="C6569" s="340"/>
      <c r="D6569" s="340"/>
    </row>
    <row r="6570" spans="2:4" x14ac:dyDescent="0.25">
      <c r="B6570" s="340"/>
      <c r="C6570" s="340"/>
      <c r="D6570" s="340"/>
    </row>
    <row r="6571" spans="2:4" x14ac:dyDescent="0.25">
      <c r="B6571" s="340"/>
      <c r="C6571" s="340"/>
      <c r="D6571" s="340"/>
    </row>
    <row r="6572" spans="2:4" x14ac:dyDescent="0.25">
      <c r="B6572" s="340"/>
      <c r="C6572" s="340"/>
      <c r="D6572" s="340"/>
    </row>
    <row r="6573" spans="2:4" x14ac:dyDescent="0.25">
      <c r="B6573" s="340"/>
      <c r="C6573" s="340"/>
      <c r="D6573" s="340"/>
    </row>
    <row r="6574" spans="2:4" x14ac:dyDescent="0.25">
      <c r="B6574" s="340"/>
      <c r="C6574" s="340"/>
      <c r="D6574" s="340"/>
    </row>
    <row r="6575" spans="2:4" x14ac:dyDescent="0.25">
      <c r="B6575" s="340"/>
      <c r="C6575" s="340"/>
      <c r="D6575" s="340"/>
    </row>
    <row r="6576" spans="2:4" x14ac:dyDescent="0.25">
      <c r="B6576" s="340"/>
      <c r="C6576" s="340"/>
      <c r="D6576" s="340"/>
    </row>
    <row r="6577" spans="2:4" x14ac:dyDescent="0.25">
      <c r="B6577" s="340"/>
      <c r="C6577" s="340"/>
      <c r="D6577" s="340"/>
    </row>
    <row r="6578" spans="2:4" x14ac:dyDescent="0.25">
      <c r="B6578" s="340"/>
      <c r="C6578" s="340"/>
      <c r="D6578" s="340"/>
    </row>
    <row r="6579" spans="2:4" x14ac:dyDescent="0.25">
      <c r="B6579" s="340"/>
      <c r="C6579" s="340"/>
      <c r="D6579" s="340"/>
    </row>
    <row r="6580" spans="2:4" x14ac:dyDescent="0.25">
      <c r="B6580" s="340"/>
      <c r="C6580" s="340"/>
      <c r="D6580" s="340"/>
    </row>
    <row r="6581" spans="2:4" x14ac:dyDescent="0.25">
      <c r="B6581" s="340"/>
      <c r="C6581" s="340"/>
      <c r="D6581" s="340"/>
    </row>
    <row r="6582" spans="2:4" x14ac:dyDescent="0.25">
      <c r="B6582" s="340"/>
      <c r="C6582" s="340"/>
      <c r="D6582" s="340"/>
    </row>
    <row r="6583" spans="2:4" x14ac:dyDescent="0.25">
      <c r="B6583" s="340"/>
      <c r="C6583" s="340"/>
      <c r="D6583" s="340"/>
    </row>
    <row r="6584" spans="2:4" x14ac:dyDescent="0.25">
      <c r="B6584" s="340"/>
      <c r="C6584" s="340"/>
      <c r="D6584" s="340"/>
    </row>
    <row r="6585" spans="2:4" x14ac:dyDescent="0.25">
      <c r="B6585" s="340"/>
      <c r="C6585" s="340"/>
      <c r="D6585" s="340"/>
    </row>
    <row r="6586" spans="2:4" x14ac:dyDescent="0.25">
      <c r="B6586" s="340"/>
      <c r="C6586" s="340"/>
      <c r="D6586" s="340"/>
    </row>
    <row r="6587" spans="2:4" x14ac:dyDescent="0.25">
      <c r="B6587" s="340"/>
      <c r="C6587" s="340"/>
      <c r="D6587" s="340"/>
    </row>
    <row r="6588" spans="2:4" x14ac:dyDescent="0.25">
      <c r="B6588" s="340"/>
      <c r="C6588" s="340"/>
      <c r="D6588" s="340"/>
    </row>
    <row r="6589" spans="2:4" x14ac:dyDescent="0.25">
      <c r="B6589" s="340"/>
      <c r="C6589" s="340"/>
      <c r="D6589" s="340"/>
    </row>
    <row r="6590" spans="2:4" x14ac:dyDescent="0.25">
      <c r="B6590" s="340"/>
      <c r="C6590" s="340"/>
      <c r="D6590" s="340"/>
    </row>
    <row r="6591" spans="2:4" x14ac:dyDescent="0.25">
      <c r="B6591" s="340"/>
      <c r="C6591" s="340"/>
      <c r="D6591" s="340"/>
    </row>
    <row r="6592" spans="2:4" x14ac:dyDescent="0.25">
      <c r="B6592" s="340"/>
      <c r="C6592" s="340"/>
      <c r="D6592" s="340"/>
    </row>
    <row r="6593" spans="2:4" x14ac:dyDescent="0.25">
      <c r="B6593" s="340"/>
      <c r="C6593" s="340"/>
      <c r="D6593" s="340"/>
    </row>
    <row r="6594" spans="2:4" x14ac:dyDescent="0.25">
      <c r="B6594" s="340"/>
      <c r="C6594" s="340"/>
      <c r="D6594" s="340"/>
    </row>
    <row r="6595" spans="2:4" x14ac:dyDescent="0.25">
      <c r="B6595" s="340"/>
      <c r="C6595" s="340"/>
      <c r="D6595" s="340"/>
    </row>
    <row r="6596" spans="2:4" x14ac:dyDescent="0.25">
      <c r="B6596" s="340"/>
      <c r="C6596" s="340"/>
      <c r="D6596" s="340"/>
    </row>
    <row r="6597" spans="2:4" x14ac:dyDescent="0.25">
      <c r="B6597" s="340"/>
      <c r="C6597" s="340"/>
      <c r="D6597" s="340"/>
    </row>
    <row r="6598" spans="2:4" x14ac:dyDescent="0.25">
      <c r="B6598" s="340"/>
      <c r="C6598" s="340"/>
      <c r="D6598" s="340"/>
    </row>
    <row r="6599" spans="2:4" x14ac:dyDescent="0.25">
      <c r="B6599" s="340"/>
      <c r="C6599" s="340"/>
      <c r="D6599" s="340"/>
    </row>
    <row r="6600" spans="2:4" x14ac:dyDescent="0.25">
      <c r="B6600" s="340"/>
      <c r="C6600" s="340"/>
      <c r="D6600" s="340"/>
    </row>
    <row r="6601" spans="2:4" x14ac:dyDescent="0.25">
      <c r="B6601" s="340"/>
      <c r="C6601" s="340"/>
      <c r="D6601" s="340"/>
    </row>
    <row r="6602" spans="2:4" x14ac:dyDescent="0.25">
      <c r="B6602" s="340"/>
      <c r="C6602" s="340"/>
      <c r="D6602" s="340"/>
    </row>
    <row r="6603" spans="2:4" x14ac:dyDescent="0.25">
      <c r="B6603" s="340"/>
      <c r="C6603" s="340"/>
      <c r="D6603" s="340"/>
    </row>
    <row r="6604" spans="2:4" x14ac:dyDescent="0.25">
      <c r="B6604" s="340"/>
      <c r="C6604" s="340"/>
      <c r="D6604" s="340"/>
    </row>
    <row r="6605" spans="2:4" x14ac:dyDescent="0.25">
      <c r="B6605" s="340"/>
      <c r="C6605" s="340"/>
      <c r="D6605" s="340"/>
    </row>
    <row r="6606" spans="2:4" x14ac:dyDescent="0.25">
      <c r="B6606" s="340"/>
      <c r="C6606" s="340"/>
      <c r="D6606" s="340"/>
    </row>
    <row r="6607" spans="2:4" x14ac:dyDescent="0.25">
      <c r="B6607" s="340"/>
      <c r="C6607" s="340"/>
      <c r="D6607" s="340"/>
    </row>
    <row r="6608" spans="2:4" x14ac:dyDescent="0.25">
      <c r="B6608" s="340"/>
      <c r="C6608" s="340"/>
      <c r="D6608" s="340"/>
    </row>
    <row r="6609" spans="2:4" x14ac:dyDescent="0.25">
      <c r="B6609" s="340"/>
      <c r="C6609" s="340"/>
      <c r="D6609" s="340"/>
    </row>
    <row r="6610" spans="2:4" x14ac:dyDescent="0.25">
      <c r="B6610" s="340"/>
      <c r="C6610" s="340"/>
      <c r="D6610" s="340"/>
    </row>
    <row r="6611" spans="2:4" x14ac:dyDescent="0.25">
      <c r="B6611" s="340"/>
      <c r="C6611" s="340"/>
      <c r="D6611" s="340"/>
    </row>
  </sheetData>
  <mergeCells count="172">
    <mergeCell ref="D1015:D1016"/>
    <mergeCell ref="C1015:C1016"/>
    <mergeCell ref="D1984:D1986"/>
    <mergeCell ref="C1984:C1986"/>
    <mergeCell ref="B1984:B1986"/>
    <mergeCell ref="D997:D999"/>
    <mergeCell ref="C997:C999"/>
    <mergeCell ref="B997:B999"/>
    <mergeCell ref="D1003:D1004"/>
    <mergeCell ref="C1003:C1004"/>
    <mergeCell ref="C1011:C1012"/>
    <mergeCell ref="D1011:D1012"/>
    <mergeCell ref="B1011:B1012"/>
    <mergeCell ref="D1000:D1001"/>
    <mergeCell ref="C1000:C1001"/>
    <mergeCell ref="B1048:B1049"/>
    <mergeCell ref="C1048:C1049"/>
    <mergeCell ref="D1048:D1049"/>
    <mergeCell ref="B562:B563"/>
    <mergeCell ref="D625:D626"/>
    <mergeCell ref="C625:C626"/>
    <mergeCell ref="D687:D688"/>
    <mergeCell ref="C687:C688"/>
    <mergeCell ref="B687:B688"/>
    <mergeCell ref="F205:F206"/>
    <mergeCell ref="F2723:F2724"/>
    <mergeCell ref="F997:F998"/>
    <mergeCell ref="F1000:F1001"/>
    <mergeCell ref="F1005:F1007"/>
    <mergeCell ref="F589:F590"/>
    <mergeCell ref="F207:F208"/>
    <mergeCell ref="F2001:F2002"/>
    <mergeCell ref="F2482:F2484"/>
    <mergeCell ref="C218:C219"/>
    <mergeCell ref="D218:D219"/>
    <mergeCell ref="D562:D563"/>
    <mergeCell ref="C562:C563"/>
    <mergeCell ref="C1009:C1010"/>
    <mergeCell ref="D1009:D1010"/>
    <mergeCell ref="B2487:B2489"/>
    <mergeCell ref="B2490:B2491"/>
    <mergeCell ref="B2495:B2496"/>
    <mergeCell ref="G1005:G1007"/>
    <mergeCell ref="F1991:F1992"/>
    <mergeCell ref="F2502:F2503"/>
    <mergeCell ref="F1995:F1996"/>
    <mergeCell ref="F3097:F3098"/>
    <mergeCell ref="F2500:F2501"/>
    <mergeCell ref="F2498:F2499"/>
    <mergeCell ref="F5080:F5081"/>
    <mergeCell ref="F4099:F4101"/>
    <mergeCell ref="F4102:F4104"/>
    <mergeCell ref="F3155:F3156"/>
    <mergeCell ref="F3733:F3734"/>
    <mergeCell ref="F2011:F2013"/>
    <mergeCell ref="F2008:F2010"/>
    <mergeCell ref="F3095:F3096"/>
    <mergeCell ref="F6378:F6379"/>
    <mergeCell ref="F6376:F6377"/>
    <mergeCell ref="F5100:F5101"/>
    <mergeCell ref="F5094:F5095"/>
    <mergeCell ref="F5096:F5097"/>
    <mergeCell ref="F5091:F5092"/>
    <mergeCell ref="F5088:F5089"/>
    <mergeCell ref="F1009:F1011"/>
    <mergeCell ref="F1013:F1014"/>
    <mergeCell ref="F1989:F1990"/>
    <mergeCell ref="F3151:F3152"/>
    <mergeCell ref="F3099:F3100"/>
    <mergeCell ref="F3089:F3090"/>
    <mergeCell ref="F3541:F3542"/>
    <mergeCell ref="F2485:F2492"/>
    <mergeCell ref="F2480:F2481"/>
    <mergeCell ref="F3159:F3160"/>
    <mergeCell ref="F1984:F1986"/>
    <mergeCell ref="F3092:F3093"/>
    <mergeCell ref="F3157:F3158"/>
    <mergeCell ref="F3153:F3154"/>
    <mergeCell ref="C203:C204"/>
    <mergeCell ref="B203:B204"/>
    <mergeCell ref="C209:C210"/>
    <mergeCell ref="D209:D210"/>
    <mergeCell ref="A2:E2"/>
    <mergeCell ref="A3:E3"/>
    <mergeCell ref="A4:E4"/>
    <mergeCell ref="A5:E5"/>
    <mergeCell ref="A6:E6"/>
    <mergeCell ref="E7:E8"/>
    <mergeCell ref="D2490:D2491"/>
    <mergeCell ref="C2487:C2489"/>
    <mergeCell ref="C2490:C2491"/>
    <mergeCell ref="D2495:D2496"/>
    <mergeCell ref="C2495:C2496"/>
    <mergeCell ref="A7:A8"/>
    <mergeCell ref="B7:B8"/>
    <mergeCell ref="C7:C8"/>
    <mergeCell ref="D7:D8"/>
    <mergeCell ref="D203:D204"/>
    <mergeCell ref="D1989:D1991"/>
    <mergeCell ref="C1989:C1991"/>
    <mergeCell ref="C1996:C1997"/>
    <mergeCell ref="D1996:D1997"/>
    <mergeCell ref="B1996:B1997"/>
    <mergeCell ref="D2487:D2489"/>
    <mergeCell ref="C1998:C1999"/>
    <mergeCell ref="D1998:D1999"/>
    <mergeCell ref="B1998:B1999"/>
    <mergeCell ref="D2001:D2003"/>
    <mergeCell ref="C2001:C2003"/>
    <mergeCell ref="D1992:D1993"/>
    <mergeCell ref="C1992:C1993"/>
    <mergeCell ref="C2010:C2011"/>
    <mergeCell ref="D2010:D2011"/>
    <mergeCell ref="C2107:C2108"/>
    <mergeCell ref="D2107:D2108"/>
    <mergeCell ref="B2107:B2108"/>
    <mergeCell ref="C2119:C2120"/>
    <mergeCell ref="D2119:D2120"/>
    <mergeCell ref="C2484:C2485"/>
    <mergeCell ref="D2484:D2485"/>
    <mergeCell ref="B2484:B2485"/>
    <mergeCell ref="D2481:D2483"/>
    <mergeCell ref="C2481:C2483"/>
    <mergeCell ref="B2481:B2483"/>
    <mergeCell ref="C2723:C2724"/>
    <mergeCell ref="D2723:D2724"/>
    <mergeCell ref="D2726:D2727"/>
    <mergeCell ref="C2726:C2727"/>
    <mergeCell ref="D2735:D2736"/>
    <mergeCell ref="C2735:C2736"/>
    <mergeCell ref="C3089:C3090"/>
    <mergeCell ref="D3089:D3090"/>
    <mergeCell ref="B3089:B3090"/>
    <mergeCell ref="C3895:C3896"/>
    <mergeCell ref="D3895:D3896"/>
    <mergeCell ref="C3897:C3898"/>
    <mergeCell ref="D3897:D3898"/>
    <mergeCell ref="C4099:C4100"/>
    <mergeCell ref="D4099:D4100"/>
    <mergeCell ref="D3151:D3152"/>
    <mergeCell ref="C3151:C3152"/>
    <mergeCell ref="B3151:B3152"/>
    <mergeCell ref="C3154:C3155"/>
    <mergeCell ref="D3154:D3155"/>
    <mergeCell ref="C3158:C3159"/>
    <mergeCell ref="D3158:D3159"/>
    <mergeCell ref="C3169:C3170"/>
    <mergeCell ref="D3169:D3170"/>
    <mergeCell ref="B1989:B1991"/>
    <mergeCell ref="B2001:B2003"/>
    <mergeCell ref="B4415:B4417"/>
    <mergeCell ref="D4391:D4392"/>
    <mergeCell ref="C4391:C4392"/>
    <mergeCell ref="C4415:C4417"/>
    <mergeCell ref="D4415:D4417"/>
    <mergeCell ref="C6065:C6066"/>
    <mergeCell ref="D6065:D6066"/>
    <mergeCell ref="B6065:B6066"/>
    <mergeCell ref="D5082:D5083"/>
    <mergeCell ref="C5082:C5083"/>
    <mergeCell ref="C5094:C5095"/>
    <mergeCell ref="D5094:D5095"/>
    <mergeCell ref="C5098:C5099"/>
    <mergeCell ref="D5098:D5099"/>
    <mergeCell ref="D3542:D3543"/>
    <mergeCell ref="C3542:C3543"/>
    <mergeCell ref="C3709:C3710"/>
    <mergeCell ref="D3709:D3710"/>
    <mergeCell ref="C3772:C3773"/>
    <mergeCell ref="D3772:D3773"/>
    <mergeCell ref="C5073:C5074"/>
    <mergeCell ref="D5073:D5074"/>
  </mergeCells>
  <hyperlinks>
    <hyperlink ref="F1" location="'Spis tablic   List of tables'!A1" display="Powrót" xr:uid="{00000000-0004-0000-0900-000000000000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AA6"/>
  </sheetPr>
  <dimension ref="A1:M239"/>
  <sheetViews>
    <sheetView zoomScaleNormal="100" workbookViewId="0">
      <pane ySplit="6" topLeftCell="A7" activePane="bottomLeft" state="frozen"/>
      <selection activeCell="B23" sqref="B23:H28"/>
      <selection pane="bottomLeft" activeCell="L28" sqref="L28"/>
    </sheetView>
  </sheetViews>
  <sheetFormatPr defaultRowHeight="12" customHeight="1" x14ac:dyDescent="0.25"/>
  <cols>
    <col min="1" max="1" width="30.7109375" style="219" customWidth="1"/>
    <col min="2" max="9" width="11.7109375" style="219" customWidth="1"/>
    <col min="10" max="10" width="12.7109375" style="219" customWidth="1"/>
    <col min="11" max="16384" width="9.140625" style="219"/>
  </cols>
  <sheetData>
    <row r="1" spans="1:10" ht="19.899999999999999" customHeight="1" x14ac:dyDescent="0.25">
      <c r="A1" s="218"/>
      <c r="I1" s="121"/>
      <c r="J1" s="109" t="s">
        <v>1182</v>
      </c>
    </row>
    <row r="2" spans="1:10" ht="15" customHeight="1" x14ac:dyDescent="0.25">
      <c r="A2" s="612" t="s">
        <v>1324</v>
      </c>
      <c r="B2" s="612"/>
      <c r="C2" s="612"/>
      <c r="D2" s="612"/>
      <c r="E2" s="612"/>
      <c r="F2" s="612"/>
      <c r="G2" s="612"/>
      <c r="H2" s="612"/>
      <c r="I2" s="612"/>
    </row>
    <row r="3" spans="1:10" ht="15" customHeight="1" x14ac:dyDescent="0.25">
      <c r="A3" s="614" t="s">
        <v>1325</v>
      </c>
      <c r="B3" s="614"/>
      <c r="C3" s="614"/>
      <c r="D3" s="614"/>
      <c r="E3" s="614"/>
      <c r="F3" s="614"/>
      <c r="G3" s="614"/>
      <c r="H3" s="614"/>
      <c r="I3" s="614"/>
    </row>
    <row r="4" spans="1:10" ht="15" customHeight="1" x14ac:dyDescent="0.25">
      <c r="A4" s="605"/>
      <c r="B4" s="605"/>
      <c r="C4" s="605"/>
      <c r="D4" s="605"/>
      <c r="E4" s="605"/>
      <c r="F4" s="605"/>
      <c r="G4" s="605"/>
      <c r="H4" s="605"/>
      <c r="I4" s="605"/>
    </row>
    <row r="5" spans="1:10" s="3" customFormat="1" ht="49.9" customHeight="1" x14ac:dyDescent="0.2">
      <c r="A5" s="633" t="s">
        <v>1072</v>
      </c>
      <c r="B5" s="216" t="s">
        <v>1113</v>
      </c>
      <c r="C5" s="212" t="s">
        <v>1114</v>
      </c>
      <c r="D5" s="212" t="s">
        <v>1115</v>
      </c>
      <c r="E5" s="212" t="s">
        <v>1116</v>
      </c>
      <c r="F5" s="212" t="s">
        <v>1117</v>
      </c>
      <c r="G5" s="212" t="s">
        <v>1114</v>
      </c>
      <c r="H5" s="212" t="s">
        <v>1115</v>
      </c>
      <c r="I5" s="217" t="s">
        <v>1118</v>
      </c>
    </row>
    <row r="6" spans="1:10" s="3" customFormat="1" ht="30" customHeight="1" x14ac:dyDescent="0.2">
      <c r="A6" s="633"/>
      <c r="B6" s="635" t="s">
        <v>1119</v>
      </c>
      <c r="C6" s="654"/>
      <c r="D6" s="654"/>
      <c r="E6" s="633"/>
      <c r="F6" s="635" t="s">
        <v>1120</v>
      </c>
      <c r="G6" s="654"/>
      <c r="H6" s="654"/>
      <c r="I6" s="654"/>
    </row>
    <row r="7" spans="1:10" ht="30" customHeight="1" x14ac:dyDescent="0.25">
      <c r="A7" s="41" t="s">
        <v>1098</v>
      </c>
      <c r="B7" s="286">
        <v>4094</v>
      </c>
      <c r="C7" s="286">
        <v>8280</v>
      </c>
      <c r="D7" s="286">
        <v>12053</v>
      </c>
      <c r="E7" s="286" t="s">
        <v>1503</v>
      </c>
      <c r="F7" s="319">
        <v>3.5891000000000002</v>
      </c>
      <c r="G7" s="319">
        <v>7.2587999999999999</v>
      </c>
      <c r="H7" s="319">
        <v>10.5665</v>
      </c>
      <c r="I7" s="354" t="s">
        <v>1541</v>
      </c>
    </row>
    <row r="8" spans="1:10" ht="19.899999999999999" customHeight="1" x14ac:dyDescent="0.25">
      <c r="A8" s="15" t="s">
        <v>1081</v>
      </c>
      <c r="B8" s="4">
        <v>2435</v>
      </c>
      <c r="C8" s="4">
        <v>5208</v>
      </c>
      <c r="D8" s="4">
        <v>6653</v>
      </c>
      <c r="E8" s="4" t="s">
        <v>1504</v>
      </c>
      <c r="F8" s="73">
        <v>3.5087000000000002</v>
      </c>
      <c r="G8" s="73">
        <v>7.5044000000000004</v>
      </c>
      <c r="H8" s="73">
        <v>9.5866000000000007</v>
      </c>
      <c r="I8" s="419" t="s">
        <v>1542</v>
      </c>
    </row>
    <row r="9" spans="1:10" ht="19.899999999999999" customHeight="1" x14ac:dyDescent="0.25">
      <c r="A9" s="15" t="s">
        <v>1082</v>
      </c>
      <c r="B9" s="4">
        <v>1659</v>
      </c>
      <c r="C9" s="4">
        <v>3072</v>
      </c>
      <c r="D9" s="4">
        <v>5400</v>
      </c>
      <c r="E9" s="4" t="s">
        <v>1505</v>
      </c>
      <c r="F9" s="73">
        <v>3.714</v>
      </c>
      <c r="G9" s="73">
        <v>6.8772000000000002</v>
      </c>
      <c r="H9" s="73">
        <v>12.088900000000001</v>
      </c>
      <c r="I9" s="419" t="s">
        <v>1543</v>
      </c>
    </row>
    <row r="10" spans="1:10" ht="28.15" customHeight="1" x14ac:dyDescent="0.25">
      <c r="A10" s="42" t="s">
        <v>1097</v>
      </c>
      <c r="B10" s="6">
        <v>1765</v>
      </c>
      <c r="C10" s="6">
        <v>3985</v>
      </c>
      <c r="D10" s="6">
        <v>4932</v>
      </c>
      <c r="E10" s="6" t="s">
        <v>1506</v>
      </c>
      <c r="F10" s="292">
        <v>3.4554</v>
      </c>
      <c r="G10" s="292">
        <v>7.8015999999999996</v>
      </c>
      <c r="H10" s="292">
        <v>9.6555999999999997</v>
      </c>
      <c r="I10" s="357" t="s">
        <v>1544</v>
      </c>
    </row>
    <row r="11" spans="1:10" ht="19.899999999999999" customHeight="1" x14ac:dyDescent="0.25">
      <c r="A11" s="15" t="s">
        <v>1081</v>
      </c>
      <c r="B11" s="4">
        <f>B16+B19+B22+B25+B28+B31+B34+B37+B40+B52+B55+B58+B61+B70</f>
        <v>1293</v>
      </c>
      <c r="C11" s="4">
        <f>C16+C19+C22+C25+C28+C31+C34+C37+C40+C52+C55+C58+C61+C70</f>
        <v>2998</v>
      </c>
      <c r="D11" s="4">
        <f>D16+D19+D22+D25+D28+D31+D34+D37+D40+D52+D55+D58+D61+D70</f>
        <v>3479</v>
      </c>
      <c r="E11" s="4" t="s">
        <v>1540</v>
      </c>
      <c r="F11" s="73">
        <v>3.4683848539147415</v>
      </c>
      <c r="G11" s="73">
        <v>8.0419317803839085</v>
      </c>
      <c r="H11" s="73">
        <v>9.3321816757690534</v>
      </c>
      <c r="I11" s="532" t="s">
        <v>1576</v>
      </c>
    </row>
    <row r="12" spans="1:10" ht="19.899999999999999" customHeight="1" x14ac:dyDescent="0.25">
      <c r="A12" s="15" t="s">
        <v>1082</v>
      </c>
      <c r="B12" s="4">
        <f>B17+B20+B23+B26+B29+B32+B35+B38+B41+B43+B44+B45+B46+B47+B48+B53+B56+B59+B62+B64+B65+B66+B67+B68+B69</f>
        <v>472</v>
      </c>
      <c r="C12" s="4">
        <f>C17+C20+C23+C26+C29+C32+C35+C38+C41+C43+C44+C45+C46+C47+C48+C53+C56+C59+C62+C64+C65+C66+C67+C68+C69</f>
        <v>987</v>
      </c>
      <c r="D12" s="4">
        <f>D17+D20+D23+D26+D29+D32+D35+D38+D41+D43+D44+D45+D46+D47+D48+D53+D56+D59+D62+D64+D65+D66+D67+D68+D69</f>
        <v>1453</v>
      </c>
      <c r="E12" s="4" t="s">
        <v>1734</v>
      </c>
      <c r="F12" s="73">
        <v>3.4204385697928896</v>
      </c>
      <c r="G12" s="73">
        <v>7.1524848906474192</v>
      </c>
      <c r="H12" s="73">
        <v>10.529443309129382</v>
      </c>
      <c r="I12" s="532" t="s">
        <v>1562</v>
      </c>
    </row>
    <row r="13" spans="1:10" ht="12" customHeight="1" x14ac:dyDescent="0.25">
      <c r="A13" s="43" t="s">
        <v>935</v>
      </c>
      <c r="B13" s="6">
        <v>527</v>
      </c>
      <c r="C13" s="6">
        <v>1233</v>
      </c>
      <c r="D13" s="6">
        <v>1501</v>
      </c>
      <c r="E13" s="6" t="s">
        <v>1507</v>
      </c>
      <c r="F13" s="292">
        <v>3.3553000000000002</v>
      </c>
      <c r="G13" s="292">
        <v>7.8502999999999998</v>
      </c>
      <c r="H13" s="292">
        <v>9.5565999999999995</v>
      </c>
      <c r="I13" s="534" t="s">
        <v>1616</v>
      </c>
    </row>
    <row r="14" spans="1:10" ht="25.15" customHeight="1" x14ac:dyDescent="0.25">
      <c r="A14" s="15" t="s">
        <v>1083</v>
      </c>
      <c r="B14" s="583"/>
      <c r="C14" s="583"/>
      <c r="D14" s="583"/>
      <c r="E14" s="583"/>
      <c r="F14" s="274"/>
      <c r="G14" s="274"/>
      <c r="H14" s="274"/>
      <c r="I14" s="584"/>
    </row>
    <row r="15" spans="1:10" ht="12" customHeight="1" x14ac:dyDescent="0.25">
      <c r="A15" s="44" t="s">
        <v>623</v>
      </c>
      <c r="B15" s="4">
        <v>79</v>
      </c>
      <c r="C15" s="4">
        <v>189</v>
      </c>
      <c r="D15" s="4">
        <v>162</v>
      </c>
      <c r="E15" s="4">
        <v>27</v>
      </c>
      <c r="F15" s="73">
        <v>4.4278000000000004</v>
      </c>
      <c r="G15" s="73">
        <v>10.593</v>
      </c>
      <c r="H15" s="73">
        <v>9.0797000000000008</v>
      </c>
      <c r="I15" s="532">
        <v>1.5133000000000001</v>
      </c>
    </row>
    <row r="16" spans="1:10" ht="12" customHeight="1" x14ac:dyDescent="0.25">
      <c r="A16" s="45" t="s">
        <v>1101</v>
      </c>
      <c r="B16" s="4">
        <v>27</v>
      </c>
      <c r="C16" s="4">
        <v>58</v>
      </c>
      <c r="D16" s="4">
        <v>78</v>
      </c>
      <c r="E16" s="4" t="s">
        <v>1439</v>
      </c>
      <c r="F16" s="73">
        <v>4.4488000000000003</v>
      </c>
      <c r="G16" s="73">
        <v>9.5568000000000008</v>
      </c>
      <c r="H16" s="73">
        <v>12.8522</v>
      </c>
      <c r="I16" s="532" t="s">
        <v>1577</v>
      </c>
    </row>
    <row r="17" spans="1:9" ht="12" customHeight="1" x14ac:dyDescent="0.25">
      <c r="A17" s="45" t="s">
        <v>1102</v>
      </c>
      <c r="B17" s="4">
        <v>52</v>
      </c>
      <c r="C17" s="4">
        <v>131</v>
      </c>
      <c r="D17" s="4">
        <v>84</v>
      </c>
      <c r="E17" s="4">
        <v>47</v>
      </c>
      <c r="F17" s="73">
        <v>4.4169</v>
      </c>
      <c r="G17" s="73">
        <v>11.1272</v>
      </c>
      <c r="H17" s="73">
        <v>7.1349999999999998</v>
      </c>
      <c r="I17" s="532">
        <v>3.9922</v>
      </c>
    </row>
    <row r="18" spans="1:9" ht="12" customHeight="1" x14ac:dyDescent="0.25">
      <c r="A18" s="44" t="s">
        <v>624</v>
      </c>
      <c r="B18" s="4">
        <v>28</v>
      </c>
      <c r="C18" s="4">
        <v>63</v>
      </c>
      <c r="D18" s="4">
        <v>116</v>
      </c>
      <c r="E18" s="4" t="s">
        <v>1508</v>
      </c>
      <c r="F18" s="73">
        <v>2.6116999999999999</v>
      </c>
      <c r="G18" s="73">
        <v>5.8762999999999996</v>
      </c>
      <c r="H18" s="73">
        <v>10.819900000000001</v>
      </c>
      <c r="I18" s="532" t="s">
        <v>1578</v>
      </c>
    </row>
    <row r="19" spans="1:9" ht="12" customHeight="1" x14ac:dyDescent="0.25">
      <c r="A19" s="45" t="s">
        <v>1101</v>
      </c>
      <c r="B19" s="4">
        <v>22</v>
      </c>
      <c r="C19" s="4">
        <v>57</v>
      </c>
      <c r="D19" s="4">
        <v>94</v>
      </c>
      <c r="E19" s="4" t="s">
        <v>1483</v>
      </c>
      <c r="F19" s="73">
        <v>2.5451000000000001</v>
      </c>
      <c r="G19" s="73">
        <v>6.5941999999999998</v>
      </c>
      <c r="H19" s="73">
        <v>10.874599999999999</v>
      </c>
      <c r="I19" s="532" t="s">
        <v>1579</v>
      </c>
    </row>
    <row r="20" spans="1:9" ht="12" customHeight="1" x14ac:dyDescent="0.25">
      <c r="A20" s="45" t="s">
        <v>1103</v>
      </c>
      <c r="B20" s="4">
        <v>6</v>
      </c>
      <c r="C20" s="4">
        <v>6</v>
      </c>
      <c r="D20" s="4">
        <v>22</v>
      </c>
      <c r="E20" s="4" t="s">
        <v>1380</v>
      </c>
      <c r="F20" s="73">
        <v>2.8887999999999998</v>
      </c>
      <c r="G20" s="73">
        <v>2.8887999999999998</v>
      </c>
      <c r="H20" s="73">
        <v>10.5922</v>
      </c>
      <c r="I20" s="532" t="s">
        <v>1580</v>
      </c>
    </row>
    <row r="21" spans="1:9" ht="12" customHeight="1" x14ac:dyDescent="0.25">
      <c r="A21" s="44" t="s">
        <v>625</v>
      </c>
      <c r="B21" s="4">
        <v>70</v>
      </c>
      <c r="C21" s="4">
        <v>123</v>
      </c>
      <c r="D21" s="4">
        <v>205</v>
      </c>
      <c r="E21" s="4" t="s">
        <v>1509</v>
      </c>
      <c r="F21" s="73">
        <v>3.4340999999999999</v>
      </c>
      <c r="G21" s="73">
        <v>6.0340999999999996</v>
      </c>
      <c r="H21" s="73">
        <v>10.056900000000001</v>
      </c>
      <c r="I21" s="532" t="s">
        <v>1615</v>
      </c>
    </row>
    <row r="22" spans="1:9" ht="12" customHeight="1" x14ac:dyDescent="0.25">
      <c r="A22" s="45" t="s">
        <v>1104</v>
      </c>
      <c r="B22" s="4">
        <v>45</v>
      </c>
      <c r="C22" s="4">
        <v>85</v>
      </c>
      <c r="D22" s="4">
        <v>138</v>
      </c>
      <c r="E22" s="4" t="s">
        <v>1508</v>
      </c>
      <c r="F22" s="73">
        <v>3.1025999999999998</v>
      </c>
      <c r="G22" s="73">
        <v>5.8605</v>
      </c>
      <c r="H22" s="73">
        <v>9.5145999999999997</v>
      </c>
      <c r="I22" s="532" t="s">
        <v>289</v>
      </c>
    </row>
    <row r="23" spans="1:9" ht="12" customHeight="1" x14ac:dyDescent="0.25">
      <c r="A23" s="45" t="s">
        <v>1102</v>
      </c>
      <c r="B23" s="4">
        <v>25</v>
      </c>
      <c r="C23" s="4">
        <v>38</v>
      </c>
      <c r="D23" s="4">
        <v>67</v>
      </c>
      <c r="E23" s="4" t="s">
        <v>1510</v>
      </c>
      <c r="F23" s="73">
        <v>4.2516999999999996</v>
      </c>
      <c r="G23" s="73">
        <v>6.4626000000000001</v>
      </c>
      <c r="H23" s="73">
        <v>11.394600000000001</v>
      </c>
      <c r="I23" s="532" t="s">
        <v>1614</v>
      </c>
    </row>
    <row r="24" spans="1:9" ht="12" customHeight="1" x14ac:dyDescent="0.25">
      <c r="A24" s="44" t="s">
        <v>626</v>
      </c>
      <c r="B24" s="4">
        <v>19</v>
      </c>
      <c r="C24" s="4">
        <v>29</v>
      </c>
      <c r="D24" s="4">
        <v>121</v>
      </c>
      <c r="E24" s="4" t="s">
        <v>1511</v>
      </c>
      <c r="F24" s="73">
        <v>3.1987000000000001</v>
      </c>
      <c r="G24" s="73">
        <v>4.8822000000000001</v>
      </c>
      <c r="H24" s="73">
        <v>20.3704</v>
      </c>
      <c r="I24" s="532" t="s">
        <v>1613</v>
      </c>
    </row>
    <row r="25" spans="1:9" ht="12" customHeight="1" x14ac:dyDescent="0.25">
      <c r="A25" s="45" t="s">
        <v>1101</v>
      </c>
      <c r="B25" s="4">
        <v>9</v>
      </c>
      <c r="C25" s="4">
        <v>17</v>
      </c>
      <c r="D25" s="4">
        <v>36</v>
      </c>
      <c r="E25" s="4" t="s">
        <v>1476</v>
      </c>
      <c r="F25" s="73">
        <v>3.2490999999999999</v>
      </c>
      <c r="G25" s="73">
        <v>6.1372</v>
      </c>
      <c r="H25" s="73">
        <v>12.9964</v>
      </c>
      <c r="I25" s="532" t="s">
        <v>1612</v>
      </c>
    </row>
    <row r="26" spans="1:9" ht="12" customHeight="1" x14ac:dyDescent="0.25">
      <c r="A26" s="45" t="s">
        <v>1103</v>
      </c>
      <c r="B26" s="4">
        <v>10</v>
      </c>
      <c r="C26" s="4">
        <v>12</v>
      </c>
      <c r="D26" s="4">
        <v>85</v>
      </c>
      <c r="E26" s="4" t="s">
        <v>1489</v>
      </c>
      <c r="F26" s="73">
        <v>3.1545999999999998</v>
      </c>
      <c r="G26" s="73">
        <v>3.7854999999999999</v>
      </c>
      <c r="H26" s="73">
        <v>26.8139</v>
      </c>
      <c r="I26" s="532" t="s">
        <v>1611</v>
      </c>
    </row>
    <row r="27" spans="1:9" ht="12" customHeight="1" x14ac:dyDescent="0.25">
      <c r="A27" s="44" t="s">
        <v>627</v>
      </c>
      <c r="B27" s="4">
        <v>56</v>
      </c>
      <c r="C27" s="4">
        <v>143</v>
      </c>
      <c r="D27" s="4">
        <v>126</v>
      </c>
      <c r="E27" s="4">
        <v>17</v>
      </c>
      <c r="F27" s="73">
        <v>3.1322000000000001</v>
      </c>
      <c r="G27" s="73">
        <v>7.9981999999999998</v>
      </c>
      <c r="H27" s="73">
        <v>7.0473999999999997</v>
      </c>
      <c r="I27" s="532">
        <v>0.95079999999999998</v>
      </c>
    </row>
    <row r="28" spans="1:9" ht="12" customHeight="1" x14ac:dyDescent="0.25">
      <c r="A28" s="45" t="s">
        <v>1105</v>
      </c>
      <c r="B28" s="4">
        <v>13</v>
      </c>
      <c r="C28" s="4">
        <v>24</v>
      </c>
      <c r="D28" s="4">
        <v>43</v>
      </c>
      <c r="E28" s="4" t="s">
        <v>1476</v>
      </c>
      <c r="F28" s="73">
        <v>2.9775999999999998</v>
      </c>
      <c r="G28" s="73">
        <v>5.4969999999999999</v>
      </c>
      <c r="H28" s="73">
        <v>9.8488000000000007</v>
      </c>
      <c r="I28" s="532" t="s">
        <v>1610</v>
      </c>
    </row>
    <row r="29" spans="1:9" ht="12" customHeight="1" x14ac:dyDescent="0.25">
      <c r="A29" s="45" t="s">
        <v>1103</v>
      </c>
      <c r="B29" s="4">
        <v>43</v>
      </c>
      <c r="C29" s="4">
        <v>119</v>
      </c>
      <c r="D29" s="4">
        <v>83</v>
      </c>
      <c r="E29" s="4">
        <v>36</v>
      </c>
      <c r="F29" s="73">
        <v>3.1821000000000002</v>
      </c>
      <c r="G29" s="73">
        <v>8.8063000000000002</v>
      </c>
      <c r="H29" s="73">
        <v>6.1421999999999999</v>
      </c>
      <c r="I29" s="532">
        <v>2.6640999999999999</v>
      </c>
    </row>
    <row r="30" spans="1:9" ht="12" customHeight="1" x14ac:dyDescent="0.25">
      <c r="A30" s="44" t="s">
        <v>25</v>
      </c>
      <c r="B30" s="4">
        <v>5</v>
      </c>
      <c r="C30" s="4">
        <v>13</v>
      </c>
      <c r="D30" s="4">
        <v>22</v>
      </c>
      <c r="E30" s="4" t="s">
        <v>1368</v>
      </c>
      <c r="F30" s="73">
        <v>2.6095999999999999</v>
      </c>
      <c r="G30" s="73">
        <v>6.7850000000000001</v>
      </c>
      <c r="H30" s="73">
        <v>11.4823</v>
      </c>
      <c r="I30" s="532" t="s">
        <v>1609</v>
      </c>
    </row>
    <row r="31" spans="1:9" ht="12" customHeight="1" x14ac:dyDescent="0.25">
      <c r="A31" s="45" t="s">
        <v>1104</v>
      </c>
      <c r="B31" s="4">
        <v>4</v>
      </c>
      <c r="C31" s="4">
        <v>7</v>
      </c>
      <c r="D31" s="4">
        <v>10</v>
      </c>
      <c r="E31" s="4" t="s">
        <v>1389</v>
      </c>
      <c r="F31" s="73">
        <v>4.1067999999999998</v>
      </c>
      <c r="G31" s="73">
        <v>7.1868999999999996</v>
      </c>
      <c r="H31" s="73">
        <v>10.2669</v>
      </c>
      <c r="I31" s="532" t="s">
        <v>1608</v>
      </c>
    </row>
    <row r="32" spans="1:9" ht="12" customHeight="1" x14ac:dyDescent="0.25">
      <c r="A32" s="45" t="s">
        <v>1102</v>
      </c>
      <c r="B32" s="4">
        <v>1</v>
      </c>
      <c r="C32" s="4">
        <v>6</v>
      </c>
      <c r="D32" s="4">
        <v>12</v>
      </c>
      <c r="E32" s="4" t="s">
        <v>1379</v>
      </c>
      <c r="F32" s="73">
        <v>1.0616000000000001</v>
      </c>
      <c r="G32" s="73">
        <v>6.3693999999999997</v>
      </c>
      <c r="H32" s="73">
        <v>12.738899999999999</v>
      </c>
      <c r="I32" s="532" t="s">
        <v>1607</v>
      </c>
    </row>
    <row r="33" spans="1:9" ht="12" customHeight="1" x14ac:dyDescent="0.25">
      <c r="A33" s="44" t="s">
        <v>628</v>
      </c>
      <c r="B33" s="4">
        <v>23</v>
      </c>
      <c r="C33" s="4">
        <v>33</v>
      </c>
      <c r="D33" s="4">
        <v>85</v>
      </c>
      <c r="E33" s="4" t="s">
        <v>1412</v>
      </c>
      <c r="F33" s="73">
        <v>4.0378999999999996</v>
      </c>
      <c r="G33" s="73">
        <v>5.7934999999999999</v>
      </c>
      <c r="H33" s="73">
        <v>14.922800000000001</v>
      </c>
      <c r="I33" s="532" t="s">
        <v>1606</v>
      </c>
    </row>
    <row r="34" spans="1:9" ht="12" customHeight="1" x14ac:dyDescent="0.25">
      <c r="A34" s="45" t="s">
        <v>1101</v>
      </c>
      <c r="B34" s="4">
        <v>6</v>
      </c>
      <c r="C34" s="4">
        <v>12</v>
      </c>
      <c r="D34" s="4">
        <v>25</v>
      </c>
      <c r="E34" s="4" t="s">
        <v>1381</v>
      </c>
      <c r="F34" s="73">
        <v>3.2153999999999998</v>
      </c>
      <c r="G34" s="73">
        <v>6.4309000000000003</v>
      </c>
      <c r="H34" s="73">
        <v>13.397600000000001</v>
      </c>
      <c r="I34" s="532" t="s">
        <v>1581</v>
      </c>
    </row>
    <row r="35" spans="1:9" ht="12" customHeight="1" x14ac:dyDescent="0.25">
      <c r="A35" s="45" t="s">
        <v>1102</v>
      </c>
      <c r="B35" s="4">
        <v>17</v>
      </c>
      <c r="C35" s="4">
        <v>21</v>
      </c>
      <c r="D35" s="4">
        <v>60</v>
      </c>
      <c r="E35" s="4" t="s">
        <v>1512</v>
      </c>
      <c r="F35" s="73">
        <v>4.4386000000000001</v>
      </c>
      <c r="G35" s="73">
        <v>5.4829999999999997</v>
      </c>
      <c r="H35" s="73">
        <v>15.665800000000001</v>
      </c>
      <c r="I35" s="532" t="s">
        <v>1605</v>
      </c>
    </row>
    <row r="36" spans="1:9" ht="12" customHeight="1" x14ac:dyDescent="0.25">
      <c r="A36" s="44" t="s">
        <v>629</v>
      </c>
      <c r="B36" s="4">
        <v>63</v>
      </c>
      <c r="C36" s="4">
        <v>220</v>
      </c>
      <c r="D36" s="4">
        <v>129</v>
      </c>
      <c r="E36" s="4">
        <v>91</v>
      </c>
      <c r="F36" s="73">
        <v>3.0482</v>
      </c>
      <c r="G36" s="73">
        <v>10.644500000000001</v>
      </c>
      <c r="H36" s="73">
        <v>6.2415000000000003</v>
      </c>
      <c r="I36" s="532">
        <v>4.4028999999999998</v>
      </c>
    </row>
    <row r="37" spans="1:9" ht="12" customHeight="1" x14ac:dyDescent="0.25">
      <c r="A37" s="45" t="s">
        <v>1101</v>
      </c>
      <c r="B37" s="4">
        <v>40</v>
      </c>
      <c r="C37" s="4">
        <v>142</v>
      </c>
      <c r="D37" s="4">
        <v>90</v>
      </c>
      <c r="E37" s="4">
        <v>52</v>
      </c>
      <c r="F37" s="73">
        <v>3.1608000000000001</v>
      </c>
      <c r="G37" s="73">
        <v>11.2209</v>
      </c>
      <c r="H37" s="73">
        <v>7.1117999999999997</v>
      </c>
      <c r="I37" s="532">
        <v>4.109</v>
      </c>
    </row>
    <row r="38" spans="1:9" ht="12" customHeight="1" x14ac:dyDescent="0.25">
      <c r="A38" s="45" t="s">
        <v>1102</v>
      </c>
      <c r="B38" s="4">
        <v>23</v>
      </c>
      <c r="C38" s="4">
        <v>78</v>
      </c>
      <c r="D38" s="4">
        <v>39</v>
      </c>
      <c r="E38" s="4">
        <v>39</v>
      </c>
      <c r="F38" s="73">
        <v>2.8702999999999999</v>
      </c>
      <c r="G38" s="73">
        <v>9.7341999999999995</v>
      </c>
      <c r="H38" s="73">
        <v>4.8670999999999998</v>
      </c>
      <c r="I38" s="532">
        <v>4.8670999999999998</v>
      </c>
    </row>
    <row r="39" spans="1:9" ht="12" customHeight="1" x14ac:dyDescent="0.25">
      <c r="A39" s="44" t="s">
        <v>630</v>
      </c>
      <c r="B39" s="4">
        <v>29</v>
      </c>
      <c r="C39" s="4">
        <v>78</v>
      </c>
      <c r="D39" s="4">
        <v>106</v>
      </c>
      <c r="E39" s="4" t="s">
        <v>1472</v>
      </c>
      <c r="F39" s="73">
        <v>2.9119000000000002</v>
      </c>
      <c r="G39" s="73">
        <v>7.8320999999999996</v>
      </c>
      <c r="H39" s="73">
        <v>10.643599999999999</v>
      </c>
      <c r="I39" s="532" t="s">
        <v>1604</v>
      </c>
    </row>
    <row r="40" spans="1:9" ht="12" customHeight="1" x14ac:dyDescent="0.25">
      <c r="A40" s="45" t="s">
        <v>1104</v>
      </c>
      <c r="B40" s="4">
        <v>9</v>
      </c>
      <c r="C40" s="4">
        <v>27</v>
      </c>
      <c r="D40" s="4">
        <v>19</v>
      </c>
      <c r="E40" s="4">
        <v>8</v>
      </c>
      <c r="F40" s="73">
        <v>3.6158999999999999</v>
      </c>
      <c r="G40" s="73">
        <v>10.8477</v>
      </c>
      <c r="H40" s="73">
        <v>7.6336000000000004</v>
      </c>
      <c r="I40" s="532">
        <v>3.2141000000000002</v>
      </c>
    </row>
    <row r="41" spans="1:9" ht="12" customHeight="1" x14ac:dyDescent="0.25">
      <c r="A41" s="45" t="s">
        <v>1102</v>
      </c>
      <c r="B41" s="4">
        <v>20</v>
      </c>
      <c r="C41" s="4">
        <v>51</v>
      </c>
      <c r="D41" s="4">
        <v>87</v>
      </c>
      <c r="E41" s="4" t="s">
        <v>1478</v>
      </c>
      <c r="F41" s="73">
        <v>2.6774</v>
      </c>
      <c r="G41" s="73">
        <v>6.8273000000000001</v>
      </c>
      <c r="H41" s="73">
        <v>11.646599999999999</v>
      </c>
      <c r="I41" s="532" t="s">
        <v>1603</v>
      </c>
    </row>
    <row r="42" spans="1:9" ht="19.899999999999999" customHeight="1" x14ac:dyDescent="0.25">
      <c r="A42" s="15" t="s">
        <v>1087</v>
      </c>
      <c r="B42" s="4"/>
      <c r="C42" s="4"/>
      <c r="D42" s="4"/>
      <c r="E42" s="4"/>
      <c r="F42" s="73"/>
      <c r="G42" s="73"/>
      <c r="H42" s="73"/>
      <c r="I42" s="22"/>
    </row>
    <row r="43" spans="1:9" ht="12" customHeight="1" x14ac:dyDescent="0.25">
      <c r="A43" s="44" t="s">
        <v>633</v>
      </c>
      <c r="B43" s="4">
        <v>30</v>
      </c>
      <c r="C43" s="4">
        <v>73</v>
      </c>
      <c r="D43" s="4">
        <v>78</v>
      </c>
      <c r="E43" s="4" t="s">
        <v>1377</v>
      </c>
      <c r="F43" s="73">
        <v>2.9121000000000001</v>
      </c>
      <c r="G43" s="73">
        <v>7.0860000000000003</v>
      </c>
      <c r="H43" s="73">
        <v>7.5712999999999999</v>
      </c>
      <c r="I43" s="532" t="s">
        <v>1602</v>
      </c>
    </row>
    <row r="44" spans="1:9" ht="12" customHeight="1" x14ac:dyDescent="0.25">
      <c r="A44" s="44" t="s">
        <v>634</v>
      </c>
      <c r="B44" s="4">
        <v>26</v>
      </c>
      <c r="C44" s="4">
        <v>23</v>
      </c>
      <c r="D44" s="4">
        <v>85</v>
      </c>
      <c r="E44" s="4" t="s">
        <v>1513</v>
      </c>
      <c r="F44" s="73">
        <v>5.3311000000000002</v>
      </c>
      <c r="G44" s="73">
        <v>4.7160000000000002</v>
      </c>
      <c r="H44" s="73">
        <v>17.428699999999999</v>
      </c>
      <c r="I44" s="532" t="s">
        <v>1601</v>
      </c>
    </row>
    <row r="45" spans="1:9" ht="12" customHeight="1" x14ac:dyDescent="0.25">
      <c r="A45" s="44" t="s">
        <v>635</v>
      </c>
      <c r="B45" s="4">
        <v>51</v>
      </c>
      <c r="C45" s="4">
        <v>151</v>
      </c>
      <c r="D45" s="4">
        <v>134</v>
      </c>
      <c r="E45" s="4">
        <v>17</v>
      </c>
      <c r="F45" s="73">
        <v>2.7766000000000002</v>
      </c>
      <c r="G45" s="73">
        <v>8.2208000000000006</v>
      </c>
      <c r="H45" s="73">
        <v>7.2953000000000001</v>
      </c>
      <c r="I45" s="532">
        <v>0.92549999999999999</v>
      </c>
    </row>
    <row r="46" spans="1:9" ht="12" customHeight="1" x14ac:dyDescent="0.25">
      <c r="A46" s="44" t="s">
        <v>636</v>
      </c>
      <c r="B46" s="4">
        <v>14</v>
      </c>
      <c r="C46" s="4">
        <v>22</v>
      </c>
      <c r="D46" s="4">
        <v>34</v>
      </c>
      <c r="E46" s="4" t="s">
        <v>1469</v>
      </c>
      <c r="F46" s="73">
        <v>4.5293000000000001</v>
      </c>
      <c r="G46" s="73">
        <v>7.1173999999999999</v>
      </c>
      <c r="H46" s="73">
        <v>10.999700000000001</v>
      </c>
      <c r="I46" s="532" t="s">
        <v>1600</v>
      </c>
    </row>
    <row r="47" spans="1:9" ht="12" customHeight="1" x14ac:dyDescent="0.25">
      <c r="A47" s="44" t="s">
        <v>637</v>
      </c>
      <c r="B47" s="4">
        <v>26</v>
      </c>
      <c r="C47" s="4">
        <v>51</v>
      </c>
      <c r="D47" s="4">
        <v>69</v>
      </c>
      <c r="E47" s="4" t="s">
        <v>1466</v>
      </c>
      <c r="F47" s="73">
        <v>3.7383000000000002</v>
      </c>
      <c r="G47" s="73">
        <v>7.3329000000000004</v>
      </c>
      <c r="H47" s="73">
        <v>9.9208999999999996</v>
      </c>
      <c r="I47" s="532" t="s">
        <v>1599</v>
      </c>
    </row>
    <row r="48" spans="1:9" ht="12" customHeight="1" x14ac:dyDescent="0.25">
      <c r="A48" s="44" t="s">
        <v>638</v>
      </c>
      <c r="B48" s="4">
        <v>8</v>
      </c>
      <c r="C48" s="4">
        <v>22</v>
      </c>
      <c r="D48" s="4">
        <v>29</v>
      </c>
      <c r="E48" s="4" t="s">
        <v>1375</v>
      </c>
      <c r="F48" s="73">
        <v>3.2441</v>
      </c>
      <c r="G48" s="73">
        <v>8.9213000000000005</v>
      </c>
      <c r="H48" s="73">
        <v>11.7599</v>
      </c>
      <c r="I48" s="532" t="s">
        <v>1598</v>
      </c>
    </row>
    <row r="49" spans="1:9" ht="12" customHeight="1" x14ac:dyDescent="0.25">
      <c r="A49" s="43" t="s">
        <v>639</v>
      </c>
      <c r="B49" s="6">
        <v>218</v>
      </c>
      <c r="C49" s="6">
        <v>327</v>
      </c>
      <c r="D49" s="6">
        <v>818</v>
      </c>
      <c r="E49" s="6" t="s">
        <v>1514</v>
      </c>
      <c r="F49" s="292">
        <v>3.5350999999999999</v>
      </c>
      <c r="G49" s="292">
        <v>5.3026</v>
      </c>
      <c r="H49" s="292">
        <v>13.2646</v>
      </c>
      <c r="I49" s="534" t="s">
        <v>1597</v>
      </c>
    </row>
    <row r="50" spans="1:9" ht="25.15" customHeight="1" x14ac:dyDescent="0.25">
      <c r="A50" s="15" t="s">
        <v>1084</v>
      </c>
      <c r="B50" s="583"/>
      <c r="C50" s="583"/>
      <c r="D50" s="583"/>
      <c r="E50" s="583"/>
      <c r="F50" s="274"/>
      <c r="G50" s="274"/>
      <c r="H50" s="274"/>
      <c r="I50" s="584"/>
    </row>
    <row r="51" spans="1:9" ht="12" customHeight="1" x14ac:dyDescent="0.25">
      <c r="A51" s="44" t="s">
        <v>641</v>
      </c>
      <c r="B51" s="4">
        <v>40</v>
      </c>
      <c r="C51" s="4">
        <v>41</v>
      </c>
      <c r="D51" s="4">
        <v>135</v>
      </c>
      <c r="E51" s="4" t="s">
        <v>1515</v>
      </c>
      <c r="F51" s="73">
        <v>3.9487000000000001</v>
      </c>
      <c r="G51" s="73">
        <v>4.0473999999999997</v>
      </c>
      <c r="H51" s="73">
        <v>13.3268</v>
      </c>
      <c r="I51" s="532" t="s">
        <v>1596</v>
      </c>
    </row>
    <row r="52" spans="1:9" ht="12" customHeight="1" x14ac:dyDescent="0.25">
      <c r="A52" s="45" t="s">
        <v>1101</v>
      </c>
      <c r="B52" s="4">
        <v>18</v>
      </c>
      <c r="C52" s="4">
        <v>20</v>
      </c>
      <c r="D52" s="4">
        <v>69</v>
      </c>
      <c r="E52" s="4" t="s">
        <v>1516</v>
      </c>
      <c r="F52" s="73">
        <v>3.5813999999999999</v>
      </c>
      <c r="G52" s="73">
        <v>3.9792999999999998</v>
      </c>
      <c r="H52" s="73">
        <v>13.7286</v>
      </c>
      <c r="I52" s="532" t="s">
        <v>1595</v>
      </c>
    </row>
    <row r="53" spans="1:9" ht="12" customHeight="1" x14ac:dyDescent="0.25">
      <c r="A53" s="45" t="s">
        <v>1103</v>
      </c>
      <c r="B53" s="4">
        <v>22</v>
      </c>
      <c r="C53" s="4">
        <v>21</v>
      </c>
      <c r="D53" s="4">
        <v>66</v>
      </c>
      <c r="E53" s="4" t="s">
        <v>1396</v>
      </c>
      <c r="F53" s="73">
        <v>4.3102999999999998</v>
      </c>
      <c r="G53" s="73">
        <v>4.1143999999999998</v>
      </c>
      <c r="H53" s="73">
        <v>12.930999999999999</v>
      </c>
      <c r="I53" s="532" t="s">
        <v>1594</v>
      </c>
    </row>
    <row r="54" spans="1:9" ht="12" customHeight="1" x14ac:dyDescent="0.25">
      <c r="A54" s="44" t="s">
        <v>642</v>
      </c>
      <c r="B54" s="4">
        <v>12</v>
      </c>
      <c r="C54" s="4">
        <v>9</v>
      </c>
      <c r="D54" s="4">
        <v>51</v>
      </c>
      <c r="E54" s="4" t="s">
        <v>1456</v>
      </c>
      <c r="F54" s="73">
        <v>4.3844000000000003</v>
      </c>
      <c r="G54" s="73">
        <v>3.2883</v>
      </c>
      <c r="H54" s="73">
        <v>18.633500000000002</v>
      </c>
      <c r="I54" s="532" t="s">
        <v>1728</v>
      </c>
    </row>
    <row r="55" spans="1:9" ht="12" customHeight="1" x14ac:dyDescent="0.25">
      <c r="A55" s="45" t="s">
        <v>1101</v>
      </c>
      <c r="B55" s="4">
        <v>9</v>
      </c>
      <c r="C55" s="4">
        <v>8</v>
      </c>
      <c r="D55" s="4">
        <v>35</v>
      </c>
      <c r="E55" s="4" t="s">
        <v>1440</v>
      </c>
      <c r="F55" s="73">
        <v>4.1744000000000003</v>
      </c>
      <c r="G55" s="73">
        <v>3.7105999999999999</v>
      </c>
      <c r="H55" s="73">
        <v>16.233799999999999</v>
      </c>
      <c r="I55" s="532" t="s">
        <v>1593</v>
      </c>
    </row>
    <row r="56" spans="1:9" ht="12" customHeight="1" x14ac:dyDescent="0.25">
      <c r="A56" s="45" t="s">
        <v>1102</v>
      </c>
      <c r="B56" s="4">
        <v>3</v>
      </c>
      <c r="C56" s="4">
        <v>1</v>
      </c>
      <c r="D56" s="4">
        <v>16</v>
      </c>
      <c r="E56" s="4" t="s">
        <v>1397</v>
      </c>
      <c r="F56" s="73">
        <v>5.1635</v>
      </c>
      <c r="G56" s="73">
        <v>1.7212000000000001</v>
      </c>
      <c r="H56" s="73">
        <v>27.538699999999999</v>
      </c>
      <c r="I56" s="532" t="s">
        <v>1592</v>
      </c>
    </row>
    <row r="57" spans="1:9" ht="12" customHeight="1" x14ac:dyDescent="0.25">
      <c r="A57" s="44" t="s">
        <v>643</v>
      </c>
      <c r="B57" s="4">
        <v>88</v>
      </c>
      <c r="C57" s="4">
        <v>146</v>
      </c>
      <c r="D57" s="4">
        <v>279</v>
      </c>
      <c r="E57" s="4" t="s">
        <v>1363</v>
      </c>
      <c r="F57" s="73">
        <v>3.6684999999999999</v>
      </c>
      <c r="G57" s="73">
        <v>6.0864000000000003</v>
      </c>
      <c r="H57" s="73">
        <v>11.630800000000001</v>
      </c>
      <c r="I57" s="532" t="s">
        <v>1591</v>
      </c>
    </row>
    <row r="58" spans="1:9" ht="12" customHeight="1" x14ac:dyDescent="0.25">
      <c r="A58" s="45" t="s">
        <v>1101</v>
      </c>
      <c r="B58" s="4">
        <v>58</v>
      </c>
      <c r="C58" s="4">
        <v>104</v>
      </c>
      <c r="D58" s="4">
        <v>194</v>
      </c>
      <c r="E58" s="4" t="s">
        <v>1383</v>
      </c>
      <c r="F58" s="73">
        <v>3.3784000000000001</v>
      </c>
      <c r="G58" s="73">
        <v>6.0578000000000003</v>
      </c>
      <c r="H58" s="73">
        <v>11.3001</v>
      </c>
      <c r="I58" s="532" t="s">
        <v>1553</v>
      </c>
    </row>
    <row r="59" spans="1:9" ht="12" customHeight="1" x14ac:dyDescent="0.25">
      <c r="A59" s="45" t="s">
        <v>1103</v>
      </c>
      <c r="B59" s="4">
        <v>30</v>
      </c>
      <c r="C59" s="4">
        <v>42</v>
      </c>
      <c r="D59" s="4">
        <v>85</v>
      </c>
      <c r="E59" s="4" t="s">
        <v>1370</v>
      </c>
      <c r="F59" s="73">
        <v>4.3987999999999996</v>
      </c>
      <c r="G59" s="73">
        <v>6.1584000000000003</v>
      </c>
      <c r="H59" s="73">
        <v>12.4633</v>
      </c>
      <c r="I59" s="532" t="s">
        <v>1729</v>
      </c>
    </row>
    <row r="60" spans="1:9" ht="12" customHeight="1" x14ac:dyDescent="0.25">
      <c r="A60" s="44" t="s">
        <v>644</v>
      </c>
      <c r="B60" s="4">
        <v>23</v>
      </c>
      <c r="C60" s="4">
        <v>34</v>
      </c>
      <c r="D60" s="4">
        <v>97</v>
      </c>
      <c r="E60" s="4" t="s">
        <v>1517</v>
      </c>
      <c r="F60" s="73">
        <v>3.6164000000000001</v>
      </c>
      <c r="G60" s="73">
        <v>5.3459000000000003</v>
      </c>
      <c r="H60" s="73">
        <v>15.2516</v>
      </c>
      <c r="I60" s="532" t="s">
        <v>1590</v>
      </c>
    </row>
    <row r="61" spans="1:9" ht="12" customHeight="1" x14ac:dyDescent="0.25">
      <c r="A61" s="45" t="s">
        <v>1101</v>
      </c>
      <c r="B61" s="4">
        <v>13</v>
      </c>
      <c r="C61" s="4">
        <v>12</v>
      </c>
      <c r="D61" s="4">
        <v>35</v>
      </c>
      <c r="E61" s="4" t="s">
        <v>1461</v>
      </c>
      <c r="F61" s="73">
        <v>6.3384</v>
      </c>
      <c r="G61" s="73">
        <v>5.8507999999999996</v>
      </c>
      <c r="H61" s="73">
        <v>17.064800000000002</v>
      </c>
      <c r="I61" s="532" t="s">
        <v>1589</v>
      </c>
    </row>
    <row r="62" spans="1:9" ht="12" customHeight="1" x14ac:dyDescent="0.25">
      <c r="A62" s="45" t="s">
        <v>1102</v>
      </c>
      <c r="B62" s="4">
        <v>10</v>
      </c>
      <c r="C62" s="4">
        <v>22</v>
      </c>
      <c r="D62" s="4">
        <v>62</v>
      </c>
      <c r="E62" s="4" t="s">
        <v>1481</v>
      </c>
      <c r="F62" s="73">
        <v>2.3207</v>
      </c>
      <c r="G62" s="73">
        <v>5.1055999999999999</v>
      </c>
      <c r="H62" s="73">
        <v>14.388500000000001</v>
      </c>
      <c r="I62" s="532" t="s">
        <v>1596</v>
      </c>
    </row>
    <row r="63" spans="1:9" ht="19.899999999999999" customHeight="1" x14ac:dyDescent="0.25">
      <c r="A63" s="15" t="s">
        <v>1087</v>
      </c>
      <c r="B63" s="583"/>
      <c r="C63" s="583"/>
      <c r="D63" s="583"/>
      <c r="E63" s="583"/>
      <c r="F63" s="274"/>
      <c r="G63" s="274"/>
      <c r="H63" s="274"/>
      <c r="I63" s="584"/>
    </row>
    <row r="64" spans="1:9" ht="12" customHeight="1" x14ac:dyDescent="0.25">
      <c r="A64" s="44" t="s">
        <v>26</v>
      </c>
      <c r="B64" s="4">
        <v>10</v>
      </c>
      <c r="C64" s="4">
        <v>14</v>
      </c>
      <c r="D64" s="4">
        <v>48</v>
      </c>
      <c r="E64" s="4" t="s">
        <v>1518</v>
      </c>
      <c r="F64" s="73">
        <v>2.6717</v>
      </c>
      <c r="G64" s="73">
        <v>3.7403</v>
      </c>
      <c r="H64" s="73">
        <v>12.8239</v>
      </c>
      <c r="I64" s="532" t="s">
        <v>1588</v>
      </c>
    </row>
    <row r="65" spans="1:9" ht="12" customHeight="1" x14ac:dyDescent="0.25">
      <c r="A65" s="44" t="s">
        <v>645</v>
      </c>
      <c r="B65" s="4">
        <v>13</v>
      </c>
      <c r="C65" s="4">
        <v>24</v>
      </c>
      <c r="D65" s="4">
        <v>39</v>
      </c>
      <c r="E65" s="4" t="s">
        <v>1397</v>
      </c>
      <c r="F65" s="73">
        <v>4.2679</v>
      </c>
      <c r="G65" s="73">
        <v>7.8792</v>
      </c>
      <c r="H65" s="73">
        <v>12.803699999999999</v>
      </c>
      <c r="I65" s="532" t="s">
        <v>1583</v>
      </c>
    </row>
    <row r="66" spans="1:9" ht="12" customHeight="1" x14ac:dyDescent="0.25">
      <c r="A66" s="44" t="s">
        <v>646</v>
      </c>
      <c r="B66" s="4">
        <v>6</v>
      </c>
      <c r="C66" s="4">
        <v>15</v>
      </c>
      <c r="D66" s="4">
        <v>47</v>
      </c>
      <c r="E66" s="4" t="s">
        <v>1487</v>
      </c>
      <c r="F66" s="73">
        <v>1.6411</v>
      </c>
      <c r="G66" s="73">
        <v>4.1028000000000002</v>
      </c>
      <c r="H66" s="73">
        <v>12.855600000000001</v>
      </c>
      <c r="I66" s="532" t="s">
        <v>1587</v>
      </c>
    </row>
    <row r="67" spans="1:9" ht="12" customHeight="1" x14ac:dyDescent="0.25">
      <c r="A67" s="44" t="s">
        <v>647</v>
      </c>
      <c r="B67" s="4">
        <v>10</v>
      </c>
      <c r="C67" s="4">
        <v>12</v>
      </c>
      <c r="D67" s="4">
        <v>41</v>
      </c>
      <c r="E67" s="4" t="s">
        <v>1510</v>
      </c>
      <c r="F67" s="73">
        <v>4.5350999999999999</v>
      </c>
      <c r="G67" s="73">
        <v>5.4421999999999997</v>
      </c>
      <c r="H67" s="73">
        <v>18.594100000000001</v>
      </c>
      <c r="I67" s="532" t="s">
        <v>1586</v>
      </c>
    </row>
    <row r="68" spans="1:9" ht="12" customHeight="1" x14ac:dyDescent="0.25">
      <c r="A68" s="44" t="s">
        <v>648</v>
      </c>
      <c r="B68" s="4">
        <v>8</v>
      </c>
      <c r="C68" s="4">
        <v>18</v>
      </c>
      <c r="D68" s="4">
        <v>50</v>
      </c>
      <c r="E68" s="4" t="s">
        <v>1487</v>
      </c>
      <c r="F68" s="73">
        <v>2.6246999999999998</v>
      </c>
      <c r="G68" s="73">
        <v>5.9055</v>
      </c>
      <c r="H68" s="73">
        <v>16.404199999999999</v>
      </c>
      <c r="I68" s="532" t="s">
        <v>1585</v>
      </c>
    </row>
    <row r="69" spans="1:9" ht="12" customHeight="1" x14ac:dyDescent="0.25">
      <c r="A69" s="44" t="s">
        <v>649</v>
      </c>
      <c r="B69" s="4">
        <v>8</v>
      </c>
      <c r="C69" s="4">
        <v>14</v>
      </c>
      <c r="D69" s="4">
        <v>31</v>
      </c>
      <c r="E69" s="4" t="s">
        <v>1384</v>
      </c>
      <c r="F69" s="73">
        <v>2.9037999999999999</v>
      </c>
      <c r="G69" s="73">
        <v>5.0816999999999997</v>
      </c>
      <c r="H69" s="73">
        <v>11.2523</v>
      </c>
      <c r="I69" s="532" t="s">
        <v>1584</v>
      </c>
    </row>
    <row r="70" spans="1:9" ht="28.15" customHeight="1" x14ac:dyDescent="0.25">
      <c r="A70" s="46" t="s">
        <v>1096</v>
      </c>
      <c r="B70" s="6">
        <v>1020</v>
      </c>
      <c r="C70" s="6">
        <v>2425</v>
      </c>
      <c r="D70" s="6">
        <v>2613</v>
      </c>
      <c r="E70" s="6" t="s">
        <v>1519</v>
      </c>
      <c r="F70" s="292">
        <v>3.4925000000000002</v>
      </c>
      <c r="G70" s="292">
        <v>8.3031000000000006</v>
      </c>
      <c r="H70" s="292">
        <v>8.9468999999999994</v>
      </c>
      <c r="I70" s="534" t="s">
        <v>1730</v>
      </c>
    </row>
    <row r="71" spans="1:9" ht="28.15" customHeight="1" x14ac:dyDescent="0.25">
      <c r="A71" s="42" t="s">
        <v>1099</v>
      </c>
      <c r="B71" s="6">
        <v>1432</v>
      </c>
      <c r="C71" s="6">
        <v>2544</v>
      </c>
      <c r="D71" s="6">
        <v>4368</v>
      </c>
      <c r="E71" s="6" t="s">
        <v>1520</v>
      </c>
      <c r="F71" s="292">
        <v>3.8570000000000002</v>
      </c>
      <c r="G71" s="292">
        <v>6.8521000000000001</v>
      </c>
      <c r="H71" s="292">
        <v>11.764900000000001</v>
      </c>
      <c r="I71" s="533" t="s">
        <v>1731</v>
      </c>
    </row>
    <row r="72" spans="1:9" ht="19.899999999999999" customHeight="1" x14ac:dyDescent="0.25">
      <c r="A72" s="15" t="s">
        <v>1081</v>
      </c>
      <c r="B72" s="4">
        <f>B76+B77+B87+B90+B102+B105+B115+B118+B130+B133+B145+B148+B151+B154+B165+B171</f>
        <v>666</v>
      </c>
      <c r="C72" s="4">
        <f>C76+C77+C87+C90+C102+C105+C115+C118+C130+C133+C145+C148+C151+C154+C165+C171</f>
        <v>1210</v>
      </c>
      <c r="D72" s="4">
        <f>D76+D77+D87+D90+D102+D105+D115+D118+D130+D133+D145+D148+D151+D154+D165+D171</f>
        <v>1774</v>
      </c>
      <c r="E72" s="4" t="s">
        <v>1550</v>
      </c>
      <c r="F72" s="73">
        <v>3.7572564130048463</v>
      </c>
      <c r="G72" s="73">
        <v>6.826246636240036</v>
      </c>
      <c r="H72" s="73">
        <v>10.008067382388283</v>
      </c>
      <c r="I72" s="532" t="s">
        <v>296</v>
      </c>
    </row>
    <row r="73" spans="1:9" ht="19.899999999999999" customHeight="1" x14ac:dyDescent="0.25">
      <c r="A73" s="15" t="s">
        <v>1082</v>
      </c>
      <c r="B73" s="4">
        <f>B79+B80+B81+B82+B83+B84+B91+B93+B94+B95+B96+B97+B98+B99+B106+B108+B109+B110+B111+B116+B119+B121+B122+B123+B124+B125+B126+B127+B134+B136+B137+B138+B139+B140+B141+B142+B149+B152+B155+B157+B158+B159+B160+B161+B162+B167+B168+B169+B170</f>
        <v>766</v>
      </c>
      <c r="C73" s="4">
        <f>C79+C80+C81+C82+C83+C84+C91+C93+C94+C95+C96+C97+C98+C99+C106+C108+C109+C110+C111+C116+C119+C121+C122+C123+C124+C125+C126+C127+C134+C136+C137+C138+C139+C140+C141+C142+C149+C152+C155+C157+C158+C159+C160+C161+C162+C167+C168+C169+C170</f>
        <v>1334</v>
      </c>
      <c r="D73" s="4">
        <f>D79+D80+D81+D82+D83+D84+D91+D93+D94+D95+D96+D97+D98+D99+D106+D108+D109+D110+D111+D116+D119+D121+D122+D123+D124+D125+D126+D127+D134+D136+D137+D138+D139+D140+D141+D142+D149+D152+D155+D157+D158+D159+D160+D161+D162+D167+D168+D169+D170</f>
        <v>2594</v>
      </c>
      <c r="E73" s="4" t="s">
        <v>1551</v>
      </c>
      <c r="F73" s="73">
        <v>3.9481279894441701</v>
      </c>
      <c r="G73" s="73">
        <v>6.8757215899719615</v>
      </c>
      <c r="H73" s="73">
        <v>13.37003133762164</v>
      </c>
      <c r="I73" s="532" t="s">
        <v>1552</v>
      </c>
    </row>
    <row r="74" spans="1:9" ht="12" customHeight="1" x14ac:dyDescent="0.25">
      <c r="A74" s="43" t="s">
        <v>936</v>
      </c>
      <c r="B74" s="6">
        <v>177</v>
      </c>
      <c r="C74" s="6">
        <v>323</v>
      </c>
      <c r="D74" s="6">
        <v>718</v>
      </c>
      <c r="E74" s="6" t="s">
        <v>1521</v>
      </c>
      <c r="F74" s="292">
        <v>3.4805999999999999</v>
      </c>
      <c r="G74" s="292">
        <v>6.3516000000000004</v>
      </c>
      <c r="H74" s="292">
        <v>14.1191</v>
      </c>
      <c r="I74" s="533" t="s">
        <v>1582</v>
      </c>
    </row>
    <row r="75" spans="1:9" ht="19.899999999999999" customHeight="1" x14ac:dyDescent="0.25">
      <c r="A75" s="15" t="s">
        <v>1091</v>
      </c>
      <c r="B75" s="583"/>
      <c r="C75" s="583"/>
      <c r="D75" s="583"/>
      <c r="E75" s="583"/>
      <c r="F75" s="274"/>
      <c r="G75" s="274"/>
      <c r="H75" s="274"/>
      <c r="I75" s="584"/>
    </row>
    <row r="76" spans="1:9" ht="12" customHeight="1" x14ac:dyDescent="0.25">
      <c r="A76" s="44" t="s">
        <v>28</v>
      </c>
      <c r="B76" s="4">
        <v>75</v>
      </c>
      <c r="C76" s="4">
        <v>164</v>
      </c>
      <c r="D76" s="4">
        <v>235</v>
      </c>
      <c r="E76" s="4" t="s">
        <v>1426</v>
      </c>
      <c r="F76" s="73">
        <v>3.1339000000000001</v>
      </c>
      <c r="G76" s="73">
        <v>6.8526999999999996</v>
      </c>
      <c r="H76" s="73">
        <v>9.8194999999999997</v>
      </c>
      <c r="I76" s="532" t="s">
        <v>1679</v>
      </c>
    </row>
    <row r="77" spans="1:9" ht="12" customHeight="1" x14ac:dyDescent="0.25">
      <c r="A77" s="44" t="s">
        <v>652</v>
      </c>
      <c r="B77" s="4">
        <v>16</v>
      </c>
      <c r="C77" s="4">
        <v>19</v>
      </c>
      <c r="D77" s="4">
        <v>49</v>
      </c>
      <c r="E77" s="4" t="s">
        <v>1470</v>
      </c>
      <c r="F77" s="73">
        <v>4.5415999999999999</v>
      </c>
      <c r="G77" s="73">
        <v>5.3930999999999996</v>
      </c>
      <c r="H77" s="73">
        <v>13.9086</v>
      </c>
      <c r="I77" s="532" t="s">
        <v>1680</v>
      </c>
    </row>
    <row r="78" spans="1:9" ht="19.899999999999999" customHeight="1" x14ac:dyDescent="0.25">
      <c r="A78" s="15" t="s">
        <v>1087</v>
      </c>
      <c r="B78" s="583"/>
      <c r="C78" s="583"/>
      <c r="D78" s="583"/>
      <c r="E78" s="583"/>
      <c r="F78" s="274"/>
      <c r="G78" s="274"/>
      <c r="H78" s="274"/>
      <c r="I78" s="584"/>
    </row>
    <row r="79" spans="1:9" ht="12" customHeight="1" x14ac:dyDescent="0.25">
      <c r="A79" s="44" t="s">
        <v>653</v>
      </c>
      <c r="B79" s="4">
        <v>18</v>
      </c>
      <c r="C79" s="4">
        <v>42</v>
      </c>
      <c r="D79" s="4">
        <v>139</v>
      </c>
      <c r="E79" s="4" t="s">
        <v>1522</v>
      </c>
      <c r="F79" s="73">
        <v>2.8064</v>
      </c>
      <c r="G79" s="73">
        <v>6.5481999999999996</v>
      </c>
      <c r="H79" s="73">
        <v>21.671299999999999</v>
      </c>
      <c r="I79" s="532" t="s">
        <v>1681</v>
      </c>
    </row>
    <row r="80" spans="1:9" ht="12" customHeight="1" x14ac:dyDescent="0.25">
      <c r="A80" s="44" t="s">
        <v>654</v>
      </c>
      <c r="B80" s="4">
        <v>16</v>
      </c>
      <c r="C80" s="4">
        <v>26</v>
      </c>
      <c r="D80" s="4">
        <v>70</v>
      </c>
      <c r="E80" s="4" t="s">
        <v>1369</v>
      </c>
      <c r="F80" s="73">
        <v>4.1951000000000001</v>
      </c>
      <c r="G80" s="73">
        <v>6.8170000000000002</v>
      </c>
      <c r="H80" s="73">
        <v>18.353400000000001</v>
      </c>
      <c r="I80" s="532" t="s">
        <v>1682</v>
      </c>
    </row>
    <row r="81" spans="1:9" ht="12" customHeight="1" x14ac:dyDescent="0.25">
      <c r="A81" s="44" t="s">
        <v>652</v>
      </c>
      <c r="B81" s="4">
        <v>24</v>
      </c>
      <c r="C81" s="4">
        <v>30</v>
      </c>
      <c r="D81" s="4">
        <v>84</v>
      </c>
      <c r="E81" s="4" t="s">
        <v>1523</v>
      </c>
      <c r="F81" s="73">
        <v>4.6021000000000001</v>
      </c>
      <c r="G81" s="73">
        <v>5.7526000000000002</v>
      </c>
      <c r="H81" s="73">
        <v>16.107399999999998</v>
      </c>
      <c r="I81" s="532" t="s">
        <v>1683</v>
      </c>
    </row>
    <row r="82" spans="1:9" ht="12" customHeight="1" x14ac:dyDescent="0.25">
      <c r="A82" s="44" t="s">
        <v>655</v>
      </c>
      <c r="B82" s="4">
        <v>11</v>
      </c>
      <c r="C82" s="4">
        <v>6</v>
      </c>
      <c r="D82" s="4">
        <v>67</v>
      </c>
      <c r="E82" s="4" t="s">
        <v>1486</v>
      </c>
      <c r="F82" s="73">
        <v>4.5248999999999997</v>
      </c>
      <c r="G82" s="73">
        <v>2.4681000000000002</v>
      </c>
      <c r="H82" s="73">
        <v>27.560700000000001</v>
      </c>
      <c r="I82" s="532" t="s">
        <v>1684</v>
      </c>
    </row>
    <row r="83" spans="1:9" ht="12" customHeight="1" x14ac:dyDescent="0.25">
      <c r="A83" s="44" t="s">
        <v>656</v>
      </c>
      <c r="B83" s="4">
        <v>4</v>
      </c>
      <c r="C83" s="4">
        <v>4</v>
      </c>
      <c r="D83" s="4">
        <v>26</v>
      </c>
      <c r="E83" s="4" t="s">
        <v>1378</v>
      </c>
      <c r="F83" s="73">
        <v>2.4676</v>
      </c>
      <c r="G83" s="73">
        <v>2.4676</v>
      </c>
      <c r="H83" s="73">
        <v>16.0395</v>
      </c>
      <c r="I83" s="532" t="s">
        <v>1685</v>
      </c>
    </row>
    <row r="84" spans="1:9" ht="12" customHeight="1" x14ac:dyDescent="0.25">
      <c r="A84" s="44" t="s">
        <v>657</v>
      </c>
      <c r="B84" s="4">
        <v>13</v>
      </c>
      <c r="C84" s="4">
        <v>32</v>
      </c>
      <c r="D84" s="4">
        <v>48</v>
      </c>
      <c r="E84" s="4" t="s">
        <v>1380</v>
      </c>
      <c r="F84" s="73">
        <v>3.3308</v>
      </c>
      <c r="G84" s="73">
        <v>8.1988000000000003</v>
      </c>
      <c r="H84" s="73">
        <v>12.2982</v>
      </c>
      <c r="I84" s="532" t="s">
        <v>1686</v>
      </c>
    </row>
    <row r="85" spans="1:9" ht="12" customHeight="1" x14ac:dyDescent="0.25">
      <c r="A85" s="43" t="s">
        <v>937</v>
      </c>
      <c r="B85" s="6">
        <v>146</v>
      </c>
      <c r="C85" s="6">
        <v>197</v>
      </c>
      <c r="D85" s="6">
        <v>652</v>
      </c>
      <c r="E85" s="6" t="s">
        <v>1524</v>
      </c>
      <c r="F85" s="292">
        <v>3.7364000000000002</v>
      </c>
      <c r="G85" s="292">
        <v>5.0415999999999999</v>
      </c>
      <c r="H85" s="292">
        <v>16.6859</v>
      </c>
      <c r="I85" s="534" t="s">
        <v>1687</v>
      </c>
    </row>
    <row r="86" spans="1:9" ht="19.899999999999999" customHeight="1" x14ac:dyDescent="0.25">
      <c r="A86" s="15" t="s">
        <v>1091</v>
      </c>
      <c r="B86" s="583"/>
      <c r="C86" s="583"/>
      <c r="D86" s="583"/>
      <c r="E86" s="583"/>
      <c r="F86" s="274"/>
      <c r="G86" s="274"/>
      <c r="H86" s="274"/>
      <c r="I86" s="532"/>
    </row>
    <row r="87" spans="1:9" ht="12" customHeight="1" x14ac:dyDescent="0.25">
      <c r="A87" s="44" t="s">
        <v>660</v>
      </c>
      <c r="B87" s="4">
        <v>81</v>
      </c>
      <c r="C87" s="4">
        <v>107</v>
      </c>
      <c r="D87" s="4">
        <v>245</v>
      </c>
      <c r="E87" s="4" t="s">
        <v>1525</v>
      </c>
      <c r="F87" s="73">
        <v>4.2506000000000004</v>
      </c>
      <c r="G87" s="73">
        <v>5.6150000000000002</v>
      </c>
      <c r="H87" s="73">
        <v>12.8568</v>
      </c>
      <c r="I87" s="74" t="s">
        <v>1688</v>
      </c>
    </row>
    <row r="88" spans="1:9" ht="25.15" customHeight="1" x14ac:dyDescent="0.25">
      <c r="A88" s="15" t="s">
        <v>1085</v>
      </c>
      <c r="B88" s="583"/>
      <c r="C88" s="583"/>
      <c r="D88" s="583"/>
      <c r="E88" s="583"/>
      <c r="F88" s="274"/>
      <c r="G88" s="274"/>
      <c r="H88" s="274"/>
      <c r="I88" s="532"/>
    </row>
    <row r="89" spans="1:9" ht="12" customHeight="1" x14ac:dyDescent="0.25">
      <c r="A89" s="44" t="s">
        <v>663</v>
      </c>
      <c r="B89" s="4">
        <v>9</v>
      </c>
      <c r="C89" s="4">
        <v>4</v>
      </c>
      <c r="D89" s="4">
        <v>40</v>
      </c>
      <c r="E89" s="4" t="s">
        <v>1478</v>
      </c>
      <c r="F89" s="73">
        <v>4.2432999999999996</v>
      </c>
      <c r="G89" s="73">
        <v>1.8858999999999999</v>
      </c>
      <c r="H89" s="73">
        <v>18.859000000000002</v>
      </c>
      <c r="I89" s="532" t="s">
        <v>1689</v>
      </c>
    </row>
    <row r="90" spans="1:9" ht="12" customHeight="1" x14ac:dyDescent="0.25">
      <c r="A90" s="45" t="s">
        <v>1101</v>
      </c>
      <c r="B90" s="4">
        <v>4</v>
      </c>
      <c r="C90" s="4">
        <v>4</v>
      </c>
      <c r="D90" s="4">
        <v>16</v>
      </c>
      <c r="E90" s="4" t="s">
        <v>1469</v>
      </c>
      <c r="F90" s="73">
        <v>3.7523</v>
      </c>
      <c r="G90" s="73">
        <v>3.7523</v>
      </c>
      <c r="H90" s="73">
        <v>15.009399999999999</v>
      </c>
      <c r="I90" s="532" t="s">
        <v>1690</v>
      </c>
    </row>
    <row r="91" spans="1:9" ht="12" customHeight="1" x14ac:dyDescent="0.25">
      <c r="A91" s="45" t="s">
        <v>1102</v>
      </c>
      <c r="B91" s="4">
        <v>5</v>
      </c>
      <c r="C91" s="4">
        <v>0</v>
      </c>
      <c r="D91" s="4">
        <v>24</v>
      </c>
      <c r="E91" s="4" t="s">
        <v>1462</v>
      </c>
      <c r="F91" s="73">
        <v>4.7393000000000001</v>
      </c>
      <c r="G91" s="73" t="s">
        <v>1244</v>
      </c>
      <c r="H91" s="73">
        <v>22.748799999999999</v>
      </c>
      <c r="I91" s="532" t="s">
        <v>1691</v>
      </c>
    </row>
    <row r="92" spans="1:9" ht="19.899999999999999" customHeight="1" x14ac:dyDescent="0.25">
      <c r="A92" s="15" t="s">
        <v>1087</v>
      </c>
      <c r="B92" s="583"/>
      <c r="C92" s="583"/>
      <c r="D92" s="583"/>
      <c r="E92" s="583"/>
      <c r="F92" s="274"/>
      <c r="G92" s="274"/>
      <c r="H92" s="274"/>
      <c r="I92" s="532"/>
    </row>
    <row r="93" spans="1:9" ht="12" customHeight="1" x14ac:dyDescent="0.25">
      <c r="A93" s="44" t="s">
        <v>664</v>
      </c>
      <c r="B93" s="4">
        <v>5</v>
      </c>
      <c r="C93" s="4">
        <v>9</v>
      </c>
      <c r="D93" s="4">
        <v>41</v>
      </c>
      <c r="E93" s="4" t="s">
        <v>1487</v>
      </c>
      <c r="F93" s="73">
        <v>2.4342999999999999</v>
      </c>
      <c r="G93" s="73">
        <v>4.3817000000000004</v>
      </c>
      <c r="H93" s="73">
        <v>19.961099999999998</v>
      </c>
      <c r="I93" s="532" t="s">
        <v>1692</v>
      </c>
    </row>
    <row r="94" spans="1:9" ht="12" customHeight="1" x14ac:dyDescent="0.25">
      <c r="A94" s="44" t="s">
        <v>665</v>
      </c>
      <c r="B94" s="4">
        <v>6</v>
      </c>
      <c r="C94" s="4">
        <v>16</v>
      </c>
      <c r="D94" s="4">
        <v>52</v>
      </c>
      <c r="E94" s="4" t="s">
        <v>1478</v>
      </c>
      <c r="F94" s="73">
        <v>2.2437999999999998</v>
      </c>
      <c r="G94" s="73">
        <v>5.9835000000000003</v>
      </c>
      <c r="H94" s="73">
        <v>19.4465</v>
      </c>
      <c r="I94" s="532" t="s">
        <v>1693</v>
      </c>
    </row>
    <row r="95" spans="1:9" ht="12" customHeight="1" x14ac:dyDescent="0.25">
      <c r="A95" s="44" t="s">
        <v>666</v>
      </c>
      <c r="B95" s="4">
        <v>4</v>
      </c>
      <c r="C95" s="4">
        <v>8</v>
      </c>
      <c r="D95" s="4">
        <v>53</v>
      </c>
      <c r="E95" s="4" t="s">
        <v>1396</v>
      </c>
      <c r="F95" s="73">
        <v>2.2271999999999998</v>
      </c>
      <c r="G95" s="73">
        <v>4.4542999999999999</v>
      </c>
      <c r="H95" s="73">
        <v>29.51</v>
      </c>
      <c r="I95" s="532" t="s">
        <v>1694</v>
      </c>
    </row>
    <row r="96" spans="1:9" ht="12" customHeight="1" x14ac:dyDescent="0.25">
      <c r="A96" s="44" t="s">
        <v>667</v>
      </c>
      <c r="B96" s="4">
        <v>3</v>
      </c>
      <c r="C96" s="4">
        <v>3</v>
      </c>
      <c r="D96" s="4">
        <v>35</v>
      </c>
      <c r="E96" s="4" t="s">
        <v>1487</v>
      </c>
      <c r="F96" s="73">
        <v>2.2454999999999998</v>
      </c>
      <c r="G96" s="73">
        <v>2.2454999999999998</v>
      </c>
      <c r="H96" s="73">
        <v>26.197600000000001</v>
      </c>
      <c r="I96" s="532" t="s">
        <v>1695</v>
      </c>
    </row>
    <row r="97" spans="1:9" ht="12" customHeight="1" x14ac:dyDescent="0.25">
      <c r="A97" s="44" t="s">
        <v>660</v>
      </c>
      <c r="B97" s="4">
        <v>15</v>
      </c>
      <c r="C97" s="4">
        <v>19</v>
      </c>
      <c r="D97" s="4">
        <v>52</v>
      </c>
      <c r="E97" s="4" t="s">
        <v>1373</v>
      </c>
      <c r="F97" s="73">
        <v>4.1006</v>
      </c>
      <c r="G97" s="73">
        <v>5.1940999999999997</v>
      </c>
      <c r="H97" s="73">
        <v>14.215400000000001</v>
      </c>
      <c r="I97" s="532" t="s">
        <v>1696</v>
      </c>
    </row>
    <row r="98" spans="1:9" ht="12" customHeight="1" x14ac:dyDescent="0.25">
      <c r="A98" s="44" t="s">
        <v>668</v>
      </c>
      <c r="B98" s="4">
        <v>14</v>
      </c>
      <c r="C98" s="4">
        <v>16</v>
      </c>
      <c r="D98" s="4">
        <v>70</v>
      </c>
      <c r="E98" s="4" t="s">
        <v>1523</v>
      </c>
      <c r="F98" s="73">
        <v>4.3250000000000002</v>
      </c>
      <c r="G98" s="73">
        <v>4.9428000000000001</v>
      </c>
      <c r="H98" s="73">
        <v>21.625</v>
      </c>
      <c r="I98" s="532" t="s">
        <v>1697</v>
      </c>
    </row>
    <row r="99" spans="1:9" ht="12" customHeight="1" x14ac:dyDescent="0.25">
      <c r="A99" s="44" t="s">
        <v>669</v>
      </c>
      <c r="B99" s="4">
        <v>9</v>
      </c>
      <c r="C99" s="4">
        <v>15</v>
      </c>
      <c r="D99" s="4">
        <v>64</v>
      </c>
      <c r="E99" s="4" t="s">
        <v>1516</v>
      </c>
      <c r="F99" s="73">
        <v>2.8635000000000002</v>
      </c>
      <c r="G99" s="73">
        <v>4.7725</v>
      </c>
      <c r="H99" s="73">
        <v>20.3627</v>
      </c>
      <c r="I99" s="532" t="s">
        <v>1698</v>
      </c>
    </row>
    <row r="100" spans="1:9" ht="12" customHeight="1" x14ac:dyDescent="0.25">
      <c r="A100" s="43" t="s">
        <v>938</v>
      </c>
      <c r="B100" s="6">
        <v>142</v>
      </c>
      <c r="C100" s="6">
        <v>256</v>
      </c>
      <c r="D100" s="6">
        <v>378</v>
      </c>
      <c r="E100" s="6" t="s">
        <v>1526</v>
      </c>
      <c r="F100" s="292">
        <v>3.9714999999999998</v>
      </c>
      <c r="G100" s="292">
        <v>7.1597999999999997</v>
      </c>
      <c r="H100" s="292">
        <v>10.571899999999999</v>
      </c>
      <c r="I100" s="534" t="s">
        <v>1699</v>
      </c>
    </row>
    <row r="101" spans="1:9" ht="19.899999999999999" customHeight="1" x14ac:dyDescent="0.25">
      <c r="A101" s="15" t="s">
        <v>1092</v>
      </c>
      <c r="B101" s="583"/>
      <c r="C101" s="583"/>
      <c r="D101" s="583"/>
      <c r="E101" s="583"/>
      <c r="F101" s="274"/>
      <c r="G101" s="274"/>
      <c r="H101" s="274"/>
      <c r="I101" s="532"/>
    </row>
    <row r="102" spans="1:9" ht="12" customHeight="1" x14ac:dyDescent="0.25">
      <c r="A102" s="44" t="s">
        <v>670</v>
      </c>
      <c r="B102" s="4">
        <v>38</v>
      </c>
      <c r="C102" s="4">
        <v>55</v>
      </c>
      <c r="D102" s="4">
        <v>88</v>
      </c>
      <c r="E102" s="4" t="s">
        <v>1373</v>
      </c>
      <c r="F102" s="73">
        <v>3.8496999999999999</v>
      </c>
      <c r="G102" s="73">
        <v>5.5719000000000003</v>
      </c>
      <c r="H102" s="73">
        <v>8.9149999999999991</v>
      </c>
      <c r="I102" s="74" t="s">
        <v>1700</v>
      </c>
    </row>
    <row r="103" spans="1:9" ht="25.15" customHeight="1" x14ac:dyDescent="0.25">
      <c r="A103" s="15" t="s">
        <v>1085</v>
      </c>
      <c r="B103" s="585"/>
      <c r="C103" s="585"/>
      <c r="D103" s="585"/>
      <c r="E103" s="585"/>
      <c r="F103" s="315"/>
      <c r="G103" s="315"/>
      <c r="H103" s="315"/>
      <c r="I103" s="533"/>
    </row>
    <row r="104" spans="1:9" ht="12" customHeight="1" x14ac:dyDescent="0.25">
      <c r="A104" s="44" t="s">
        <v>671</v>
      </c>
      <c r="B104" s="4">
        <v>18</v>
      </c>
      <c r="C104" s="4">
        <v>38</v>
      </c>
      <c r="D104" s="4">
        <v>56</v>
      </c>
      <c r="E104" s="4" t="s">
        <v>1466</v>
      </c>
      <c r="F104" s="73">
        <v>3.2456</v>
      </c>
      <c r="G104" s="73">
        <v>6.8517999999999999</v>
      </c>
      <c r="H104" s="73">
        <v>10.0974</v>
      </c>
      <c r="I104" s="532" t="s">
        <v>1701</v>
      </c>
    </row>
    <row r="105" spans="1:9" ht="12" customHeight="1" x14ac:dyDescent="0.25">
      <c r="A105" s="45" t="s">
        <v>1101</v>
      </c>
      <c r="B105" s="4">
        <v>5</v>
      </c>
      <c r="C105" s="4">
        <v>9</v>
      </c>
      <c r="D105" s="4">
        <v>17</v>
      </c>
      <c r="E105" s="4" t="s">
        <v>1388</v>
      </c>
      <c r="F105" s="73">
        <v>2.4813999999999998</v>
      </c>
      <c r="G105" s="73">
        <v>4.4664999999999999</v>
      </c>
      <c r="H105" s="73">
        <v>8.4367000000000001</v>
      </c>
      <c r="I105" s="532" t="s">
        <v>1678</v>
      </c>
    </row>
    <row r="106" spans="1:9" ht="12" customHeight="1" x14ac:dyDescent="0.25">
      <c r="A106" s="45" t="s">
        <v>1103</v>
      </c>
      <c r="B106" s="4">
        <v>13</v>
      </c>
      <c r="C106" s="4">
        <v>29</v>
      </c>
      <c r="D106" s="4">
        <v>39</v>
      </c>
      <c r="E106" s="4" t="s">
        <v>1374</v>
      </c>
      <c r="F106" s="73">
        <v>3.6817000000000002</v>
      </c>
      <c r="G106" s="73">
        <v>8.2129999999999992</v>
      </c>
      <c r="H106" s="73">
        <v>11.045</v>
      </c>
      <c r="I106" s="532" t="s">
        <v>1702</v>
      </c>
    </row>
    <row r="107" spans="1:9" ht="19.899999999999999" customHeight="1" x14ac:dyDescent="0.25">
      <c r="A107" s="15" t="s">
        <v>1087</v>
      </c>
      <c r="B107" s="583"/>
      <c r="C107" s="583"/>
      <c r="D107" s="583"/>
      <c r="E107" s="583"/>
      <c r="F107" s="274"/>
      <c r="G107" s="274"/>
      <c r="H107" s="274"/>
      <c r="I107" s="532"/>
    </row>
    <row r="108" spans="1:9" ht="12" customHeight="1" x14ac:dyDescent="0.25">
      <c r="A108" s="44" t="s">
        <v>672</v>
      </c>
      <c r="B108" s="4">
        <v>15</v>
      </c>
      <c r="C108" s="4">
        <v>22</v>
      </c>
      <c r="D108" s="4">
        <v>31</v>
      </c>
      <c r="E108" s="4" t="s">
        <v>1368</v>
      </c>
      <c r="F108" s="73">
        <v>4.6787000000000001</v>
      </c>
      <c r="G108" s="73">
        <v>6.8620999999999999</v>
      </c>
      <c r="H108" s="73">
        <v>9.6693999999999996</v>
      </c>
      <c r="I108" s="532" t="s">
        <v>1604</v>
      </c>
    </row>
    <row r="109" spans="1:9" ht="12" customHeight="1" x14ac:dyDescent="0.25">
      <c r="A109" s="44" t="s">
        <v>673</v>
      </c>
      <c r="B109" s="4">
        <v>29</v>
      </c>
      <c r="C109" s="4">
        <v>62</v>
      </c>
      <c r="D109" s="4">
        <v>95</v>
      </c>
      <c r="E109" s="4" t="s">
        <v>1373</v>
      </c>
      <c r="F109" s="73">
        <v>3.6652999999999998</v>
      </c>
      <c r="G109" s="73">
        <v>7.8361999999999998</v>
      </c>
      <c r="H109" s="73">
        <v>12.007099999999999</v>
      </c>
      <c r="I109" s="532" t="s">
        <v>1703</v>
      </c>
    </row>
    <row r="110" spans="1:9" ht="12" customHeight="1" x14ac:dyDescent="0.25">
      <c r="A110" s="44" t="s">
        <v>674</v>
      </c>
      <c r="B110" s="4">
        <v>18</v>
      </c>
      <c r="C110" s="4">
        <v>22</v>
      </c>
      <c r="D110" s="4">
        <v>48</v>
      </c>
      <c r="E110" s="4" t="s">
        <v>1464</v>
      </c>
      <c r="F110" s="73">
        <v>4.0742000000000003</v>
      </c>
      <c r="G110" s="73">
        <v>4.9795999999999996</v>
      </c>
      <c r="H110" s="73">
        <v>10.864599999999999</v>
      </c>
      <c r="I110" s="532" t="s">
        <v>1704</v>
      </c>
    </row>
    <row r="111" spans="1:9" ht="12" customHeight="1" x14ac:dyDescent="0.25">
      <c r="A111" s="44" t="s">
        <v>675</v>
      </c>
      <c r="B111" s="4">
        <v>24</v>
      </c>
      <c r="C111" s="4">
        <v>57</v>
      </c>
      <c r="D111" s="4">
        <v>60</v>
      </c>
      <c r="E111" s="4" t="s">
        <v>1389</v>
      </c>
      <c r="F111" s="73">
        <v>4.9978999999999996</v>
      </c>
      <c r="G111" s="73">
        <v>11.870100000000001</v>
      </c>
      <c r="H111" s="73">
        <v>12.4948</v>
      </c>
      <c r="I111" s="532" t="s">
        <v>1705</v>
      </c>
    </row>
    <row r="112" spans="1:9" ht="12" customHeight="1" x14ac:dyDescent="0.25">
      <c r="A112" s="43" t="s">
        <v>676</v>
      </c>
      <c r="B112" s="6">
        <v>201</v>
      </c>
      <c r="C112" s="6">
        <v>369</v>
      </c>
      <c r="D112" s="6">
        <v>484</v>
      </c>
      <c r="E112" s="6" t="s">
        <v>1419</v>
      </c>
      <c r="F112" s="292">
        <v>4.0484</v>
      </c>
      <c r="G112" s="292">
        <v>7.4321999999999999</v>
      </c>
      <c r="H112" s="292">
        <v>9.7484000000000002</v>
      </c>
      <c r="I112" s="534" t="s">
        <v>1706</v>
      </c>
    </row>
    <row r="113" spans="1:9" ht="25.15" customHeight="1" x14ac:dyDescent="0.25">
      <c r="A113" s="15" t="s">
        <v>1088</v>
      </c>
      <c r="B113" s="583"/>
      <c r="C113" s="583"/>
      <c r="D113" s="583"/>
      <c r="E113" s="583"/>
      <c r="F113" s="274"/>
      <c r="G113" s="274"/>
      <c r="H113" s="274"/>
      <c r="I113" s="532"/>
    </row>
    <row r="114" spans="1:9" ht="12" customHeight="1" x14ac:dyDescent="0.25">
      <c r="A114" s="44" t="s">
        <v>678</v>
      </c>
      <c r="B114" s="4">
        <v>30</v>
      </c>
      <c r="C114" s="4">
        <v>34</v>
      </c>
      <c r="D114" s="4">
        <v>49</v>
      </c>
      <c r="E114" s="4" t="s">
        <v>1397</v>
      </c>
      <c r="F114" s="73">
        <v>6.1223999999999998</v>
      </c>
      <c r="G114" s="73">
        <v>6.9387999999999996</v>
      </c>
      <c r="H114" s="73">
        <v>10</v>
      </c>
      <c r="I114" s="532" t="s">
        <v>1727</v>
      </c>
    </row>
    <row r="115" spans="1:9" ht="12" customHeight="1" x14ac:dyDescent="0.25">
      <c r="A115" s="45" t="s">
        <v>1104</v>
      </c>
      <c r="B115" s="4">
        <v>7</v>
      </c>
      <c r="C115" s="4">
        <v>9</v>
      </c>
      <c r="D115" s="4">
        <v>18</v>
      </c>
      <c r="E115" s="4" t="s">
        <v>1368</v>
      </c>
      <c r="F115" s="73">
        <v>4.1468999999999996</v>
      </c>
      <c r="G115" s="73">
        <v>5.3318000000000003</v>
      </c>
      <c r="H115" s="73">
        <v>10.663500000000001</v>
      </c>
      <c r="I115" s="532" t="s">
        <v>1669</v>
      </c>
    </row>
    <row r="116" spans="1:9" ht="12" customHeight="1" x14ac:dyDescent="0.25">
      <c r="A116" s="45" t="s">
        <v>1102</v>
      </c>
      <c r="B116" s="4">
        <v>23</v>
      </c>
      <c r="C116" s="4">
        <v>25</v>
      </c>
      <c r="D116" s="4">
        <v>31</v>
      </c>
      <c r="E116" s="4" t="s">
        <v>1379</v>
      </c>
      <c r="F116" s="73">
        <v>7.1605999999999996</v>
      </c>
      <c r="G116" s="73">
        <v>7.7832999999999997</v>
      </c>
      <c r="H116" s="73">
        <v>9.6513000000000009</v>
      </c>
      <c r="I116" s="532" t="s">
        <v>1726</v>
      </c>
    </row>
    <row r="117" spans="1:9" ht="12" customHeight="1" x14ac:dyDescent="0.25">
      <c r="A117" s="44" t="s">
        <v>679</v>
      </c>
      <c r="B117" s="4">
        <v>10</v>
      </c>
      <c r="C117" s="4">
        <v>36</v>
      </c>
      <c r="D117" s="4">
        <v>34</v>
      </c>
      <c r="E117" s="4">
        <v>2</v>
      </c>
      <c r="F117" s="73">
        <v>2.5733000000000001</v>
      </c>
      <c r="G117" s="73">
        <v>9.2639999999999993</v>
      </c>
      <c r="H117" s="73">
        <v>8.7493999999999996</v>
      </c>
      <c r="I117" s="532">
        <v>0.51470000000000005</v>
      </c>
    </row>
    <row r="118" spans="1:9" ht="12" customHeight="1" x14ac:dyDescent="0.25">
      <c r="A118" s="45" t="s">
        <v>1105</v>
      </c>
      <c r="B118" s="4">
        <v>5</v>
      </c>
      <c r="C118" s="4">
        <v>19</v>
      </c>
      <c r="D118" s="4">
        <v>18</v>
      </c>
      <c r="E118" s="4">
        <v>1</v>
      </c>
      <c r="F118" s="73">
        <v>2.3820999999999999</v>
      </c>
      <c r="G118" s="73">
        <v>9.0518999999999998</v>
      </c>
      <c r="H118" s="73">
        <v>8.5754999999999999</v>
      </c>
      <c r="I118" s="532">
        <v>0.47639999999999999</v>
      </c>
    </row>
    <row r="119" spans="1:9" ht="12" customHeight="1" x14ac:dyDescent="0.25">
      <c r="A119" s="45" t="s">
        <v>1102</v>
      </c>
      <c r="B119" s="4">
        <v>5</v>
      </c>
      <c r="C119" s="4">
        <v>17</v>
      </c>
      <c r="D119" s="4">
        <v>16</v>
      </c>
      <c r="E119" s="4">
        <v>1</v>
      </c>
      <c r="F119" s="73">
        <v>2.798</v>
      </c>
      <c r="G119" s="73">
        <v>9.5131999999999994</v>
      </c>
      <c r="H119" s="73">
        <v>8.9535999999999998</v>
      </c>
      <c r="I119" s="532">
        <v>0.55959999999999999</v>
      </c>
    </row>
    <row r="120" spans="1:9" ht="25.15" customHeight="1" x14ac:dyDescent="0.25">
      <c r="A120" s="15" t="s">
        <v>1087</v>
      </c>
      <c r="B120" s="583"/>
      <c r="C120" s="583"/>
      <c r="D120" s="583"/>
      <c r="E120" s="583"/>
      <c r="F120" s="274"/>
      <c r="G120" s="274"/>
      <c r="H120" s="274"/>
      <c r="I120" s="532"/>
    </row>
    <row r="121" spans="1:9" ht="12" customHeight="1" x14ac:dyDescent="0.25">
      <c r="A121" s="44" t="s">
        <v>680</v>
      </c>
      <c r="B121" s="4">
        <v>41</v>
      </c>
      <c r="C121" s="4">
        <v>82</v>
      </c>
      <c r="D121" s="4">
        <v>97</v>
      </c>
      <c r="E121" s="4" t="s">
        <v>1397</v>
      </c>
      <c r="F121" s="73">
        <v>3.4098000000000002</v>
      </c>
      <c r="G121" s="73">
        <v>6.8197000000000001</v>
      </c>
      <c r="H121" s="73">
        <v>8.0671999999999997</v>
      </c>
      <c r="I121" s="532" t="s">
        <v>1725</v>
      </c>
    </row>
    <row r="122" spans="1:9" ht="12" customHeight="1" x14ac:dyDescent="0.25">
      <c r="A122" s="44" t="s">
        <v>681</v>
      </c>
      <c r="B122" s="4">
        <v>20</v>
      </c>
      <c r="C122" s="4">
        <v>32</v>
      </c>
      <c r="D122" s="4">
        <v>47</v>
      </c>
      <c r="E122" s="4" t="s">
        <v>1397</v>
      </c>
      <c r="F122" s="73">
        <v>4.9813000000000001</v>
      </c>
      <c r="G122" s="73">
        <v>7.9701000000000004</v>
      </c>
      <c r="H122" s="73">
        <v>11.706099999999999</v>
      </c>
      <c r="I122" s="532" t="s">
        <v>1724</v>
      </c>
    </row>
    <row r="123" spans="1:9" ht="12" customHeight="1" x14ac:dyDescent="0.25">
      <c r="A123" s="44" t="s">
        <v>682</v>
      </c>
      <c r="B123" s="4">
        <v>29</v>
      </c>
      <c r="C123" s="4">
        <v>72</v>
      </c>
      <c r="D123" s="4">
        <v>115</v>
      </c>
      <c r="E123" s="4" t="s">
        <v>1370</v>
      </c>
      <c r="F123" s="73">
        <v>2.8207</v>
      </c>
      <c r="G123" s="73">
        <v>7.0031999999999996</v>
      </c>
      <c r="H123" s="73">
        <v>11.185700000000001</v>
      </c>
      <c r="I123" s="532" t="s">
        <v>1723</v>
      </c>
    </row>
    <row r="124" spans="1:9" ht="12" customHeight="1" x14ac:dyDescent="0.25">
      <c r="A124" s="44" t="s">
        <v>683</v>
      </c>
      <c r="B124" s="4">
        <v>5</v>
      </c>
      <c r="C124" s="4">
        <v>19</v>
      </c>
      <c r="D124" s="4">
        <v>19</v>
      </c>
      <c r="E124" s="4" t="s">
        <v>1244</v>
      </c>
      <c r="F124" s="73">
        <v>2.5867</v>
      </c>
      <c r="G124" s="73">
        <v>9.8292999999999999</v>
      </c>
      <c r="H124" s="73">
        <v>9.8292999999999999</v>
      </c>
      <c r="I124" s="532" t="s">
        <v>1244</v>
      </c>
    </row>
    <row r="125" spans="1:9" ht="12" customHeight="1" x14ac:dyDescent="0.25">
      <c r="A125" s="44" t="s">
        <v>684</v>
      </c>
      <c r="B125" s="4">
        <v>27</v>
      </c>
      <c r="C125" s="4">
        <v>35</v>
      </c>
      <c r="D125" s="4">
        <v>49</v>
      </c>
      <c r="E125" s="4" t="s">
        <v>1471</v>
      </c>
      <c r="F125" s="73">
        <v>5.3464999999999998</v>
      </c>
      <c r="G125" s="73">
        <v>6.9306999999999999</v>
      </c>
      <c r="H125" s="73">
        <v>9.7029999999999994</v>
      </c>
      <c r="I125" s="532" t="s">
        <v>1722</v>
      </c>
    </row>
    <row r="126" spans="1:9" ht="12" customHeight="1" x14ac:dyDescent="0.25">
      <c r="A126" s="44" t="s">
        <v>685</v>
      </c>
      <c r="B126" s="4">
        <v>22</v>
      </c>
      <c r="C126" s="4">
        <v>28</v>
      </c>
      <c r="D126" s="4">
        <v>43</v>
      </c>
      <c r="E126" s="4" t="s">
        <v>1397</v>
      </c>
      <c r="F126" s="73">
        <v>6.1025999999999998</v>
      </c>
      <c r="G126" s="73">
        <v>7.7670000000000003</v>
      </c>
      <c r="H126" s="73">
        <v>11.927899999999999</v>
      </c>
      <c r="I126" s="532" t="s">
        <v>1721</v>
      </c>
    </row>
    <row r="127" spans="1:9" ht="12" customHeight="1" x14ac:dyDescent="0.25">
      <c r="A127" s="44" t="s">
        <v>686</v>
      </c>
      <c r="B127" s="4">
        <v>17</v>
      </c>
      <c r="C127" s="4">
        <v>31</v>
      </c>
      <c r="D127" s="4">
        <v>31</v>
      </c>
      <c r="E127" s="4" t="s">
        <v>1244</v>
      </c>
      <c r="F127" s="73">
        <v>4.2984</v>
      </c>
      <c r="G127" s="73">
        <v>7.8381999999999996</v>
      </c>
      <c r="H127" s="73">
        <v>7.8381999999999996</v>
      </c>
      <c r="I127" s="532" t="s">
        <v>1244</v>
      </c>
    </row>
    <row r="128" spans="1:9" ht="12" customHeight="1" x14ac:dyDescent="0.25">
      <c r="A128" s="43" t="s">
        <v>687</v>
      </c>
      <c r="B128" s="6">
        <v>159</v>
      </c>
      <c r="C128" s="6">
        <v>235</v>
      </c>
      <c r="D128" s="6">
        <v>557</v>
      </c>
      <c r="E128" s="6" t="s">
        <v>1527</v>
      </c>
      <c r="F128" s="292">
        <v>3.8932000000000002</v>
      </c>
      <c r="G128" s="292">
        <v>5.7542</v>
      </c>
      <c r="H128" s="292">
        <v>13.6386</v>
      </c>
      <c r="I128" s="534" t="s">
        <v>1646</v>
      </c>
    </row>
    <row r="129" spans="1:9" ht="19.899999999999999" customHeight="1" x14ac:dyDescent="0.25">
      <c r="A129" s="15" t="s">
        <v>1093</v>
      </c>
      <c r="B129" s="583"/>
      <c r="C129" s="583"/>
      <c r="D129" s="583"/>
      <c r="E129" s="583"/>
      <c r="F129" s="274"/>
      <c r="G129" s="274"/>
      <c r="H129" s="274"/>
      <c r="I129" s="532"/>
    </row>
    <row r="130" spans="1:9" ht="12" customHeight="1" x14ac:dyDescent="0.25">
      <c r="A130" s="44" t="s">
        <v>689</v>
      </c>
      <c r="B130" s="4">
        <v>53</v>
      </c>
      <c r="C130" s="4">
        <v>86</v>
      </c>
      <c r="D130" s="4">
        <v>154</v>
      </c>
      <c r="E130" s="4" t="s">
        <v>1468</v>
      </c>
      <c r="F130" s="73">
        <v>3.9489999999999998</v>
      </c>
      <c r="G130" s="73">
        <v>6.4078999999999997</v>
      </c>
      <c r="H130" s="73">
        <v>11.474600000000001</v>
      </c>
      <c r="I130" s="74" t="s">
        <v>1720</v>
      </c>
    </row>
    <row r="131" spans="1:9" ht="25.15" customHeight="1" x14ac:dyDescent="0.25">
      <c r="A131" s="15" t="s">
        <v>1085</v>
      </c>
      <c r="B131" s="583"/>
      <c r="C131" s="583"/>
      <c r="D131" s="583"/>
      <c r="E131" s="583"/>
      <c r="F131" s="274"/>
      <c r="G131" s="274"/>
      <c r="H131" s="274"/>
      <c r="I131" s="532"/>
    </row>
    <row r="132" spans="1:9" ht="12" customHeight="1" x14ac:dyDescent="0.25">
      <c r="A132" s="44" t="s">
        <v>690</v>
      </c>
      <c r="B132" s="4">
        <v>19</v>
      </c>
      <c r="C132" s="4">
        <v>36</v>
      </c>
      <c r="D132" s="4">
        <v>95</v>
      </c>
      <c r="E132" s="4" t="s">
        <v>1528</v>
      </c>
      <c r="F132" s="73">
        <v>3.3281000000000001</v>
      </c>
      <c r="G132" s="73">
        <v>6.3057999999999996</v>
      </c>
      <c r="H132" s="73">
        <v>16.6404</v>
      </c>
      <c r="I132" s="532" t="s">
        <v>1719</v>
      </c>
    </row>
    <row r="133" spans="1:9" ht="12" customHeight="1" x14ac:dyDescent="0.25">
      <c r="A133" s="45" t="s">
        <v>1105</v>
      </c>
      <c r="B133" s="4">
        <v>4</v>
      </c>
      <c r="C133" s="4">
        <v>11</v>
      </c>
      <c r="D133" s="4">
        <v>24</v>
      </c>
      <c r="E133" s="4" t="s">
        <v>1381</v>
      </c>
      <c r="F133" s="73">
        <v>2.2585999999999999</v>
      </c>
      <c r="G133" s="73">
        <v>6.2111999999999998</v>
      </c>
      <c r="H133" s="73">
        <v>13.5517</v>
      </c>
      <c r="I133" s="532" t="s">
        <v>1718</v>
      </c>
    </row>
    <row r="134" spans="1:9" ht="12" customHeight="1" x14ac:dyDescent="0.25">
      <c r="A134" s="45" t="s">
        <v>1102</v>
      </c>
      <c r="B134" s="4">
        <v>15</v>
      </c>
      <c r="C134" s="4">
        <v>25</v>
      </c>
      <c r="D134" s="4">
        <v>71</v>
      </c>
      <c r="E134" s="4" t="s">
        <v>1415</v>
      </c>
      <c r="F134" s="73">
        <v>3.8090000000000002</v>
      </c>
      <c r="G134" s="73">
        <v>6.3483999999999998</v>
      </c>
      <c r="H134" s="73">
        <v>18.029499999999999</v>
      </c>
      <c r="I134" s="532" t="s">
        <v>1717</v>
      </c>
    </row>
    <row r="135" spans="1:9" ht="19.899999999999999" customHeight="1" x14ac:dyDescent="0.25">
      <c r="A135" s="15" t="s">
        <v>1087</v>
      </c>
      <c r="B135" s="4"/>
      <c r="C135" s="4"/>
      <c r="D135" s="4"/>
      <c r="E135" s="4"/>
      <c r="F135" s="73"/>
      <c r="G135" s="73"/>
      <c r="H135" s="73"/>
      <c r="I135" s="74"/>
    </row>
    <row r="136" spans="1:9" ht="12" customHeight="1" x14ac:dyDescent="0.25">
      <c r="A136" s="44" t="s">
        <v>691</v>
      </c>
      <c r="B136" s="4">
        <v>11</v>
      </c>
      <c r="C136" s="4">
        <v>11</v>
      </c>
      <c r="D136" s="4">
        <v>34</v>
      </c>
      <c r="E136" s="4" t="s">
        <v>1461</v>
      </c>
      <c r="F136" s="73">
        <v>4.3460999999999999</v>
      </c>
      <c r="G136" s="73">
        <v>4.3460999999999999</v>
      </c>
      <c r="H136" s="73">
        <v>13.433400000000001</v>
      </c>
      <c r="I136" s="532" t="s">
        <v>1716</v>
      </c>
    </row>
    <row r="137" spans="1:9" ht="12" customHeight="1" x14ac:dyDescent="0.25">
      <c r="A137" s="44" t="s">
        <v>692</v>
      </c>
      <c r="B137" s="4">
        <v>19</v>
      </c>
      <c r="C137" s="4">
        <v>20</v>
      </c>
      <c r="D137" s="4">
        <v>36</v>
      </c>
      <c r="E137" s="4" t="s">
        <v>1380</v>
      </c>
      <c r="F137" s="73">
        <v>5.0225</v>
      </c>
      <c r="G137" s="73">
        <v>5.2868000000000004</v>
      </c>
      <c r="H137" s="73">
        <v>9.5162999999999993</v>
      </c>
      <c r="I137" s="532" t="s">
        <v>1715</v>
      </c>
    </row>
    <row r="138" spans="1:9" ht="12" customHeight="1" x14ac:dyDescent="0.25">
      <c r="A138" s="44" t="s">
        <v>693</v>
      </c>
      <c r="B138" s="4">
        <v>3</v>
      </c>
      <c r="C138" s="4">
        <v>3</v>
      </c>
      <c r="D138" s="4">
        <v>45</v>
      </c>
      <c r="E138" s="4" t="s">
        <v>1456</v>
      </c>
      <c r="F138" s="73">
        <v>1.4479</v>
      </c>
      <c r="G138" s="73">
        <v>1.4479</v>
      </c>
      <c r="H138" s="73">
        <v>21.7181</v>
      </c>
      <c r="I138" s="532" t="s">
        <v>1714</v>
      </c>
    </row>
    <row r="139" spans="1:9" ht="12" customHeight="1" x14ac:dyDescent="0.25">
      <c r="A139" s="44" t="s">
        <v>694</v>
      </c>
      <c r="B139" s="4">
        <v>2</v>
      </c>
      <c r="C139" s="4">
        <v>6</v>
      </c>
      <c r="D139" s="4">
        <v>32</v>
      </c>
      <c r="E139" s="4" t="s">
        <v>1464</v>
      </c>
      <c r="F139" s="73">
        <v>1.2361</v>
      </c>
      <c r="G139" s="73">
        <v>3.7082999999999999</v>
      </c>
      <c r="H139" s="73">
        <v>19.7775</v>
      </c>
      <c r="I139" s="532" t="s">
        <v>1713</v>
      </c>
    </row>
    <row r="140" spans="1:9" ht="12" customHeight="1" x14ac:dyDescent="0.25">
      <c r="A140" s="44" t="s">
        <v>695</v>
      </c>
      <c r="B140" s="4">
        <v>13</v>
      </c>
      <c r="C140" s="4">
        <v>17</v>
      </c>
      <c r="D140" s="4">
        <v>47</v>
      </c>
      <c r="E140" s="4" t="s">
        <v>1470</v>
      </c>
      <c r="F140" s="73">
        <v>3.7366999999999999</v>
      </c>
      <c r="G140" s="73">
        <v>4.8864999999999998</v>
      </c>
      <c r="H140" s="73">
        <v>13.509600000000001</v>
      </c>
      <c r="I140" s="532" t="s">
        <v>1712</v>
      </c>
    </row>
    <row r="141" spans="1:9" ht="12" customHeight="1" x14ac:dyDescent="0.25">
      <c r="A141" s="44" t="s">
        <v>696</v>
      </c>
      <c r="B141" s="4">
        <v>19</v>
      </c>
      <c r="C141" s="4">
        <v>20</v>
      </c>
      <c r="D141" s="4">
        <v>41</v>
      </c>
      <c r="E141" s="4" t="s">
        <v>1480</v>
      </c>
      <c r="F141" s="73">
        <v>7.5307000000000004</v>
      </c>
      <c r="G141" s="73">
        <v>7.9271000000000003</v>
      </c>
      <c r="H141" s="73">
        <v>16.250499999999999</v>
      </c>
      <c r="I141" s="532" t="s">
        <v>1711</v>
      </c>
    </row>
    <row r="142" spans="1:9" ht="12" customHeight="1" x14ac:dyDescent="0.25">
      <c r="A142" s="44" t="s">
        <v>689</v>
      </c>
      <c r="B142" s="4">
        <v>20</v>
      </c>
      <c r="C142" s="4">
        <v>36</v>
      </c>
      <c r="D142" s="4">
        <v>73</v>
      </c>
      <c r="E142" s="4" t="s">
        <v>1483</v>
      </c>
      <c r="F142" s="73">
        <v>3.5063</v>
      </c>
      <c r="G142" s="73">
        <v>6.3113999999999999</v>
      </c>
      <c r="H142" s="73">
        <v>12.798</v>
      </c>
      <c r="I142" s="532" t="s">
        <v>1552</v>
      </c>
    </row>
    <row r="143" spans="1:9" ht="12" customHeight="1" x14ac:dyDescent="0.25">
      <c r="A143" s="43" t="s">
        <v>697</v>
      </c>
      <c r="B143" s="6">
        <v>223</v>
      </c>
      <c r="C143" s="6">
        <v>388</v>
      </c>
      <c r="D143" s="6">
        <v>603</v>
      </c>
      <c r="E143" s="6" t="s">
        <v>1529</v>
      </c>
      <c r="F143" s="292">
        <v>4.1542000000000003</v>
      </c>
      <c r="G143" s="292">
        <v>7.2279</v>
      </c>
      <c r="H143" s="292">
        <v>11.233000000000001</v>
      </c>
      <c r="I143" s="534" t="s">
        <v>426</v>
      </c>
    </row>
    <row r="144" spans="1:9" ht="19.899999999999999" customHeight="1" x14ac:dyDescent="0.25">
      <c r="A144" s="15" t="s">
        <v>1093</v>
      </c>
      <c r="B144" s="583"/>
      <c r="C144" s="583"/>
      <c r="D144" s="583"/>
      <c r="E144" s="583"/>
      <c r="F144" s="274"/>
      <c r="G144" s="274"/>
      <c r="H144" s="274"/>
      <c r="I144" s="532"/>
    </row>
    <row r="145" spans="1:9" ht="12" customHeight="1" x14ac:dyDescent="0.25">
      <c r="A145" s="44" t="s">
        <v>698</v>
      </c>
      <c r="B145" s="4">
        <v>45</v>
      </c>
      <c r="C145" s="4">
        <v>72</v>
      </c>
      <c r="D145" s="4">
        <v>75</v>
      </c>
      <c r="E145" s="4" t="s">
        <v>1389</v>
      </c>
      <c r="F145" s="73">
        <v>4.9993999999999996</v>
      </c>
      <c r="G145" s="73">
        <v>7.9991000000000003</v>
      </c>
      <c r="H145" s="73">
        <v>8.3323999999999998</v>
      </c>
      <c r="I145" s="74" t="s">
        <v>1710</v>
      </c>
    </row>
    <row r="146" spans="1:9" ht="25.15" customHeight="1" x14ac:dyDescent="0.25">
      <c r="A146" s="15" t="s">
        <v>1089</v>
      </c>
      <c r="B146" s="583"/>
      <c r="C146" s="583"/>
      <c r="D146" s="583"/>
      <c r="E146" s="583"/>
      <c r="F146" s="274"/>
      <c r="G146" s="274"/>
      <c r="H146" s="274"/>
      <c r="I146" s="532"/>
    </row>
    <row r="147" spans="1:9" ht="12" customHeight="1" x14ac:dyDescent="0.25">
      <c r="A147" s="44" t="s">
        <v>699</v>
      </c>
      <c r="B147" s="4">
        <v>26</v>
      </c>
      <c r="C147" s="4">
        <v>46</v>
      </c>
      <c r="D147" s="4">
        <v>94</v>
      </c>
      <c r="E147" s="4" t="s">
        <v>1442</v>
      </c>
      <c r="F147" s="73">
        <v>3.2443</v>
      </c>
      <c r="G147" s="73">
        <v>5.74</v>
      </c>
      <c r="H147" s="73">
        <v>11.7295</v>
      </c>
      <c r="I147" s="532" t="s">
        <v>1709</v>
      </c>
    </row>
    <row r="148" spans="1:9" ht="12" customHeight="1" x14ac:dyDescent="0.25">
      <c r="A148" s="45" t="s">
        <v>1104</v>
      </c>
      <c r="B148" s="4">
        <v>14</v>
      </c>
      <c r="C148" s="4">
        <v>23</v>
      </c>
      <c r="D148" s="4">
        <v>35</v>
      </c>
      <c r="E148" s="4" t="s">
        <v>1469</v>
      </c>
      <c r="F148" s="73">
        <v>3.1905000000000001</v>
      </c>
      <c r="G148" s="73">
        <v>5.2416</v>
      </c>
      <c r="H148" s="73">
        <v>7.9763000000000002</v>
      </c>
      <c r="I148" s="532" t="s">
        <v>1708</v>
      </c>
    </row>
    <row r="149" spans="1:9" ht="12" customHeight="1" x14ac:dyDescent="0.25">
      <c r="A149" s="45" t="s">
        <v>1102</v>
      </c>
      <c r="B149" s="4">
        <v>12</v>
      </c>
      <c r="C149" s="4">
        <v>23</v>
      </c>
      <c r="D149" s="4">
        <v>59</v>
      </c>
      <c r="E149" s="4" t="s">
        <v>1478</v>
      </c>
      <c r="F149" s="73">
        <v>3.3094000000000001</v>
      </c>
      <c r="G149" s="73">
        <v>6.3430999999999997</v>
      </c>
      <c r="H149" s="73">
        <v>16.2714</v>
      </c>
      <c r="I149" s="532" t="s">
        <v>1707</v>
      </c>
    </row>
    <row r="150" spans="1:9" ht="12" customHeight="1" x14ac:dyDescent="0.25">
      <c r="A150" s="44" t="s">
        <v>221</v>
      </c>
      <c r="B150" s="4">
        <v>27</v>
      </c>
      <c r="C150" s="4">
        <v>42</v>
      </c>
      <c r="D150" s="4">
        <v>66</v>
      </c>
      <c r="E150" s="4" t="s">
        <v>1462</v>
      </c>
      <c r="F150" s="73">
        <v>4.4695</v>
      </c>
      <c r="G150" s="73">
        <v>6.9524999999999997</v>
      </c>
      <c r="H150" s="73">
        <v>10.9253</v>
      </c>
      <c r="I150" s="532" t="s">
        <v>1678</v>
      </c>
    </row>
    <row r="151" spans="1:9" ht="12" customHeight="1" x14ac:dyDescent="0.25">
      <c r="A151" s="45" t="s">
        <v>1101</v>
      </c>
      <c r="B151" s="4">
        <v>14</v>
      </c>
      <c r="C151" s="4">
        <v>16</v>
      </c>
      <c r="D151" s="4">
        <v>26</v>
      </c>
      <c r="E151" s="4" t="s">
        <v>1374</v>
      </c>
      <c r="F151" s="73">
        <v>5.5978000000000003</v>
      </c>
      <c r="G151" s="73">
        <v>6.3974000000000002</v>
      </c>
      <c r="H151" s="73">
        <v>10.395799999999999</v>
      </c>
      <c r="I151" s="532" t="s">
        <v>1677</v>
      </c>
    </row>
    <row r="152" spans="1:9" ht="12" customHeight="1" x14ac:dyDescent="0.25">
      <c r="A152" s="45" t="s">
        <v>1102</v>
      </c>
      <c r="B152" s="4">
        <v>13</v>
      </c>
      <c r="C152" s="4">
        <v>26</v>
      </c>
      <c r="D152" s="4">
        <v>40</v>
      </c>
      <c r="E152" s="4" t="s">
        <v>1471</v>
      </c>
      <c r="F152" s="73">
        <v>3.6722999999999999</v>
      </c>
      <c r="G152" s="73">
        <v>7.3445999999999998</v>
      </c>
      <c r="H152" s="73">
        <v>11.2994</v>
      </c>
      <c r="I152" s="532" t="s">
        <v>1676</v>
      </c>
    </row>
    <row r="153" spans="1:9" ht="12" customHeight="1" x14ac:dyDescent="0.25">
      <c r="A153" s="44" t="s">
        <v>109</v>
      </c>
      <c r="B153" s="4">
        <v>24</v>
      </c>
      <c r="C153" s="4">
        <v>36</v>
      </c>
      <c r="D153" s="4">
        <v>81</v>
      </c>
      <c r="E153" s="4" t="s">
        <v>1396</v>
      </c>
      <c r="F153" s="73">
        <v>3.7307999999999999</v>
      </c>
      <c r="G153" s="73">
        <v>5.5960999999999999</v>
      </c>
      <c r="H153" s="73">
        <v>12.5913</v>
      </c>
      <c r="I153" s="600" t="s">
        <v>1733</v>
      </c>
    </row>
    <row r="154" spans="1:9" ht="12" customHeight="1" x14ac:dyDescent="0.25">
      <c r="A154" s="45" t="s">
        <v>1101</v>
      </c>
      <c r="B154" s="4">
        <v>6</v>
      </c>
      <c r="C154" s="4">
        <v>14</v>
      </c>
      <c r="D154" s="4">
        <v>21</v>
      </c>
      <c r="E154" s="4" t="s">
        <v>1375</v>
      </c>
      <c r="F154" s="73">
        <v>2.9762</v>
      </c>
      <c r="G154" s="73">
        <v>6.9443999999999999</v>
      </c>
      <c r="H154" s="73">
        <v>10.416700000000001</v>
      </c>
      <c r="I154" s="532" t="s">
        <v>1675</v>
      </c>
    </row>
    <row r="155" spans="1:9" ht="12" customHeight="1" x14ac:dyDescent="0.25">
      <c r="A155" s="45" t="s">
        <v>1103</v>
      </c>
      <c r="B155" s="4">
        <v>18</v>
      </c>
      <c r="C155" s="4">
        <v>22</v>
      </c>
      <c r="D155" s="4">
        <v>60</v>
      </c>
      <c r="E155" s="4" t="s">
        <v>1460</v>
      </c>
      <c r="F155" s="73">
        <v>4.0751999999999997</v>
      </c>
      <c r="G155" s="73">
        <v>4.9808000000000003</v>
      </c>
      <c r="H155" s="73">
        <v>13.5839</v>
      </c>
      <c r="I155" s="532" t="s">
        <v>1674</v>
      </c>
    </row>
    <row r="156" spans="1:9" ht="19.899999999999999" customHeight="1" x14ac:dyDescent="0.25">
      <c r="A156" s="15" t="s">
        <v>1087</v>
      </c>
      <c r="B156" s="583"/>
      <c r="C156" s="583"/>
      <c r="D156" s="583"/>
      <c r="E156" s="583"/>
      <c r="F156" s="274"/>
      <c r="G156" s="274"/>
      <c r="H156" s="274"/>
      <c r="I156" s="532"/>
    </row>
    <row r="157" spans="1:9" ht="12" customHeight="1" x14ac:dyDescent="0.25">
      <c r="A157" s="44" t="s">
        <v>700</v>
      </c>
      <c r="B157" s="4">
        <v>17</v>
      </c>
      <c r="C157" s="4">
        <v>37</v>
      </c>
      <c r="D157" s="4">
        <v>44</v>
      </c>
      <c r="E157" s="4" t="s">
        <v>1375</v>
      </c>
      <c r="F157" s="73">
        <v>4.2638999999999996</v>
      </c>
      <c r="G157" s="73">
        <v>9.2802000000000007</v>
      </c>
      <c r="H157" s="73">
        <v>11.0359</v>
      </c>
      <c r="I157" s="532" t="s">
        <v>1673</v>
      </c>
    </row>
    <row r="158" spans="1:9" ht="12" customHeight="1" x14ac:dyDescent="0.25">
      <c r="A158" s="44" t="s">
        <v>701</v>
      </c>
      <c r="B158" s="4">
        <v>15</v>
      </c>
      <c r="C158" s="4">
        <v>22</v>
      </c>
      <c r="D158" s="4">
        <v>38</v>
      </c>
      <c r="E158" s="4" t="s">
        <v>1380</v>
      </c>
      <c r="F158" s="73">
        <v>5.0830000000000002</v>
      </c>
      <c r="G158" s="73">
        <v>7.4550999999999998</v>
      </c>
      <c r="H158" s="73">
        <v>12.877000000000001</v>
      </c>
      <c r="I158" s="532" t="s">
        <v>1672</v>
      </c>
    </row>
    <row r="159" spans="1:9" ht="12" customHeight="1" x14ac:dyDescent="0.25">
      <c r="A159" s="44" t="s">
        <v>702</v>
      </c>
      <c r="B159" s="4">
        <v>8</v>
      </c>
      <c r="C159" s="4">
        <v>24</v>
      </c>
      <c r="D159" s="4">
        <v>35</v>
      </c>
      <c r="E159" s="4" t="s">
        <v>1475</v>
      </c>
      <c r="F159" s="73">
        <v>2.7155</v>
      </c>
      <c r="G159" s="73">
        <v>8.1465999999999994</v>
      </c>
      <c r="H159" s="73">
        <v>11.8805</v>
      </c>
      <c r="I159" s="532" t="s">
        <v>1671</v>
      </c>
    </row>
    <row r="160" spans="1:9" ht="12" customHeight="1" x14ac:dyDescent="0.25">
      <c r="A160" s="44" t="s">
        <v>703</v>
      </c>
      <c r="B160" s="4">
        <v>14</v>
      </c>
      <c r="C160" s="4">
        <v>24</v>
      </c>
      <c r="D160" s="4">
        <v>33</v>
      </c>
      <c r="E160" s="4" t="s">
        <v>1368</v>
      </c>
      <c r="F160" s="73">
        <v>3.9315000000000002</v>
      </c>
      <c r="G160" s="73">
        <v>6.7397</v>
      </c>
      <c r="H160" s="73">
        <v>9.2670999999999992</v>
      </c>
      <c r="I160" s="532" t="s">
        <v>1670</v>
      </c>
    </row>
    <row r="161" spans="1:9" ht="12" customHeight="1" x14ac:dyDescent="0.25">
      <c r="A161" s="44" t="s">
        <v>704</v>
      </c>
      <c r="B161" s="4">
        <v>23</v>
      </c>
      <c r="C161" s="4">
        <v>35</v>
      </c>
      <c r="D161" s="4">
        <v>63</v>
      </c>
      <c r="E161" s="4" t="s">
        <v>1472</v>
      </c>
      <c r="F161" s="73">
        <v>4.3784999999999998</v>
      </c>
      <c r="G161" s="73">
        <v>6.6628999999999996</v>
      </c>
      <c r="H161" s="73">
        <v>11.9931</v>
      </c>
      <c r="I161" s="532" t="s">
        <v>1669</v>
      </c>
    </row>
    <row r="162" spans="1:9" ht="12" customHeight="1" x14ac:dyDescent="0.25">
      <c r="A162" s="44" t="s">
        <v>698</v>
      </c>
      <c r="B162" s="4">
        <v>24</v>
      </c>
      <c r="C162" s="4">
        <v>50</v>
      </c>
      <c r="D162" s="4">
        <v>74</v>
      </c>
      <c r="E162" s="4" t="s">
        <v>1462</v>
      </c>
      <c r="F162" s="73">
        <v>4.3684000000000003</v>
      </c>
      <c r="G162" s="73">
        <v>9.1007999999999996</v>
      </c>
      <c r="H162" s="73">
        <v>13.469200000000001</v>
      </c>
      <c r="I162" s="532" t="s">
        <v>1561</v>
      </c>
    </row>
    <row r="163" spans="1:9" ht="12" customHeight="1" x14ac:dyDescent="0.25">
      <c r="A163" s="43" t="s">
        <v>705</v>
      </c>
      <c r="B163" s="6">
        <v>176</v>
      </c>
      <c r="C163" s="6">
        <v>349</v>
      </c>
      <c r="D163" s="6">
        <v>441</v>
      </c>
      <c r="E163" s="6" t="s">
        <v>1511</v>
      </c>
      <c r="F163" s="292">
        <v>4.2455999999999996</v>
      </c>
      <c r="G163" s="292">
        <v>8.4187999999999992</v>
      </c>
      <c r="H163" s="292">
        <v>10.638</v>
      </c>
      <c r="I163" s="534" t="s">
        <v>1668</v>
      </c>
    </row>
    <row r="164" spans="1:9" ht="19.899999999999999" customHeight="1" x14ac:dyDescent="0.25">
      <c r="A164" s="15" t="s">
        <v>1093</v>
      </c>
      <c r="B164" s="583"/>
      <c r="C164" s="583"/>
      <c r="D164" s="583"/>
      <c r="E164" s="583"/>
      <c r="F164" s="274"/>
      <c r="G164" s="274"/>
      <c r="H164" s="274"/>
      <c r="I164" s="532"/>
    </row>
    <row r="165" spans="1:9" ht="12" customHeight="1" x14ac:dyDescent="0.25">
      <c r="A165" s="44" t="s">
        <v>706</v>
      </c>
      <c r="B165" s="4">
        <v>91</v>
      </c>
      <c r="C165" s="4">
        <v>175</v>
      </c>
      <c r="D165" s="4">
        <v>218</v>
      </c>
      <c r="E165" s="4" t="s">
        <v>1370</v>
      </c>
      <c r="F165" s="73">
        <v>4.3449</v>
      </c>
      <c r="G165" s="73">
        <v>8.3556000000000008</v>
      </c>
      <c r="H165" s="73">
        <v>10.4087</v>
      </c>
      <c r="I165" s="74" t="s">
        <v>1667</v>
      </c>
    </row>
    <row r="166" spans="1:9" ht="19.899999999999999" customHeight="1" x14ac:dyDescent="0.25">
      <c r="A166" s="15" t="s">
        <v>1087</v>
      </c>
      <c r="B166" s="583"/>
      <c r="C166" s="583"/>
      <c r="D166" s="583"/>
      <c r="E166" s="583"/>
      <c r="F166" s="274"/>
      <c r="G166" s="274"/>
      <c r="H166" s="274"/>
      <c r="I166" s="532"/>
    </row>
    <row r="167" spans="1:9" ht="12" customHeight="1" x14ac:dyDescent="0.25">
      <c r="A167" s="44" t="s">
        <v>707</v>
      </c>
      <c r="B167" s="4">
        <v>11</v>
      </c>
      <c r="C167" s="4">
        <v>23</v>
      </c>
      <c r="D167" s="4">
        <v>29</v>
      </c>
      <c r="E167" s="4" t="s">
        <v>1379</v>
      </c>
      <c r="F167" s="73">
        <v>5.1067999999999998</v>
      </c>
      <c r="G167" s="73">
        <v>10.6778</v>
      </c>
      <c r="H167" s="73">
        <v>13.4633</v>
      </c>
      <c r="I167" s="532" t="s">
        <v>1666</v>
      </c>
    </row>
    <row r="168" spans="1:9" ht="12" customHeight="1" x14ac:dyDescent="0.25">
      <c r="A168" s="44" t="s">
        <v>708</v>
      </c>
      <c r="B168" s="4">
        <v>22</v>
      </c>
      <c r="C168" s="4">
        <v>42</v>
      </c>
      <c r="D168" s="4">
        <v>57</v>
      </c>
      <c r="E168" s="4" t="s">
        <v>1397</v>
      </c>
      <c r="F168" s="73">
        <v>4.3247</v>
      </c>
      <c r="G168" s="73">
        <v>8.2562999999999995</v>
      </c>
      <c r="H168" s="73">
        <v>11.205</v>
      </c>
      <c r="I168" s="532" t="s">
        <v>1665</v>
      </c>
    </row>
    <row r="169" spans="1:9" ht="12" customHeight="1" x14ac:dyDescent="0.25">
      <c r="A169" s="44" t="s">
        <v>709</v>
      </c>
      <c r="B169" s="4">
        <v>19</v>
      </c>
      <c r="C169" s="4">
        <v>41</v>
      </c>
      <c r="D169" s="4">
        <v>48</v>
      </c>
      <c r="E169" s="4" t="s">
        <v>1375</v>
      </c>
      <c r="F169" s="73">
        <v>4.1961000000000004</v>
      </c>
      <c r="G169" s="73">
        <v>9.0548000000000002</v>
      </c>
      <c r="H169" s="73">
        <v>10.6007</v>
      </c>
      <c r="I169" s="532" t="s">
        <v>1664</v>
      </c>
    </row>
    <row r="170" spans="1:9" ht="12" customHeight="1" x14ac:dyDescent="0.25">
      <c r="A170" s="44" t="s">
        <v>706</v>
      </c>
      <c r="B170" s="4">
        <v>33</v>
      </c>
      <c r="C170" s="4">
        <v>68</v>
      </c>
      <c r="D170" s="4">
        <v>89</v>
      </c>
      <c r="E170" s="4" t="s">
        <v>1480</v>
      </c>
      <c r="F170" s="73">
        <v>3.7749000000000001</v>
      </c>
      <c r="G170" s="73">
        <v>7.7785000000000002</v>
      </c>
      <c r="H170" s="73">
        <v>10.1807</v>
      </c>
      <c r="I170" s="532" t="s">
        <v>1663</v>
      </c>
    </row>
    <row r="171" spans="1:9" ht="28.15" customHeight="1" x14ac:dyDescent="0.25">
      <c r="A171" s="46" t="s">
        <v>1095</v>
      </c>
      <c r="B171" s="6">
        <v>208</v>
      </c>
      <c r="C171" s="6">
        <v>427</v>
      </c>
      <c r="D171" s="6">
        <v>535</v>
      </c>
      <c r="E171" s="6" t="s">
        <v>1530</v>
      </c>
      <c r="F171" s="292">
        <v>3.4687000000000001</v>
      </c>
      <c r="G171" s="292">
        <v>7.1208</v>
      </c>
      <c r="H171" s="292">
        <v>8.9219000000000008</v>
      </c>
      <c r="I171" s="534" t="s">
        <v>1662</v>
      </c>
    </row>
    <row r="172" spans="1:9" ht="28.15" customHeight="1" x14ac:dyDescent="0.25">
      <c r="A172" s="42" t="s">
        <v>1100</v>
      </c>
      <c r="B172" s="6">
        <v>897</v>
      </c>
      <c r="C172" s="6">
        <v>1751</v>
      </c>
      <c r="D172" s="6">
        <v>2753</v>
      </c>
      <c r="E172" s="6" t="s">
        <v>1531</v>
      </c>
      <c r="F172" s="292">
        <v>3.4683999999999999</v>
      </c>
      <c r="G172" s="292">
        <v>6.7706</v>
      </c>
      <c r="H172" s="292">
        <v>10.645</v>
      </c>
      <c r="I172" s="534" t="s">
        <v>1546</v>
      </c>
    </row>
    <row r="173" spans="1:9" ht="19.899999999999999" customHeight="1" x14ac:dyDescent="0.25">
      <c r="A173" s="15" t="s">
        <v>1081</v>
      </c>
      <c r="B173" s="4">
        <f>B177+B180+B190+B193+B196+B205+B208+B211+B220+B237</f>
        <v>476</v>
      </c>
      <c r="C173" s="4">
        <f>C177+C180+C190+C193+C196+C205+C208+C211+C220+C237</f>
        <v>1000</v>
      </c>
      <c r="D173" s="4">
        <f>D177+D180+D190+D193+D196+D205+D208+D211+D220+D237</f>
        <v>1400</v>
      </c>
      <c r="E173" s="4" t="s">
        <v>1545</v>
      </c>
      <c r="F173" s="73">
        <v>3.3070023690920332</v>
      </c>
      <c r="G173" s="73">
        <v>6.9474839686807419</v>
      </c>
      <c r="H173" s="73">
        <v>9.7264775561530392</v>
      </c>
      <c r="I173" s="586" t="s">
        <v>1548</v>
      </c>
    </row>
    <row r="174" spans="1:9" ht="19.899999999999999" customHeight="1" x14ac:dyDescent="0.25">
      <c r="A174" s="15" t="s">
        <v>1082</v>
      </c>
      <c r="B174" s="4">
        <f>B181+B183+B184+B185+B186+B187+B194+B197+B199+B200+B201+B206+B209+B212+B214+B215+B216+B217+B222+B223+B224+B225+B228+B229+B230+B231+B232+B233+B234+B235+B236</f>
        <v>421</v>
      </c>
      <c r="C174" s="4">
        <f>C181+C183+C184+C185+C186+C187+C194+C197+C199+C200+C201+C206+C209+C212+C214+C215+C216+C217+C222+C223+C224+C225+C228+C229+C230+C231+C232+C233+C234+C235+C236</f>
        <v>751</v>
      </c>
      <c r="D174" s="4">
        <f>D181+D183+D184+D185+D186+D187+D194+D197+D199+D200+D201+D206+D209+D212+D214+D215+D216+D217+D222+D223+D224+D225+D228+D229+D230+D231+D232+D233+D234+D235+D236</f>
        <v>1353</v>
      </c>
      <c r="E174" s="4" t="s">
        <v>1409</v>
      </c>
      <c r="F174" s="73">
        <v>3.6710527463136877</v>
      </c>
      <c r="G174" s="73">
        <v>6.5486000296474574</v>
      </c>
      <c r="H174" s="73">
        <v>11.797943861668454</v>
      </c>
      <c r="I174" s="532" t="s">
        <v>1549</v>
      </c>
    </row>
    <row r="175" spans="1:9" ht="12" customHeight="1" x14ac:dyDescent="0.25">
      <c r="A175" s="43" t="s">
        <v>712</v>
      </c>
      <c r="B175" s="6">
        <v>188</v>
      </c>
      <c r="C175" s="6">
        <v>366</v>
      </c>
      <c r="D175" s="6">
        <v>593</v>
      </c>
      <c r="E175" s="6" t="s">
        <v>1532</v>
      </c>
      <c r="F175" s="292">
        <v>3.4333999999999998</v>
      </c>
      <c r="G175" s="292">
        <v>6.6841999999999997</v>
      </c>
      <c r="H175" s="292">
        <v>10.8299</v>
      </c>
      <c r="I175" s="534" t="s">
        <v>1661</v>
      </c>
    </row>
    <row r="176" spans="1:9" ht="19.899999999999999" customHeight="1" x14ac:dyDescent="0.25">
      <c r="A176" s="15" t="s">
        <v>1093</v>
      </c>
      <c r="B176" s="583"/>
      <c r="C176" s="583"/>
      <c r="D176" s="583"/>
      <c r="E176" s="583"/>
      <c r="F176" s="274"/>
      <c r="G176" s="274"/>
      <c r="H176" s="274"/>
      <c r="I176" s="584"/>
    </row>
    <row r="177" spans="1:9" ht="12" customHeight="1" x14ac:dyDescent="0.25">
      <c r="A177" s="44" t="s">
        <v>713</v>
      </c>
      <c r="B177" s="4">
        <v>93</v>
      </c>
      <c r="C177" s="4">
        <v>192</v>
      </c>
      <c r="D177" s="4">
        <v>291</v>
      </c>
      <c r="E177" s="4" t="s">
        <v>1533</v>
      </c>
      <c r="F177" s="73">
        <v>3.1949999999999998</v>
      </c>
      <c r="G177" s="73">
        <v>6.5960999999999999</v>
      </c>
      <c r="H177" s="73">
        <v>9.9972999999999992</v>
      </c>
      <c r="I177" s="74" t="s">
        <v>1547</v>
      </c>
    </row>
    <row r="178" spans="1:9" ht="25.15" customHeight="1" x14ac:dyDescent="0.25">
      <c r="A178" s="185" t="s">
        <v>1086</v>
      </c>
      <c r="B178" s="583"/>
      <c r="C178" s="583"/>
      <c r="D178" s="583"/>
      <c r="E178" s="583"/>
      <c r="F178" s="274"/>
      <c r="G178" s="274"/>
      <c r="H178" s="274"/>
      <c r="I178" s="584"/>
    </row>
    <row r="179" spans="1:9" ht="12" customHeight="1" x14ac:dyDescent="0.25">
      <c r="A179" s="44" t="s">
        <v>714</v>
      </c>
      <c r="B179" s="4">
        <v>16</v>
      </c>
      <c r="C179" s="4">
        <v>22</v>
      </c>
      <c r="D179" s="4">
        <v>55</v>
      </c>
      <c r="E179" s="4" t="s">
        <v>1373</v>
      </c>
      <c r="F179" s="73">
        <v>3.6004</v>
      </c>
      <c r="G179" s="73">
        <v>4.9504999999999999</v>
      </c>
      <c r="H179" s="73">
        <v>12.376200000000001</v>
      </c>
      <c r="I179" s="532" t="s">
        <v>1651</v>
      </c>
    </row>
    <row r="180" spans="1:9" ht="12" customHeight="1" x14ac:dyDescent="0.25">
      <c r="A180" s="45" t="s">
        <v>1105</v>
      </c>
      <c r="B180" s="4">
        <v>6</v>
      </c>
      <c r="C180" s="4">
        <v>12</v>
      </c>
      <c r="D180" s="4">
        <v>25</v>
      </c>
      <c r="E180" s="4" t="s">
        <v>1381</v>
      </c>
      <c r="F180" s="73">
        <v>2.8845999999999998</v>
      </c>
      <c r="G180" s="73">
        <v>5.7691999999999997</v>
      </c>
      <c r="H180" s="73">
        <v>12.0192</v>
      </c>
      <c r="I180" s="532" t="s">
        <v>1617</v>
      </c>
    </row>
    <row r="181" spans="1:9" ht="12" customHeight="1" x14ac:dyDescent="0.25">
      <c r="A181" s="45" t="s">
        <v>1102</v>
      </c>
      <c r="B181" s="4">
        <v>10</v>
      </c>
      <c r="C181" s="4">
        <v>10</v>
      </c>
      <c r="D181" s="4">
        <v>30</v>
      </c>
      <c r="E181" s="4" t="s">
        <v>1439</v>
      </c>
      <c r="F181" s="73">
        <v>4.2301000000000002</v>
      </c>
      <c r="G181" s="73">
        <v>4.2301000000000002</v>
      </c>
      <c r="H181" s="73">
        <v>12.6904</v>
      </c>
      <c r="I181" s="532" t="s">
        <v>1660</v>
      </c>
    </row>
    <row r="182" spans="1:9" ht="19.899999999999999" customHeight="1" x14ac:dyDescent="0.25">
      <c r="A182" s="15" t="s">
        <v>1087</v>
      </c>
      <c r="B182" s="583"/>
      <c r="C182" s="583"/>
      <c r="D182" s="583"/>
      <c r="E182" s="583"/>
      <c r="F182" s="274"/>
      <c r="G182" s="274"/>
      <c r="H182" s="274"/>
      <c r="I182" s="584"/>
    </row>
    <row r="183" spans="1:9" ht="12" customHeight="1" x14ac:dyDescent="0.25">
      <c r="A183" s="44" t="s">
        <v>713</v>
      </c>
      <c r="B183" s="4">
        <v>28</v>
      </c>
      <c r="C183" s="4">
        <v>53</v>
      </c>
      <c r="D183" s="4">
        <v>50</v>
      </c>
      <c r="E183" s="4">
        <v>3</v>
      </c>
      <c r="F183" s="73">
        <v>4.3573000000000004</v>
      </c>
      <c r="G183" s="73">
        <v>8.2477</v>
      </c>
      <c r="H183" s="73">
        <v>7.7808999999999999</v>
      </c>
      <c r="I183" s="532">
        <v>0.46689999999999998</v>
      </c>
    </row>
    <row r="184" spans="1:9" ht="12" customHeight="1" x14ac:dyDescent="0.25">
      <c r="A184" s="44" t="s">
        <v>715</v>
      </c>
      <c r="B184" s="4">
        <v>10</v>
      </c>
      <c r="C184" s="4">
        <v>36</v>
      </c>
      <c r="D184" s="4">
        <v>66</v>
      </c>
      <c r="E184" s="4" t="s">
        <v>1470</v>
      </c>
      <c r="F184" s="73">
        <v>1.992</v>
      </c>
      <c r="G184" s="73">
        <v>7.1712999999999996</v>
      </c>
      <c r="H184" s="73">
        <v>13.147399999999999</v>
      </c>
      <c r="I184" s="532" t="s">
        <v>1659</v>
      </c>
    </row>
    <row r="185" spans="1:9" ht="12" customHeight="1" x14ac:dyDescent="0.25">
      <c r="A185" s="44" t="s">
        <v>716</v>
      </c>
      <c r="B185" s="4">
        <v>16</v>
      </c>
      <c r="C185" s="4">
        <v>22</v>
      </c>
      <c r="D185" s="4">
        <v>33</v>
      </c>
      <c r="E185" s="4" t="s">
        <v>1475</v>
      </c>
      <c r="F185" s="73">
        <v>5.5267999999999997</v>
      </c>
      <c r="G185" s="73">
        <v>7.5993000000000004</v>
      </c>
      <c r="H185" s="73">
        <v>11.398999999999999</v>
      </c>
      <c r="I185" s="532" t="s">
        <v>1658</v>
      </c>
    </row>
    <row r="186" spans="1:9" ht="12" customHeight="1" x14ac:dyDescent="0.25">
      <c r="A186" s="44" t="s">
        <v>717</v>
      </c>
      <c r="B186" s="4">
        <v>8</v>
      </c>
      <c r="C186" s="4">
        <v>12</v>
      </c>
      <c r="D186" s="4">
        <v>38</v>
      </c>
      <c r="E186" s="4" t="s">
        <v>1464</v>
      </c>
      <c r="F186" s="73">
        <v>3.4438</v>
      </c>
      <c r="G186" s="73">
        <v>5.1657000000000002</v>
      </c>
      <c r="H186" s="73">
        <v>16.3582</v>
      </c>
      <c r="I186" s="532" t="s">
        <v>1657</v>
      </c>
    </row>
    <row r="187" spans="1:9" ht="12" customHeight="1" x14ac:dyDescent="0.25">
      <c r="A187" s="44" t="s">
        <v>718</v>
      </c>
      <c r="B187" s="4">
        <v>17</v>
      </c>
      <c r="C187" s="4">
        <v>29</v>
      </c>
      <c r="D187" s="4">
        <v>60</v>
      </c>
      <c r="E187" s="4" t="s">
        <v>1534</v>
      </c>
      <c r="F187" s="73">
        <v>3.7444999999999999</v>
      </c>
      <c r="G187" s="73">
        <v>6.3876999999999997</v>
      </c>
      <c r="H187" s="73">
        <v>13.2159</v>
      </c>
      <c r="I187" s="532" t="s">
        <v>1656</v>
      </c>
    </row>
    <row r="188" spans="1:9" ht="12" customHeight="1" x14ac:dyDescent="0.25">
      <c r="A188" s="43" t="s">
        <v>719</v>
      </c>
      <c r="B188" s="6">
        <v>138</v>
      </c>
      <c r="C188" s="6">
        <v>262</v>
      </c>
      <c r="D188" s="6">
        <v>512</v>
      </c>
      <c r="E188" s="6" t="s">
        <v>1535</v>
      </c>
      <c r="F188" s="292">
        <v>3.1032999999999999</v>
      </c>
      <c r="G188" s="292">
        <v>5.8917000000000002</v>
      </c>
      <c r="H188" s="292">
        <v>11.5136</v>
      </c>
      <c r="I188" s="534" t="s">
        <v>1655</v>
      </c>
    </row>
    <row r="189" spans="1:9" ht="19.899999999999999" customHeight="1" x14ac:dyDescent="0.25">
      <c r="A189" s="15" t="s">
        <v>1093</v>
      </c>
      <c r="B189" s="583"/>
      <c r="C189" s="583"/>
      <c r="D189" s="583"/>
      <c r="E189" s="583"/>
      <c r="F189" s="274"/>
      <c r="G189" s="274"/>
      <c r="H189" s="274"/>
      <c r="I189" s="584"/>
    </row>
    <row r="190" spans="1:9" ht="12" customHeight="1" x14ac:dyDescent="0.25">
      <c r="A190" s="44" t="s">
        <v>720</v>
      </c>
      <c r="B190" s="4">
        <v>61</v>
      </c>
      <c r="C190" s="4">
        <v>118</v>
      </c>
      <c r="D190" s="4">
        <v>219</v>
      </c>
      <c r="E190" s="4" t="s">
        <v>1536</v>
      </c>
      <c r="F190" s="73">
        <v>2.9070999999999998</v>
      </c>
      <c r="G190" s="73">
        <v>5.6235999999999997</v>
      </c>
      <c r="H190" s="73">
        <v>10.436999999999999</v>
      </c>
      <c r="I190" s="74" t="s">
        <v>1654</v>
      </c>
    </row>
    <row r="191" spans="1:9" ht="25.15" customHeight="1" x14ac:dyDescent="0.25">
      <c r="A191" s="15" t="s">
        <v>1083</v>
      </c>
      <c r="B191" s="583"/>
      <c r="C191" s="583"/>
      <c r="D191" s="583"/>
      <c r="E191" s="583"/>
      <c r="F191" s="274"/>
      <c r="G191" s="274"/>
      <c r="H191" s="274"/>
      <c r="I191" s="584"/>
    </row>
    <row r="192" spans="1:9" ht="12" customHeight="1" x14ac:dyDescent="0.25">
      <c r="A192" s="44" t="s">
        <v>721</v>
      </c>
      <c r="B192" s="4">
        <v>12</v>
      </c>
      <c r="C192" s="4">
        <v>25</v>
      </c>
      <c r="D192" s="4">
        <v>71</v>
      </c>
      <c r="E192" s="4" t="s">
        <v>1415</v>
      </c>
      <c r="F192" s="73">
        <v>2.5872999999999999</v>
      </c>
      <c r="G192" s="73">
        <v>5.3902999999999999</v>
      </c>
      <c r="H192" s="73">
        <v>15.308299999999999</v>
      </c>
      <c r="I192" s="532" t="s">
        <v>1653</v>
      </c>
    </row>
    <row r="193" spans="1:9" ht="12" customHeight="1" x14ac:dyDescent="0.25">
      <c r="A193" s="45" t="s">
        <v>1101</v>
      </c>
      <c r="B193" s="4">
        <v>4</v>
      </c>
      <c r="C193" s="4">
        <v>9</v>
      </c>
      <c r="D193" s="4">
        <v>31</v>
      </c>
      <c r="E193" s="4" t="s">
        <v>1378</v>
      </c>
      <c r="F193" s="73">
        <v>2.8429000000000002</v>
      </c>
      <c r="G193" s="73">
        <v>6.3966000000000003</v>
      </c>
      <c r="H193" s="73">
        <v>22.032699999999998</v>
      </c>
      <c r="I193" s="532" t="s">
        <v>1652</v>
      </c>
    </row>
    <row r="194" spans="1:9" ht="12" customHeight="1" x14ac:dyDescent="0.25">
      <c r="A194" s="45" t="s">
        <v>1106</v>
      </c>
      <c r="B194" s="4">
        <v>8</v>
      </c>
      <c r="C194" s="4">
        <v>16</v>
      </c>
      <c r="D194" s="4">
        <v>40</v>
      </c>
      <c r="E194" s="4" t="s">
        <v>1462</v>
      </c>
      <c r="F194" s="73">
        <v>2.476</v>
      </c>
      <c r="G194" s="73">
        <v>4.952</v>
      </c>
      <c r="H194" s="73">
        <v>12.380100000000001</v>
      </c>
      <c r="I194" s="532" t="s">
        <v>1651</v>
      </c>
    </row>
    <row r="195" spans="1:9" ht="12" customHeight="1" x14ac:dyDescent="0.25">
      <c r="A195" s="44" t="s">
        <v>722</v>
      </c>
      <c r="B195" s="4">
        <v>21</v>
      </c>
      <c r="C195" s="4">
        <v>37</v>
      </c>
      <c r="D195" s="4">
        <v>77</v>
      </c>
      <c r="E195" s="4" t="s">
        <v>1481</v>
      </c>
      <c r="F195" s="73">
        <v>3.6408</v>
      </c>
      <c r="G195" s="73">
        <v>6.4146999999999998</v>
      </c>
      <c r="H195" s="73">
        <v>13.349500000000001</v>
      </c>
      <c r="I195" s="532" t="s">
        <v>1650</v>
      </c>
    </row>
    <row r="196" spans="1:9" ht="12" customHeight="1" x14ac:dyDescent="0.25">
      <c r="A196" s="45" t="s">
        <v>1101</v>
      </c>
      <c r="B196" s="4">
        <v>9</v>
      </c>
      <c r="C196" s="4">
        <v>19</v>
      </c>
      <c r="D196" s="4">
        <v>42</v>
      </c>
      <c r="E196" s="4" t="s">
        <v>1461</v>
      </c>
      <c r="F196" s="73">
        <v>2.8490000000000002</v>
      </c>
      <c r="G196" s="73">
        <v>6.0145999999999997</v>
      </c>
      <c r="H196" s="73">
        <v>13.295299999999999</v>
      </c>
      <c r="I196" s="532" t="s">
        <v>1649</v>
      </c>
    </row>
    <row r="197" spans="1:9" ht="12" customHeight="1" x14ac:dyDescent="0.25">
      <c r="A197" s="45" t="s">
        <v>1103</v>
      </c>
      <c r="B197" s="4">
        <v>12</v>
      </c>
      <c r="C197" s="4">
        <v>18</v>
      </c>
      <c r="D197" s="4">
        <v>35</v>
      </c>
      <c r="E197" s="4" t="s">
        <v>1384</v>
      </c>
      <c r="F197" s="73">
        <v>4.5994999999999999</v>
      </c>
      <c r="G197" s="73">
        <v>6.8992000000000004</v>
      </c>
      <c r="H197" s="73">
        <v>13.415100000000001</v>
      </c>
      <c r="I197" s="532" t="s">
        <v>1648</v>
      </c>
    </row>
    <row r="198" spans="1:9" ht="19.899999999999999" customHeight="1" x14ac:dyDescent="0.25">
      <c r="A198" s="15" t="s">
        <v>1087</v>
      </c>
      <c r="B198" s="583"/>
      <c r="C198" s="583"/>
      <c r="D198" s="583"/>
      <c r="E198" s="583"/>
      <c r="F198" s="274"/>
      <c r="G198" s="274"/>
      <c r="H198" s="274"/>
      <c r="I198" s="584"/>
    </row>
    <row r="199" spans="1:9" ht="12" customHeight="1" x14ac:dyDescent="0.25">
      <c r="A199" s="44" t="s">
        <v>720</v>
      </c>
      <c r="B199" s="4">
        <v>21</v>
      </c>
      <c r="C199" s="4">
        <v>38</v>
      </c>
      <c r="D199" s="4">
        <v>55</v>
      </c>
      <c r="E199" s="4" t="s">
        <v>1384</v>
      </c>
      <c r="F199" s="73">
        <v>3.8490000000000002</v>
      </c>
      <c r="G199" s="73">
        <v>6.9648000000000003</v>
      </c>
      <c r="H199" s="73">
        <v>10.0806</v>
      </c>
      <c r="I199" s="532" t="s">
        <v>1647</v>
      </c>
    </row>
    <row r="200" spans="1:9" ht="12" customHeight="1" x14ac:dyDescent="0.25">
      <c r="A200" s="44" t="s">
        <v>723</v>
      </c>
      <c r="B200" s="4">
        <v>9</v>
      </c>
      <c r="C200" s="4">
        <v>23</v>
      </c>
      <c r="D200" s="4">
        <v>57</v>
      </c>
      <c r="E200" s="4" t="s">
        <v>1518</v>
      </c>
      <c r="F200" s="73">
        <v>2.0867</v>
      </c>
      <c r="G200" s="73">
        <v>5.3327</v>
      </c>
      <c r="H200" s="73">
        <v>13.2159</v>
      </c>
      <c r="I200" s="532" t="s">
        <v>1646</v>
      </c>
    </row>
    <row r="201" spans="1:9" ht="12" customHeight="1" x14ac:dyDescent="0.25">
      <c r="A201" s="44" t="s">
        <v>724</v>
      </c>
      <c r="B201" s="4">
        <v>14</v>
      </c>
      <c r="C201" s="4">
        <v>21</v>
      </c>
      <c r="D201" s="4">
        <v>33</v>
      </c>
      <c r="E201" s="4" t="s">
        <v>1469</v>
      </c>
      <c r="F201" s="73">
        <v>4.2282999999999999</v>
      </c>
      <c r="G201" s="73">
        <v>6.3425000000000002</v>
      </c>
      <c r="H201" s="73">
        <v>9.9667999999999992</v>
      </c>
      <c r="I201" s="532" t="s">
        <v>1645</v>
      </c>
    </row>
    <row r="202" spans="1:9" ht="12" customHeight="1" x14ac:dyDescent="0.25">
      <c r="A202" s="43" t="s">
        <v>725</v>
      </c>
      <c r="B202" s="6">
        <v>137</v>
      </c>
      <c r="C202" s="6">
        <v>245</v>
      </c>
      <c r="D202" s="6">
        <v>446</v>
      </c>
      <c r="E202" s="6" t="s">
        <v>1537</v>
      </c>
      <c r="F202" s="292">
        <v>3.6490999999999998</v>
      </c>
      <c r="G202" s="292">
        <v>6.5259</v>
      </c>
      <c r="H202" s="292">
        <v>11.8797</v>
      </c>
      <c r="I202" s="534" t="s">
        <v>1644</v>
      </c>
    </row>
    <row r="203" spans="1:9" ht="25.15" customHeight="1" x14ac:dyDescent="0.25">
      <c r="A203" s="15" t="s">
        <v>1084</v>
      </c>
      <c r="B203" s="4"/>
      <c r="C203" s="4"/>
      <c r="D203" s="4"/>
      <c r="E203" s="4"/>
      <c r="F203" s="73"/>
      <c r="G203" s="73"/>
      <c r="H203" s="73"/>
      <c r="I203" s="22"/>
    </row>
    <row r="204" spans="1:9" ht="12" customHeight="1" x14ac:dyDescent="0.25">
      <c r="A204" s="44" t="s">
        <v>726</v>
      </c>
      <c r="B204" s="4">
        <v>17</v>
      </c>
      <c r="C204" s="4">
        <v>32</v>
      </c>
      <c r="D204" s="4">
        <v>53</v>
      </c>
      <c r="E204" s="4" t="s">
        <v>1480</v>
      </c>
      <c r="F204" s="73">
        <v>3.6781000000000001</v>
      </c>
      <c r="G204" s="73">
        <v>6.9234</v>
      </c>
      <c r="H204" s="73">
        <v>11.466900000000001</v>
      </c>
      <c r="I204" s="532" t="s">
        <v>1643</v>
      </c>
    </row>
    <row r="205" spans="1:9" ht="12" customHeight="1" x14ac:dyDescent="0.25">
      <c r="A205" s="45" t="s">
        <v>1105</v>
      </c>
      <c r="B205" s="4">
        <v>4</v>
      </c>
      <c r="C205" s="4">
        <v>10</v>
      </c>
      <c r="D205" s="4">
        <v>20</v>
      </c>
      <c r="E205" s="4" t="s">
        <v>1374</v>
      </c>
      <c r="F205" s="73">
        <v>2.3241999999999998</v>
      </c>
      <c r="G205" s="73">
        <v>5.8106</v>
      </c>
      <c r="H205" s="73">
        <v>11.6212</v>
      </c>
      <c r="I205" s="532" t="s">
        <v>1642</v>
      </c>
    </row>
    <row r="206" spans="1:9" ht="12" customHeight="1" x14ac:dyDescent="0.25">
      <c r="A206" s="45" t="s">
        <v>940</v>
      </c>
      <c r="B206" s="4">
        <v>13</v>
      </c>
      <c r="C206" s="4">
        <v>22</v>
      </c>
      <c r="D206" s="4">
        <v>33</v>
      </c>
      <c r="E206" s="4" t="s">
        <v>1475</v>
      </c>
      <c r="F206" s="73">
        <v>4.4812000000000003</v>
      </c>
      <c r="G206" s="73">
        <v>7.5835999999999997</v>
      </c>
      <c r="H206" s="73">
        <v>11.375400000000001</v>
      </c>
      <c r="I206" s="532" t="s">
        <v>1641</v>
      </c>
    </row>
    <row r="207" spans="1:9" ht="12" customHeight="1" x14ac:dyDescent="0.25">
      <c r="A207" s="44" t="s">
        <v>727</v>
      </c>
      <c r="B207" s="4">
        <v>17</v>
      </c>
      <c r="C207" s="4">
        <v>26</v>
      </c>
      <c r="D207" s="4">
        <v>50</v>
      </c>
      <c r="E207" s="4" t="s">
        <v>1462</v>
      </c>
      <c r="F207" s="73">
        <v>3.7938000000000001</v>
      </c>
      <c r="G207" s="73">
        <v>5.8022999999999998</v>
      </c>
      <c r="H207" s="73">
        <v>11.158200000000001</v>
      </c>
      <c r="I207" s="532" t="s">
        <v>1640</v>
      </c>
    </row>
    <row r="208" spans="1:9" ht="12" customHeight="1" x14ac:dyDescent="0.25">
      <c r="A208" s="45" t="s">
        <v>1101</v>
      </c>
      <c r="B208" s="4">
        <v>13</v>
      </c>
      <c r="C208" s="4">
        <v>18</v>
      </c>
      <c r="D208" s="4">
        <v>32</v>
      </c>
      <c r="E208" s="4" t="s">
        <v>1471</v>
      </c>
      <c r="F208" s="73">
        <v>4.9204999999999997</v>
      </c>
      <c r="G208" s="73">
        <v>6.8129999999999997</v>
      </c>
      <c r="H208" s="73">
        <v>12.112</v>
      </c>
      <c r="I208" s="532" t="s">
        <v>1639</v>
      </c>
    </row>
    <row r="209" spans="1:9" ht="12" customHeight="1" x14ac:dyDescent="0.25">
      <c r="A209" s="45" t="s">
        <v>1102</v>
      </c>
      <c r="B209" s="4">
        <v>4</v>
      </c>
      <c r="C209" s="4">
        <v>8</v>
      </c>
      <c r="D209" s="4">
        <v>18</v>
      </c>
      <c r="E209" s="4" t="s">
        <v>1374</v>
      </c>
      <c r="F209" s="73">
        <v>2.1751</v>
      </c>
      <c r="G209" s="73">
        <v>4.3502000000000001</v>
      </c>
      <c r="H209" s="73">
        <v>9.7879000000000005</v>
      </c>
      <c r="I209" s="532" t="s">
        <v>1631</v>
      </c>
    </row>
    <row r="210" spans="1:9" ht="12" customHeight="1" x14ac:dyDescent="0.25">
      <c r="A210" s="44" t="s">
        <v>728</v>
      </c>
      <c r="B210" s="4">
        <v>44</v>
      </c>
      <c r="C210" s="4">
        <v>98</v>
      </c>
      <c r="D210" s="4">
        <v>148</v>
      </c>
      <c r="E210" s="4" t="s">
        <v>1484</v>
      </c>
      <c r="F210" s="73">
        <v>3.1435</v>
      </c>
      <c r="G210" s="73">
        <v>7.0015000000000001</v>
      </c>
      <c r="H210" s="73">
        <v>10.573700000000001</v>
      </c>
      <c r="I210" s="532" t="s">
        <v>1638</v>
      </c>
    </row>
    <row r="211" spans="1:9" ht="12" customHeight="1" x14ac:dyDescent="0.25">
      <c r="A211" s="45" t="s">
        <v>1101</v>
      </c>
      <c r="B211" s="4">
        <v>31</v>
      </c>
      <c r="C211" s="4">
        <v>67</v>
      </c>
      <c r="D211" s="4">
        <v>83</v>
      </c>
      <c r="E211" s="4" t="s">
        <v>1380</v>
      </c>
      <c r="F211" s="73">
        <v>3.2742</v>
      </c>
      <c r="G211" s="73">
        <v>7.0765000000000002</v>
      </c>
      <c r="H211" s="73">
        <v>8.7664000000000009</v>
      </c>
      <c r="I211" s="532" t="s">
        <v>1637</v>
      </c>
    </row>
    <row r="212" spans="1:9" ht="12" customHeight="1" x14ac:dyDescent="0.25">
      <c r="A212" s="45" t="s">
        <v>1102</v>
      </c>
      <c r="B212" s="4">
        <v>13</v>
      </c>
      <c r="C212" s="4">
        <v>31</v>
      </c>
      <c r="D212" s="4">
        <v>65</v>
      </c>
      <c r="E212" s="4" t="s">
        <v>1518</v>
      </c>
      <c r="F212" s="73">
        <v>2.8704000000000001</v>
      </c>
      <c r="G212" s="73">
        <v>6.8448000000000002</v>
      </c>
      <c r="H212" s="73">
        <v>14.352</v>
      </c>
      <c r="I212" s="532" t="s">
        <v>1636</v>
      </c>
    </row>
    <row r="213" spans="1:9" ht="19.899999999999999" customHeight="1" x14ac:dyDescent="0.25">
      <c r="A213" s="224" t="s">
        <v>1090</v>
      </c>
      <c r="B213" s="583"/>
      <c r="C213" s="583"/>
      <c r="D213" s="583"/>
      <c r="E213" s="583"/>
      <c r="F213" s="274"/>
      <c r="G213" s="274"/>
      <c r="H213" s="274"/>
      <c r="I213" s="584"/>
    </row>
    <row r="214" spans="1:9" ht="12" customHeight="1" x14ac:dyDescent="0.25">
      <c r="A214" s="44" t="s">
        <v>729</v>
      </c>
      <c r="B214" s="4">
        <v>12</v>
      </c>
      <c r="C214" s="4">
        <v>15</v>
      </c>
      <c r="D214" s="4">
        <v>31</v>
      </c>
      <c r="E214" s="4" t="s">
        <v>1380</v>
      </c>
      <c r="F214" s="73">
        <v>4.8940000000000001</v>
      </c>
      <c r="G214" s="73">
        <v>6.1174999999999997</v>
      </c>
      <c r="H214" s="73">
        <v>12.6427</v>
      </c>
      <c r="I214" s="532" t="s">
        <v>1635</v>
      </c>
    </row>
    <row r="215" spans="1:9" ht="12" customHeight="1" x14ac:dyDescent="0.25">
      <c r="A215" s="44" t="s">
        <v>730</v>
      </c>
      <c r="B215" s="4">
        <v>16</v>
      </c>
      <c r="C215" s="4">
        <v>32</v>
      </c>
      <c r="D215" s="4">
        <v>70</v>
      </c>
      <c r="E215" s="4" t="s">
        <v>1460</v>
      </c>
      <c r="F215" s="73">
        <v>3.7183000000000002</v>
      </c>
      <c r="G215" s="73">
        <v>7.4367000000000001</v>
      </c>
      <c r="H215" s="73">
        <v>16.267700000000001</v>
      </c>
      <c r="I215" s="532" t="s">
        <v>1634</v>
      </c>
    </row>
    <row r="216" spans="1:9" ht="12" customHeight="1" x14ac:dyDescent="0.25">
      <c r="A216" s="44" t="s">
        <v>731</v>
      </c>
      <c r="B216" s="4">
        <v>22</v>
      </c>
      <c r="C216" s="4">
        <v>20</v>
      </c>
      <c r="D216" s="4">
        <v>45</v>
      </c>
      <c r="E216" s="4" t="s">
        <v>1463</v>
      </c>
      <c r="F216" s="73">
        <v>5.9013</v>
      </c>
      <c r="G216" s="73">
        <v>5.3647999999999998</v>
      </c>
      <c r="H216" s="73">
        <v>12.0708</v>
      </c>
      <c r="I216" s="532" t="s">
        <v>1633</v>
      </c>
    </row>
    <row r="217" spans="1:9" ht="12" customHeight="1" x14ac:dyDescent="0.25">
      <c r="A217" s="44" t="s">
        <v>732</v>
      </c>
      <c r="B217" s="4">
        <v>9</v>
      </c>
      <c r="C217" s="4">
        <v>22</v>
      </c>
      <c r="D217" s="4">
        <v>49</v>
      </c>
      <c r="E217" s="4" t="s">
        <v>1440</v>
      </c>
      <c r="F217" s="73">
        <v>2.2726999999999999</v>
      </c>
      <c r="G217" s="73">
        <v>5.5556000000000001</v>
      </c>
      <c r="H217" s="73">
        <v>12.373699999999999</v>
      </c>
      <c r="I217" s="532" t="s">
        <v>1632</v>
      </c>
    </row>
    <row r="218" spans="1:9" ht="12" customHeight="1" x14ac:dyDescent="0.25">
      <c r="A218" s="43" t="s">
        <v>733</v>
      </c>
      <c r="B218" s="6">
        <v>59</v>
      </c>
      <c r="C218" s="6">
        <v>114</v>
      </c>
      <c r="D218" s="6">
        <v>216</v>
      </c>
      <c r="E218" s="6" t="s">
        <v>1421</v>
      </c>
      <c r="F218" s="292">
        <v>3.1486999999999998</v>
      </c>
      <c r="G218" s="292">
        <v>6.0838999999999999</v>
      </c>
      <c r="H218" s="292">
        <v>11.5274</v>
      </c>
      <c r="I218" s="534" t="s">
        <v>1631</v>
      </c>
    </row>
    <row r="219" spans="1:9" ht="19.899999999999999" customHeight="1" x14ac:dyDescent="0.25">
      <c r="A219" s="15" t="s">
        <v>1093</v>
      </c>
      <c r="B219" s="583"/>
      <c r="C219" s="583"/>
      <c r="D219" s="583"/>
      <c r="E219" s="583"/>
      <c r="F219" s="274"/>
      <c r="G219" s="274"/>
      <c r="H219" s="274"/>
      <c r="I219" s="584"/>
    </row>
    <row r="220" spans="1:9" ht="12" customHeight="1" x14ac:dyDescent="0.25">
      <c r="A220" s="44" t="s">
        <v>734</v>
      </c>
      <c r="B220" s="4">
        <v>18</v>
      </c>
      <c r="C220" s="4">
        <v>22</v>
      </c>
      <c r="D220" s="4">
        <v>41</v>
      </c>
      <c r="E220" s="4" t="s">
        <v>1476</v>
      </c>
      <c r="F220" s="73">
        <v>3.6474000000000002</v>
      </c>
      <c r="G220" s="73">
        <v>4.4580000000000002</v>
      </c>
      <c r="H220" s="73">
        <v>8.3079999999999998</v>
      </c>
      <c r="I220" s="74" t="s">
        <v>1630</v>
      </c>
    </row>
    <row r="221" spans="1:9" ht="19.899999999999999" customHeight="1" x14ac:dyDescent="0.25">
      <c r="A221" s="15" t="s">
        <v>1087</v>
      </c>
      <c r="B221" s="583"/>
      <c r="C221" s="583"/>
      <c r="D221" s="583"/>
      <c r="E221" s="583"/>
      <c r="F221" s="274"/>
      <c r="G221" s="274"/>
      <c r="H221" s="274"/>
      <c r="I221" s="584"/>
    </row>
    <row r="222" spans="1:9" ht="12" customHeight="1" x14ac:dyDescent="0.25">
      <c r="A222" s="44" t="s">
        <v>735</v>
      </c>
      <c r="B222" s="4">
        <v>12</v>
      </c>
      <c r="C222" s="4">
        <v>11</v>
      </c>
      <c r="D222" s="4">
        <v>38</v>
      </c>
      <c r="E222" s="4" t="s">
        <v>1440</v>
      </c>
      <c r="F222" s="73">
        <v>4.8642000000000003</v>
      </c>
      <c r="G222" s="73">
        <v>4.4588999999999999</v>
      </c>
      <c r="H222" s="73">
        <v>15.4033</v>
      </c>
      <c r="I222" s="532" t="s">
        <v>1629</v>
      </c>
    </row>
    <row r="223" spans="1:9" ht="12" customHeight="1" x14ac:dyDescent="0.25">
      <c r="A223" s="44" t="s">
        <v>736</v>
      </c>
      <c r="B223" s="4">
        <v>12</v>
      </c>
      <c r="C223" s="4">
        <v>33</v>
      </c>
      <c r="D223" s="4">
        <v>49</v>
      </c>
      <c r="E223" s="4" t="s">
        <v>1380</v>
      </c>
      <c r="F223" s="73">
        <v>3.3565999999999998</v>
      </c>
      <c r="G223" s="73">
        <v>9.2308000000000003</v>
      </c>
      <c r="H223" s="73">
        <v>13.706300000000001</v>
      </c>
      <c r="I223" s="532" t="s">
        <v>1628</v>
      </c>
    </row>
    <row r="224" spans="1:9" ht="12" customHeight="1" x14ac:dyDescent="0.25">
      <c r="A224" s="44" t="s">
        <v>29</v>
      </c>
      <c r="B224" s="4">
        <v>8</v>
      </c>
      <c r="C224" s="4">
        <v>26</v>
      </c>
      <c r="D224" s="4">
        <v>47</v>
      </c>
      <c r="E224" s="4" t="s">
        <v>1480</v>
      </c>
      <c r="F224" s="73">
        <v>2.0160999999999998</v>
      </c>
      <c r="G224" s="73">
        <v>6.5523999999999996</v>
      </c>
      <c r="H224" s="73">
        <v>11.844799999999999</v>
      </c>
      <c r="I224" s="532" t="s">
        <v>1627</v>
      </c>
    </row>
    <row r="225" spans="1:13" ht="12" customHeight="1" x14ac:dyDescent="0.25">
      <c r="A225" s="44" t="s">
        <v>734</v>
      </c>
      <c r="B225" s="4">
        <v>9</v>
      </c>
      <c r="C225" s="4">
        <v>22</v>
      </c>
      <c r="D225" s="4">
        <v>41</v>
      </c>
      <c r="E225" s="4" t="s">
        <v>1476</v>
      </c>
      <c r="F225" s="73">
        <v>2.3727999999999998</v>
      </c>
      <c r="G225" s="73">
        <v>5.8002000000000002</v>
      </c>
      <c r="H225" s="73">
        <v>10.8094</v>
      </c>
      <c r="I225" s="532" t="s">
        <v>1626</v>
      </c>
    </row>
    <row r="226" spans="1:13" ht="12" customHeight="1" x14ac:dyDescent="0.25">
      <c r="A226" s="43" t="s">
        <v>737</v>
      </c>
      <c r="B226" s="6">
        <v>138</v>
      </c>
      <c r="C226" s="6">
        <v>231</v>
      </c>
      <c r="D226" s="6">
        <v>370</v>
      </c>
      <c r="E226" s="6" t="s">
        <v>1538</v>
      </c>
      <c r="F226" s="292">
        <v>3.9794999999999998</v>
      </c>
      <c r="G226" s="292">
        <v>6.6612999999999998</v>
      </c>
      <c r="H226" s="292">
        <v>10.669600000000001</v>
      </c>
      <c r="I226" s="534" t="s">
        <v>426</v>
      </c>
    </row>
    <row r="227" spans="1:13" ht="19.899999999999999" customHeight="1" x14ac:dyDescent="0.25">
      <c r="A227" s="15" t="s">
        <v>1087</v>
      </c>
      <c r="B227" s="583"/>
      <c r="C227" s="583"/>
      <c r="D227" s="583"/>
      <c r="E227" s="583"/>
      <c r="F227" s="274"/>
      <c r="G227" s="274"/>
      <c r="H227" s="274"/>
      <c r="I227" s="584"/>
    </row>
    <row r="228" spans="1:13" ht="12" customHeight="1" x14ac:dyDescent="0.25">
      <c r="A228" s="44" t="s">
        <v>738</v>
      </c>
      <c r="B228" s="4">
        <v>8</v>
      </c>
      <c r="C228" s="4">
        <v>15</v>
      </c>
      <c r="D228" s="4">
        <v>35</v>
      </c>
      <c r="E228" s="4" t="s">
        <v>1439</v>
      </c>
      <c r="F228" s="73">
        <v>2.6873</v>
      </c>
      <c r="G228" s="73">
        <v>5.0385999999999997</v>
      </c>
      <c r="H228" s="73">
        <v>11.7568</v>
      </c>
      <c r="I228" s="532" t="s">
        <v>1618</v>
      </c>
    </row>
    <row r="229" spans="1:13" ht="12" customHeight="1" x14ac:dyDescent="0.25">
      <c r="A229" s="44" t="s">
        <v>739</v>
      </c>
      <c r="B229" s="4">
        <v>10</v>
      </c>
      <c r="C229" s="4">
        <v>37</v>
      </c>
      <c r="D229" s="4">
        <v>51</v>
      </c>
      <c r="E229" s="4" t="s">
        <v>1471</v>
      </c>
      <c r="F229" s="73">
        <v>2.4691000000000001</v>
      </c>
      <c r="G229" s="73">
        <v>9.1357999999999997</v>
      </c>
      <c r="H229" s="73">
        <v>12.592599999999999</v>
      </c>
      <c r="I229" s="532" t="s">
        <v>1625</v>
      </c>
      <c r="M229" s="275"/>
    </row>
    <row r="230" spans="1:13" ht="12" customHeight="1" x14ac:dyDescent="0.25">
      <c r="A230" s="44" t="s">
        <v>740</v>
      </c>
      <c r="B230" s="4">
        <v>8</v>
      </c>
      <c r="C230" s="4">
        <v>24</v>
      </c>
      <c r="D230" s="4">
        <v>29</v>
      </c>
      <c r="E230" s="4" t="s">
        <v>1377</v>
      </c>
      <c r="F230" s="73">
        <v>2.5510000000000002</v>
      </c>
      <c r="G230" s="73">
        <v>7.6531000000000002</v>
      </c>
      <c r="H230" s="73">
        <v>9.2474000000000007</v>
      </c>
      <c r="I230" s="532" t="s">
        <v>1624</v>
      </c>
    </row>
    <row r="231" spans="1:13" ht="12" customHeight="1" x14ac:dyDescent="0.25">
      <c r="A231" s="44" t="s">
        <v>741</v>
      </c>
      <c r="B231" s="4">
        <v>17</v>
      </c>
      <c r="C231" s="4">
        <v>16</v>
      </c>
      <c r="D231" s="4">
        <v>33</v>
      </c>
      <c r="E231" s="4" t="s">
        <v>1384</v>
      </c>
      <c r="F231" s="73">
        <v>6.1527000000000003</v>
      </c>
      <c r="G231" s="73">
        <v>5.7907999999999999</v>
      </c>
      <c r="H231" s="73">
        <v>11.9435</v>
      </c>
      <c r="I231" s="532" t="s">
        <v>1623</v>
      </c>
    </row>
    <row r="232" spans="1:13" ht="12" customHeight="1" x14ac:dyDescent="0.25">
      <c r="A232" s="44" t="s">
        <v>742</v>
      </c>
      <c r="B232" s="4">
        <v>39</v>
      </c>
      <c r="C232" s="4">
        <v>32</v>
      </c>
      <c r="D232" s="4">
        <v>70</v>
      </c>
      <c r="E232" s="4" t="s">
        <v>1460</v>
      </c>
      <c r="F232" s="73">
        <v>6.8650000000000002</v>
      </c>
      <c r="G232" s="73">
        <v>5.6327999999999996</v>
      </c>
      <c r="H232" s="73">
        <v>12.3218</v>
      </c>
      <c r="I232" s="532" t="s">
        <v>1622</v>
      </c>
    </row>
    <row r="233" spans="1:13" ht="12" customHeight="1" x14ac:dyDescent="0.25">
      <c r="A233" s="44" t="s">
        <v>743</v>
      </c>
      <c r="B233" s="4">
        <v>10</v>
      </c>
      <c r="C233" s="4">
        <v>13</v>
      </c>
      <c r="D233" s="4">
        <v>24</v>
      </c>
      <c r="E233" s="4" t="s">
        <v>1475</v>
      </c>
      <c r="F233" s="73">
        <v>4.5412999999999997</v>
      </c>
      <c r="G233" s="73">
        <v>5.9036999999999997</v>
      </c>
      <c r="H233" s="73">
        <v>10.8992</v>
      </c>
      <c r="I233" s="532" t="s">
        <v>1735</v>
      </c>
    </row>
    <row r="234" spans="1:13" ht="12" customHeight="1" x14ac:dyDescent="0.25">
      <c r="A234" s="44" t="s">
        <v>744</v>
      </c>
      <c r="B234" s="4">
        <v>24</v>
      </c>
      <c r="C234" s="4">
        <v>59</v>
      </c>
      <c r="D234" s="4">
        <v>61</v>
      </c>
      <c r="E234" s="4" t="s">
        <v>1376</v>
      </c>
      <c r="F234" s="73">
        <v>2.9851000000000001</v>
      </c>
      <c r="G234" s="73">
        <v>7.3383000000000003</v>
      </c>
      <c r="H234" s="73">
        <v>7.5871000000000004</v>
      </c>
      <c r="I234" s="532" t="s">
        <v>1621</v>
      </c>
    </row>
    <row r="235" spans="1:13" ht="12" customHeight="1" x14ac:dyDescent="0.25">
      <c r="A235" s="44" t="s">
        <v>745</v>
      </c>
      <c r="B235" s="4">
        <v>14</v>
      </c>
      <c r="C235" s="4">
        <v>30</v>
      </c>
      <c r="D235" s="4">
        <v>37</v>
      </c>
      <c r="E235" s="4" t="s">
        <v>1375</v>
      </c>
      <c r="F235" s="73">
        <v>3.6457999999999999</v>
      </c>
      <c r="G235" s="73">
        <v>7.8125</v>
      </c>
      <c r="H235" s="73">
        <v>9.6354000000000006</v>
      </c>
      <c r="I235" s="532" t="s">
        <v>1620</v>
      </c>
    </row>
    <row r="236" spans="1:13" ht="12" customHeight="1" x14ac:dyDescent="0.25">
      <c r="A236" s="44" t="s">
        <v>746</v>
      </c>
      <c r="B236" s="4">
        <v>8</v>
      </c>
      <c r="C236" s="4">
        <v>5</v>
      </c>
      <c r="D236" s="4">
        <v>30</v>
      </c>
      <c r="E236" s="4" t="s">
        <v>1463</v>
      </c>
      <c r="F236" s="73">
        <v>4.0221</v>
      </c>
      <c r="G236" s="73">
        <v>2.5137999999999998</v>
      </c>
      <c r="H236" s="73">
        <v>15.083</v>
      </c>
      <c r="I236" s="532" t="s">
        <v>1732</v>
      </c>
    </row>
    <row r="237" spans="1:13" ht="28.15" customHeight="1" x14ac:dyDescent="0.25">
      <c r="A237" s="64" t="s">
        <v>1094</v>
      </c>
      <c r="B237" s="6">
        <v>237</v>
      </c>
      <c r="C237" s="6">
        <v>533</v>
      </c>
      <c r="D237" s="6">
        <v>616</v>
      </c>
      <c r="E237" s="6" t="s">
        <v>1539</v>
      </c>
      <c r="F237" s="292">
        <v>3.4632000000000001</v>
      </c>
      <c r="G237" s="292">
        <v>7.7885</v>
      </c>
      <c r="H237" s="292">
        <v>9.0014000000000003</v>
      </c>
      <c r="I237" s="534" t="s">
        <v>1619</v>
      </c>
    </row>
    <row r="238" spans="1:13" ht="12" customHeight="1" x14ac:dyDescent="0.25">
      <c r="F238" s="275"/>
      <c r="G238" s="275"/>
      <c r="H238" s="275"/>
      <c r="I238" s="275"/>
    </row>
    <row r="239" spans="1:13" ht="12" customHeight="1" x14ac:dyDescent="0.25">
      <c r="F239" s="275"/>
      <c r="G239" s="275"/>
      <c r="H239" s="275"/>
      <c r="I239" s="275"/>
    </row>
  </sheetData>
  <mergeCells count="6">
    <mergeCell ref="B6:E6"/>
    <mergeCell ref="F6:I6"/>
    <mergeCell ref="A2:I2"/>
    <mergeCell ref="A3:I3"/>
    <mergeCell ref="A4:I4"/>
    <mergeCell ref="A5:A6"/>
  </mergeCells>
  <hyperlinks>
    <hyperlink ref="J1" location="'Spis tablic   List of tables'!A1" display="Powrót" xr:uid="{00000000-0004-0000-0A00-000000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121"/>
      <c r="K1" s="109" t="s">
        <v>1182</v>
      </c>
    </row>
    <row r="2" spans="1:11" ht="15" customHeight="1" x14ac:dyDescent="0.25">
      <c r="A2" s="612" t="s">
        <v>1326</v>
      </c>
      <c r="B2" s="612"/>
      <c r="C2" s="612"/>
      <c r="D2" s="612"/>
      <c r="E2" s="612"/>
      <c r="F2" s="612"/>
      <c r="G2" s="612"/>
      <c r="H2" s="612"/>
      <c r="I2" s="612"/>
      <c r="K2" s="18"/>
    </row>
    <row r="3" spans="1:11" x14ac:dyDescent="0.25">
      <c r="A3" s="614" t="s">
        <v>1327</v>
      </c>
      <c r="B3" s="614"/>
      <c r="C3" s="614"/>
      <c r="D3" s="614"/>
      <c r="E3" s="614"/>
      <c r="F3" s="614"/>
      <c r="G3" s="614"/>
      <c r="H3" s="614"/>
      <c r="I3" s="614"/>
    </row>
    <row r="4" spans="1:11" x14ac:dyDescent="0.25">
      <c r="A4" s="605"/>
      <c r="B4" s="605"/>
      <c r="C4" s="605"/>
      <c r="D4" s="605"/>
      <c r="E4" s="605"/>
      <c r="F4" s="605"/>
      <c r="G4" s="605"/>
      <c r="H4" s="605"/>
      <c r="I4" s="605"/>
    </row>
    <row r="5" spans="1:11" x14ac:dyDescent="0.25">
      <c r="A5" s="633" t="s">
        <v>1034</v>
      </c>
      <c r="B5" s="634" t="s">
        <v>1035</v>
      </c>
      <c r="C5" s="634"/>
      <c r="D5" s="634"/>
      <c r="E5" s="634" t="s">
        <v>1036</v>
      </c>
      <c r="F5" s="634"/>
      <c r="G5" s="634"/>
      <c r="H5" s="634" t="s">
        <v>1037</v>
      </c>
      <c r="I5" s="634"/>
      <c r="J5" s="635"/>
    </row>
    <row r="6" spans="1:11" x14ac:dyDescent="0.25">
      <c r="A6" s="633"/>
      <c r="B6" s="634"/>
      <c r="C6" s="634"/>
      <c r="D6" s="634"/>
      <c r="E6" s="634"/>
      <c r="F6" s="634"/>
      <c r="G6" s="634"/>
      <c r="H6" s="634"/>
      <c r="I6" s="634"/>
      <c r="J6" s="635"/>
    </row>
    <row r="7" spans="1:11" ht="21.6" customHeight="1" x14ac:dyDescent="0.25">
      <c r="A7" s="633"/>
      <c r="B7" s="634" t="s">
        <v>1055</v>
      </c>
      <c r="C7" s="634" t="s">
        <v>1054</v>
      </c>
      <c r="D7" s="640" t="s">
        <v>1053</v>
      </c>
      <c r="E7" s="634" t="s">
        <v>1041</v>
      </c>
      <c r="F7" s="634" t="s">
        <v>1056</v>
      </c>
      <c r="G7" s="634" t="s">
        <v>1057</v>
      </c>
      <c r="H7" s="634" t="s">
        <v>1041</v>
      </c>
      <c r="I7" s="634" t="s">
        <v>1058</v>
      </c>
      <c r="J7" s="683" t="s">
        <v>1053</v>
      </c>
    </row>
    <row r="8" spans="1:11" x14ac:dyDescent="0.25">
      <c r="A8" s="633"/>
      <c r="B8" s="634"/>
      <c r="C8" s="634"/>
      <c r="D8" s="640"/>
      <c r="E8" s="634"/>
      <c r="F8" s="634"/>
      <c r="G8" s="634"/>
      <c r="H8" s="634"/>
      <c r="I8" s="634"/>
      <c r="J8" s="683"/>
    </row>
    <row r="9" spans="1:11" ht="20.100000000000001" customHeight="1" x14ac:dyDescent="0.25">
      <c r="A9" s="68" t="s">
        <v>619</v>
      </c>
      <c r="B9" s="468"/>
      <c r="C9" s="468"/>
      <c r="D9" s="468"/>
      <c r="E9" s="468"/>
      <c r="F9" s="468"/>
      <c r="G9" s="468"/>
      <c r="H9" s="468"/>
      <c r="I9" s="468"/>
      <c r="J9" s="469"/>
      <c r="K9" s="86"/>
    </row>
    <row r="10" spans="1:11" ht="12" customHeight="1" x14ac:dyDescent="0.25">
      <c r="A10" s="210" t="s">
        <v>19</v>
      </c>
      <c r="B10" s="339">
        <v>4094</v>
      </c>
      <c r="C10" s="339">
        <v>1622</v>
      </c>
      <c r="D10" s="339">
        <v>2472</v>
      </c>
      <c r="E10" s="339">
        <v>2435</v>
      </c>
      <c r="F10" s="339">
        <v>1073</v>
      </c>
      <c r="G10" s="339">
        <v>1362</v>
      </c>
      <c r="H10" s="339">
        <v>1659</v>
      </c>
      <c r="I10" s="339">
        <v>549</v>
      </c>
      <c r="J10" s="516">
        <v>1110</v>
      </c>
      <c r="K10" s="86"/>
    </row>
    <row r="11" spans="1:11" ht="15" customHeight="1" x14ac:dyDescent="0.25">
      <c r="A11" s="70" t="s">
        <v>111</v>
      </c>
      <c r="B11" s="443"/>
      <c r="C11" s="443"/>
      <c r="D11" s="443"/>
      <c r="E11" s="443"/>
      <c r="F11" s="443"/>
      <c r="G11" s="443"/>
      <c r="H11" s="443"/>
      <c r="I11" s="443"/>
      <c r="J11" s="444"/>
      <c r="K11" s="86"/>
    </row>
    <row r="12" spans="1:11" ht="12" customHeight="1" x14ac:dyDescent="0.25">
      <c r="A12" s="210" t="s">
        <v>24</v>
      </c>
      <c r="B12" s="435">
        <v>1765</v>
      </c>
      <c r="C12" s="435">
        <v>746</v>
      </c>
      <c r="D12" s="435">
        <v>1019</v>
      </c>
      <c r="E12" s="435">
        <v>1293</v>
      </c>
      <c r="F12" s="440">
        <v>572</v>
      </c>
      <c r="G12" s="435">
        <v>721</v>
      </c>
      <c r="H12" s="435">
        <v>472</v>
      </c>
      <c r="I12" s="435">
        <v>174</v>
      </c>
      <c r="J12" s="436">
        <v>298</v>
      </c>
      <c r="K12" s="86"/>
    </row>
    <row r="13" spans="1:11" ht="12" customHeight="1" x14ac:dyDescent="0.25">
      <c r="A13" s="67" t="s">
        <v>806</v>
      </c>
      <c r="B13" s="4">
        <v>527</v>
      </c>
      <c r="C13" s="4">
        <v>190</v>
      </c>
      <c r="D13" s="4">
        <v>337</v>
      </c>
      <c r="E13" s="4">
        <v>175</v>
      </c>
      <c r="F13" s="4">
        <v>62</v>
      </c>
      <c r="G13" s="4">
        <v>113</v>
      </c>
      <c r="H13" s="4">
        <v>352</v>
      </c>
      <c r="I13" s="4">
        <v>128</v>
      </c>
      <c r="J13" s="22">
        <v>224</v>
      </c>
      <c r="K13" s="86"/>
    </row>
    <row r="14" spans="1:11" ht="12" customHeight="1" x14ac:dyDescent="0.25">
      <c r="A14" s="67" t="s">
        <v>639</v>
      </c>
      <c r="B14" s="4">
        <v>218</v>
      </c>
      <c r="C14" s="4">
        <v>81</v>
      </c>
      <c r="D14" s="4">
        <v>137</v>
      </c>
      <c r="E14" s="4">
        <v>98</v>
      </c>
      <c r="F14" s="4">
        <v>35</v>
      </c>
      <c r="G14" s="4">
        <v>63</v>
      </c>
      <c r="H14" s="4">
        <v>120</v>
      </c>
      <c r="I14" s="4">
        <v>46</v>
      </c>
      <c r="J14" s="22">
        <v>74</v>
      </c>
      <c r="K14" s="86"/>
    </row>
    <row r="15" spans="1:11" ht="12" customHeight="1" x14ac:dyDescent="0.25">
      <c r="A15" s="72" t="s">
        <v>298</v>
      </c>
      <c r="B15" s="460"/>
      <c r="C15" s="460"/>
      <c r="D15" s="460"/>
      <c r="E15" s="460"/>
      <c r="F15" s="460"/>
      <c r="G15" s="460"/>
      <c r="H15" s="460"/>
      <c r="I15" s="460"/>
      <c r="J15" s="464"/>
      <c r="K15" s="86"/>
    </row>
    <row r="16" spans="1:11" ht="12" customHeight="1" x14ac:dyDescent="0.25">
      <c r="A16" s="211" t="s">
        <v>27</v>
      </c>
      <c r="B16" s="284">
        <v>1020</v>
      </c>
      <c r="C16" s="284">
        <v>475</v>
      </c>
      <c r="D16" s="284">
        <v>545</v>
      </c>
      <c r="E16" s="284">
        <v>1020</v>
      </c>
      <c r="F16" s="284">
        <v>475</v>
      </c>
      <c r="G16" s="284">
        <v>545</v>
      </c>
      <c r="H16" s="461" t="s">
        <v>1244</v>
      </c>
      <c r="I16" s="461" t="s">
        <v>1244</v>
      </c>
      <c r="J16" s="465" t="s">
        <v>1244</v>
      </c>
      <c r="K16" s="86"/>
    </row>
    <row r="17" spans="1:11" ht="15" customHeight="1" x14ac:dyDescent="0.25">
      <c r="A17" s="70" t="s">
        <v>807</v>
      </c>
      <c r="B17" s="443"/>
      <c r="C17" s="443"/>
      <c r="D17" s="443"/>
      <c r="E17" s="443"/>
      <c r="F17" s="443"/>
      <c r="G17" s="443"/>
      <c r="H17" s="443"/>
      <c r="I17" s="443"/>
      <c r="J17" s="444"/>
      <c r="K17" s="86"/>
    </row>
    <row r="18" spans="1:11" ht="12" customHeight="1" x14ac:dyDescent="0.25">
      <c r="A18" s="210" t="s">
        <v>24</v>
      </c>
      <c r="B18" s="435">
        <v>1432</v>
      </c>
      <c r="C18" s="435">
        <v>484</v>
      </c>
      <c r="D18" s="435">
        <v>948</v>
      </c>
      <c r="E18" s="435">
        <v>666</v>
      </c>
      <c r="F18" s="440">
        <v>267</v>
      </c>
      <c r="G18" s="435">
        <v>399</v>
      </c>
      <c r="H18" s="435">
        <v>766</v>
      </c>
      <c r="I18" s="435">
        <v>217</v>
      </c>
      <c r="J18" s="436">
        <v>549</v>
      </c>
      <c r="K18" s="86"/>
    </row>
    <row r="19" spans="1:11" ht="12" customHeight="1" x14ac:dyDescent="0.25">
      <c r="A19" s="67" t="s">
        <v>796</v>
      </c>
      <c r="B19" s="4">
        <v>177</v>
      </c>
      <c r="C19" s="4">
        <v>59</v>
      </c>
      <c r="D19" s="4">
        <v>118</v>
      </c>
      <c r="E19" s="4">
        <v>91</v>
      </c>
      <c r="F19" s="4">
        <v>36</v>
      </c>
      <c r="G19" s="4">
        <v>55</v>
      </c>
      <c r="H19" s="4">
        <v>86</v>
      </c>
      <c r="I19" s="4">
        <v>23</v>
      </c>
      <c r="J19" s="22">
        <v>63</v>
      </c>
      <c r="K19" s="86"/>
    </row>
    <row r="20" spans="1:11" ht="12" customHeight="1" x14ac:dyDescent="0.25">
      <c r="A20" s="67" t="s">
        <v>797</v>
      </c>
      <c r="B20" s="4">
        <v>146</v>
      </c>
      <c r="C20" s="4">
        <v>77</v>
      </c>
      <c r="D20" s="4">
        <v>69</v>
      </c>
      <c r="E20" s="4">
        <v>85</v>
      </c>
      <c r="F20" s="4">
        <v>46</v>
      </c>
      <c r="G20" s="4">
        <v>39</v>
      </c>
      <c r="H20" s="4">
        <v>61</v>
      </c>
      <c r="I20" s="4">
        <v>31</v>
      </c>
      <c r="J20" s="22">
        <v>30</v>
      </c>
      <c r="K20" s="86"/>
    </row>
    <row r="21" spans="1:11" ht="12" customHeight="1" x14ac:dyDescent="0.25">
      <c r="A21" s="67" t="s">
        <v>800</v>
      </c>
      <c r="B21" s="4">
        <v>142</v>
      </c>
      <c r="C21" s="4">
        <v>30</v>
      </c>
      <c r="D21" s="4">
        <v>112</v>
      </c>
      <c r="E21" s="4">
        <v>43</v>
      </c>
      <c r="F21" s="4">
        <v>12</v>
      </c>
      <c r="G21" s="4">
        <v>31</v>
      </c>
      <c r="H21" s="4">
        <v>99</v>
      </c>
      <c r="I21" s="4">
        <v>18</v>
      </c>
      <c r="J21" s="22">
        <v>81</v>
      </c>
      <c r="K21" s="86"/>
    </row>
    <row r="22" spans="1:11" ht="12" customHeight="1" x14ac:dyDescent="0.25">
      <c r="A22" s="67" t="s">
        <v>676</v>
      </c>
      <c r="B22" s="4">
        <v>201</v>
      </c>
      <c r="C22" s="4">
        <v>62</v>
      </c>
      <c r="D22" s="4">
        <v>139</v>
      </c>
      <c r="E22" s="4">
        <v>12</v>
      </c>
      <c r="F22" s="4">
        <v>5</v>
      </c>
      <c r="G22" s="4">
        <v>7</v>
      </c>
      <c r="H22" s="4">
        <v>189</v>
      </c>
      <c r="I22" s="4">
        <v>57</v>
      </c>
      <c r="J22" s="22">
        <v>132</v>
      </c>
      <c r="K22" s="86"/>
    </row>
    <row r="23" spans="1:11" ht="12" customHeight="1" x14ac:dyDescent="0.25">
      <c r="A23" s="67" t="s">
        <v>687</v>
      </c>
      <c r="B23" s="4">
        <v>159</v>
      </c>
      <c r="C23" s="4">
        <v>59</v>
      </c>
      <c r="D23" s="4">
        <v>100</v>
      </c>
      <c r="E23" s="4">
        <v>57</v>
      </c>
      <c r="F23" s="4">
        <v>26</v>
      </c>
      <c r="G23" s="4">
        <v>31</v>
      </c>
      <c r="H23" s="4">
        <v>102</v>
      </c>
      <c r="I23" s="4">
        <v>33</v>
      </c>
      <c r="J23" s="22">
        <v>69</v>
      </c>
      <c r="K23" s="86"/>
    </row>
    <row r="24" spans="1:11" ht="12" customHeight="1" x14ac:dyDescent="0.25">
      <c r="A24" s="67" t="s">
        <v>697</v>
      </c>
      <c r="B24" s="4">
        <v>223</v>
      </c>
      <c r="C24" s="4">
        <v>63</v>
      </c>
      <c r="D24" s="4">
        <v>160</v>
      </c>
      <c r="E24" s="4">
        <v>79</v>
      </c>
      <c r="F24" s="4">
        <v>29</v>
      </c>
      <c r="G24" s="4">
        <v>50</v>
      </c>
      <c r="H24" s="4">
        <v>144</v>
      </c>
      <c r="I24" s="4">
        <v>34</v>
      </c>
      <c r="J24" s="22">
        <v>110</v>
      </c>
      <c r="K24" s="86"/>
    </row>
    <row r="25" spans="1:11" ht="12" customHeight="1" x14ac:dyDescent="0.25">
      <c r="A25" s="67" t="s">
        <v>705</v>
      </c>
      <c r="B25" s="4">
        <v>176</v>
      </c>
      <c r="C25" s="4">
        <v>52</v>
      </c>
      <c r="D25" s="4">
        <v>124</v>
      </c>
      <c r="E25" s="4">
        <v>91</v>
      </c>
      <c r="F25" s="4">
        <v>31</v>
      </c>
      <c r="G25" s="4">
        <v>60</v>
      </c>
      <c r="H25" s="4">
        <v>85</v>
      </c>
      <c r="I25" s="4">
        <v>21</v>
      </c>
      <c r="J25" s="22">
        <v>64</v>
      </c>
      <c r="K25" s="86"/>
    </row>
    <row r="26" spans="1:11" ht="12" customHeight="1" x14ac:dyDescent="0.25">
      <c r="A26" s="72" t="s">
        <v>318</v>
      </c>
      <c r="B26" s="460"/>
      <c r="C26" s="460"/>
      <c r="D26" s="460"/>
      <c r="E26" s="460"/>
      <c r="F26" s="460"/>
      <c r="G26" s="460"/>
      <c r="H26" s="460"/>
      <c r="I26" s="460"/>
      <c r="J26" s="464"/>
      <c r="K26" s="86"/>
    </row>
    <row r="27" spans="1:11" ht="12" customHeight="1" x14ac:dyDescent="0.25">
      <c r="A27" s="211" t="s">
        <v>27</v>
      </c>
      <c r="B27" s="284">
        <v>208</v>
      </c>
      <c r="C27" s="284">
        <v>82</v>
      </c>
      <c r="D27" s="284">
        <v>126</v>
      </c>
      <c r="E27" s="284">
        <v>208</v>
      </c>
      <c r="F27" s="284">
        <v>82</v>
      </c>
      <c r="G27" s="284">
        <v>126</v>
      </c>
      <c r="H27" s="461" t="s">
        <v>1244</v>
      </c>
      <c r="I27" s="461" t="s">
        <v>1244</v>
      </c>
      <c r="J27" s="465" t="s">
        <v>1244</v>
      </c>
      <c r="K27" s="86"/>
    </row>
    <row r="28" spans="1:11" ht="15" customHeight="1" x14ac:dyDescent="0.25">
      <c r="A28" s="70" t="s">
        <v>610</v>
      </c>
      <c r="B28" s="636">
        <v>897</v>
      </c>
      <c r="C28" s="636">
        <v>392</v>
      </c>
      <c r="D28" s="636">
        <v>505</v>
      </c>
      <c r="E28" s="636">
        <v>476</v>
      </c>
      <c r="F28" s="636">
        <v>234</v>
      </c>
      <c r="G28" s="636">
        <v>242</v>
      </c>
      <c r="H28" s="636">
        <v>421</v>
      </c>
      <c r="I28" s="636">
        <v>158</v>
      </c>
      <c r="J28" s="684">
        <v>263</v>
      </c>
      <c r="K28" s="86"/>
    </row>
    <row r="29" spans="1:11" ht="12" customHeight="1" x14ac:dyDescent="0.25">
      <c r="A29" s="197" t="s">
        <v>24</v>
      </c>
      <c r="B29" s="629"/>
      <c r="C29" s="629"/>
      <c r="D29" s="629"/>
      <c r="E29" s="629"/>
      <c r="F29" s="629"/>
      <c r="G29" s="629"/>
      <c r="H29" s="629"/>
      <c r="I29" s="629"/>
      <c r="J29" s="631"/>
      <c r="K29" s="86"/>
    </row>
    <row r="30" spans="1:11" ht="12" customHeight="1" x14ac:dyDescent="0.25">
      <c r="A30" s="67" t="s">
        <v>712</v>
      </c>
      <c r="B30" s="4">
        <v>188</v>
      </c>
      <c r="C30" s="4">
        <v>88</v>
      </c>
      <c r="D30" s="4">
        <v>100</v>
      </c>
      <c r="E30" s="4">
        <v>99</v>
      </c>
      <c r="F30" s="4">
        <v>48</v>
      </c>
      <c r="G30" s="4">
        <v>51</v>
      </c>
      <c r="H30" s="4">
        <v>89</v>
      </c>
      <c r="I30" s="4">
        <v>40</v>
      </c>
      <c r="J30" s="22">
        <v>49</v>
      </c>
      <c r="K30" s="86"/>
    </row>
    <row r="31" spans="1:11" ht="12" customHeight="1" x14ac:dyDescent="0.25">
      <c r="A31" s="67" t="s">
        <v>808</v>
      </c>
      <c r="B31" s="4">
        <v>138</v>
      </c>
      <c r="C31" s="4">
        <v>49</v>
      </c>
      <c r="D31" s="4">
        <v>89</v>
      </c>
      <c r="E31" s="4">
        <v>74</v>
      </c>
      <c r="F31" s="4">
        <v>32</v>
      </c>
      <c r="G31" s="4">
        <v>42</v>
      </c>
      <c r="H31" s="4">
        <v>64</v>
      </c>
      <c r="I31" s="4">
        <v>17</v>
      </c>
      <c r="J31" s="22">
        <v>47</v>
      </c>
      <c r="K31" s="86"/>
    </row>
    <row r="32" spans="1:11" ht="12" customHeight="1" x14ac:dyDescent="0.25">
      <c r="A32" s="67" t="s">
        <v>725</v>
      </c>
      <c r="B32" s="4">
        <v>137</v>
      </c>
      <c r="C32" s="4">
        <v>45</v>
      </c>
      <c r="D32" s="4">
        <v>92</v>
      </c>
      <c r="E32" s="4">
        <v>48</v>
      </c>
      <c r="F32" s="4">
        <v>15</v>
      </c>
      <c r="G32" s="4">
        <v>33</v>
      </c>
      <c r="H32" s="4">
        <v>89</v>
      </c>
      <c r="I32" s="4">
        <v>30</v>
      </c>
      <c r="J32" s="22">
        <v>59</v>
      </c>
      <c r="K32" s="86"/>
    </row>
    <row r="33" spans="1:11" ht="12" customHeight="1" x14ac:dyDescent="0.25">
      <c r="A33" s="67" t="s">
        <v>733</v>
      </c>
      <c r="B33" s="4">
        <v>59</v>
      </c>
      <c r="C33" s="4">
        <v>29</v>
      </c>
      <c r="D33" s="4">
        <v>30</v>
      </c>
      <c r="E33" s="4">
        <v>18</v>
      </c>
      <c r="F33" s="4">
        <v>12</v>
      </c>
      <c r="G33" s="4">
        <v>6</v>
      </c>
      <c r="H33" s="4">
        <v>41</v>
      </c>
      <c r="I33" s="4">
        <v>17</v>
      </c>
      <c r="J33" s="22">
        <v>24</v>
      </c>
      <c r="K33" s="86"/>
    </row>
    <row r="34" spans="1:11" ht="12" customHeight="1" x14ac:dyDescent="0.25">
      <c r="A34" s="67" t="s">
        <v>737</v>
      </c>
      <c r="B34" s="4">
        <v>138</v>
      </c>
      <c r="C34" s="4">
        <v>54</v>
      </c>
      <c r="D34" s="4">
        <v>84</v>
      </c>
      <c r="E34" s="461" t="s">
        <v>1244</v>
      </c>
      <c r="F34" s="461" t="s">
        <v>1244</v>
      </c>
      <c r="G34" s="461" t="s">
        <v>1244</v>
      </c>
      <c r="H34" s="4">
        <v>138</v>
      </c>
      <c r="I34" s="4">
        <v>54</v>
      </c>
      <c r="J34" s="22">
        <v>84</v>
      </c>
      <c r="K34" s="86"/>
    </row>
    <row r="35" spans="1:11" ht="12" customHeight="1" x14ac:dyDescent="0.25">
      <c r="A35" s="72" t="s">
        <v>317</v>
      </c>
      <c r="B35" s="460"/>
      <c r="C35" s="460"/>
      <c r="D35" s="460"/>
      <c r="E35" s="460"/>
      <c r="F35" s="460"/>
      <c r="G35" s="460"/>
      <c r="H35" s="460"/>
      <c r="I35" s="460"/>
      <c r="J35" s="464"/>
      <c r="K35" s="86"/>
    </row>
    <row r="36" spans="1:11" ht="12" customHeight="1" x14ac:dyDescent="0.25">
      <c r="A36" s="211" t="s">
        <v>27</v>
      </c>
      <c r="B36" s="461">
        <v>237</v>
      </c>
      <c r="C36" s="461">
        <v>127</v>
      </c>
      <c r="D36" s="461">
        <v>110</v>
      </c>
      <c r="E36" s="461">
        <v>237</v>
      </c>
      <c r="F36" s="461">
        <v>127</v>
      </c>
      <c r="G36" s="461">
        <v>110</v>
      </c>
      <c r="H36" s="461" t="s">
        <v>1244</v>
      </c>
      <c r="I36" s="461" t="s">
        <v>1244</v>
      </c>
      <c r="J36" s="465" t="s">
        <v>1244</v>
      </c>
      <c r="K36" s="86"/>
    </row>
  </sheetData>
  <mergeCells count="25">
    <mergeCell ref="H28:H29"/>
    <mergeCell ref="I28:I29"/>
    <mergeCell ref="J28:J29"/>
    <mergeCell ref="B28:B29"/>
    <mergeCell ref="C28:C29"/>
    <mergeCell ref="D28:D29"/>
    <mergeCell ref="E28:E29"/>
    <mergeCell ref="F28:F29"/>
    <mergeCell ref="G28:G29"/>
    <mergeCell ref="J7:J8"/>
    <mergeCell ref="F7:F8"/>
    <mergeCell ref="A5:A8"/>
    <mergeCell ref="B5:D6"/>
    <mergeCell ref="E5:G6"/>
    <mergeCell ref="H5:J6"/>
    <mergeCell ref="B7:B8"/>
    <mergeCell ref="C7:C8"/>
    <mergeCell ref="D7:D8"/>
    <mergeCell ref="E7:E8"/>
    <mergeCell ref="G7:G8"/>
    <mergeCell ref="A3:I3"/>
    <mergeCell ref="A4:I4"/>
    <mergeCell ref="H7:H8"/>
    <mergeCell ref="I7:I8"/>
    <mergeCell ref="A2:I2"/>
  </mergeCells>
  <hyperlinks>
    <hyperlink ref="K1" location="'Spis tablic   List of tables'!A1" display="Powrót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7" width="11.7109375" style="87" customWidth="1"/>
    <col min="8" max="8" width="12.7109375" style="87" customWidth="1"/>
    <col min="9" max="16384" width="8.85546875" style="87"/>
  </cols>
  <sheetData>
    <row r="1" spans="1:10" ht="19.899999999999999" customHeight="1" x14ac:dyDescent="0.25">
      <c r="A1" s="151"/>
      <c r="G1" s="121"/>
      <c r="H1" s="109" t="s">
        <v>1182</v>
      </c>
    </row>
    <row r="2" spans="1:10" ht="15" customHeight="1" x14ac:dyDescent="0.25">
      <c r="A2" s="612" t="s">
        <v>1328</v>
      </c>
      <c r="B2" s="612"/>
      <c r="C2" s="612"/>
      <c r="D2" s="612"/>
      <c r="E2" s="612"/>
      <c r="F2" s="612"/>
      <c r="G2" s="612"/>
      <c r="H2" s="18"/>
    </row>
    <row r="3" spans="1:10" x14ac:dyDescent="0.25">
      <c r="A3" s="614" t="s">
        <v>1329</v>
      </c>
      <c r="B3" s="614"/>
      <c r="C3" s="614"/>
      <c r="D3" s="614"/>
      <c r="E3" s="614"/>
      <c r="F3" s="614"/>
      <c r="G3" s="614"/>
    </row>
    <row r="4" spans="1:10" x14ac:dyDescent="0.25">
      <c r="A4" s="605"/>
      <c r="B4" s="605"/>
      <c r="C4" s="605"/>
      <c r="D4" s="605"/>
      <c r="E4" s="605"/>
      <c r="F4" s="605"/>
      <c r="G4" s="605"/>
    </row>
    <row r="5" spans="1:10" ht="28.9" customHeight="1" x14ac:dyDescent="0.25">
      <c r="A5" s="633" t="s">
        <v>1034</v>
      </c>
      <c r="B5" s="634" t="s">
        <v>1052</v>
      </c>
      <c r="C5" s="634"/>
      <c r="D5" s="634"/>
      <c r="E5" s="634" t="s">
        <v>1051</v>
      </c>
      <c r="F5" s="634"/>
      <c r="G5" s="635"/>
      <c r="H5" s="86"/>
    </row>
    <row r="6" spans="1:10" ht="28.9" customHeight="1" x14ac:dyDescent="0.25">
      <c r="A6" s="633"/>
      <c r="B6" s="634"/>
      <c r="C6" s="634"/>
      <c r="D6" s="634"/>
      <c r="E6" s="634"/>
      <c r="F6" s="634"/>
      <c r="G6" s="635"/>
      <c r="H6" s="86"/>
    </row>
    <row r="7" spans="1:10" ht="28.9" customHeight="1" x14ac:dyDescent="0.25">
      <c r="A7" s="633"/>
      <c r="B7" s="634" t="s">
        <v>1046</v>
      </c>
      <c r="C7" s="634" t="s">
        <v>1047</v>
      </c>
      <c r="D7" s="634" t="s">
        <v>1048</v>
      </c>
      <c r="E7" s="634" t="s">
        <v>1049</v>
      </c>
      <c r="F7" s="634" t="s">
        <v>1050</v>
      </c>
      <c r="G7" s="635" t="s">
        <v>1231</v>
      </c>
      <c r="H7" s="86"/>
    </row>
    <row r="8" spans="1:10" ht="28.9" customHeight="1" x14ac:dyDescent="0.25">
      <c r="A8" s="633"/>
      <c r="B8" s="634"/>
      <c r="C8" s="634"/>
      <c r="D8" s="634"/>
      <c r="E8" s="634"/>
      <c r="F8" s="634"/>
      <c r="G8" s="635"/>
      <c r="H8" s="86"/>
    </row>
    <row r="9" spans="1:10" ht="20.100000000000001" customHeight="1" x14ac:dyDescent="0.25">
      <c r="A9" s="68" t="s">
        <v>619</v>
      </c>
      <c r="B9" s="497"/>
      <c r="C9" s="497"/>
      <c r="D9" s="75"/>
      <c r="E9" s="497"/>
      <c r="F9" s="497"/>
      <c r="G9" s="76"/>
      <c r="H9" s="86"/>
      <c r="I9" s="225"/>
      <c r="J9" s="225"/>
    </row>
    <row r="10" spans="1:10" ht="12" customHeight="1" x14ac:dyDescent="0.25">
      <c r="A10" s="210" t="s">
        <v>19</v>
      </c>
      <c r="B10" s="498">
        <v>1713</v>
      </c>
      <c r="C10" s="498">
        <v>1287</v>
      </c>
      <c r="D10" s="506">
        <v>1.502</v>
      </c>
      <c r="E10" s="498">
        <v>23</v>
      </c>
      <c r="F10" s="498">
        <v>20</v>
      </c>
      <c r="G10" s="504">
        <v>2.016</v>
      </c>
      <c r="H10" s="86"/>
    </row>
    <row r="11" spans="1:10" ht="15" customHeight="1" x14ac:dyDescent="0.25">
      <c r="A11" s="70" t="s">
        <v>111</v>
      </c>
      <c r="B11" s="636">
        <v>804</v>
      </c>
      <c r="C11" s="636">
        <v>674</v>
      </c>
      <c r="D11" s="687">
        <v>1.57</v>
      </c>
      <c r="E11" s="636">
        <v>7</v>
      </c>
      <c r="F11" s="636">
        <v>7</v>
      </c>
      <c r="G11" s="685">
        <v>1.37</v>
      </c>
      <c r="H11" s="86"/>
    </row>
    <row r="12" spans="1:10" ht="12" customHeight="1" x14ac:dyDescent="0.25">
      <c r="A12" s="210" t="s">
        <v>24</v>
      </c>
      <c r="B12" s="629"/>
      <c r="C12" s="629"/>
      <c r="D12" s="688"/>
      <c r="E12" s="629"/>
      <c r="F12" s="629"/>
      <c r="G12" s="686"/>
      <c r="H12" s="86"/>
    </row>
    <row r="13" spans="1:10" ht="12" customHeight="1" x14ac:dyDescent="0.25">
      <c r="A13" s="67" t="s">
        <v>806</v>
      </c>
      <c r="B13" s="4">
        <v>213</v>
      </c>
      <c r="C13" s="4">
        <v>109</v>
      </c>
      <c r="D13" s="73">
        <v>1.3560000000000001</v>
      </c>
      <c r="E13" s="4">
        <v>1</v>
      </c>
      <c r="F13" s="4">
        <v>1</v>
      </c>
      <c r="G13" s="74">
        <v>0.63700000000000001</v>
      </c>
      <c r="H13" s="86"/>
    </row>
    <row r="14" spans="1:10" ht="12" customHeight="1" x14ac:dyDescent="0.25">
      <c r="A14" s="67" t="s">
        <v>639</v>
      </c>
      <c r="B14" s="4">
        <v>74</v>
      </c>
      <c r="C14" s="4">
        <v>48</v>
      </c>
      <c r="D14" s="73">
        <v>1.2</v>
      </c>
      <c r="E14" s="4">
        <v>1</v>
      </c>
      <c r="F14" s="4">
        <v>1</v>
      </c>
      <c r="G14" s="74">
        <v>1.6220000000000001</v>
      </c>
      <c r="H14" s="86"/>
    </row>
    <row r="15" spans="1:10" ht="12" customHeight="1" x14ac:dyDescent="0.25">
      <c r="A15" s="72" t="s">
        <v>298</v>
      </c>
      <c r="B15" s="495"/>
      <c r="C15" s="495"/>
      <c r="D15" s="77"/>
      <c r="E15" s="495"/>
      <c r="F15" s="495"/>
      <c r="G15" s="78"/>
      <c r="H15" s="86"/>
    </row>
    <row r="16" spans="1:10" ht="12" customHeight="1" x14ac:dyDescent="0.25">
      <c r="A16" s="211" t="s">
        <v>27</v>
      </c>
      <c r="B16" s="496">
        <v>517</v>
      </c>
      <c r="C16" s="496">
        <v>517</v>
      </c>
      <c r="D16" s="79">
        <v>1.77</v>
      </c>
      <c r="E16" s="496">
        <v>5</v>
      </c>
      <c r="F16" s="496">
        <v>5</v>
      </c>
      <c r="G16" s="80">
        <v>1.712</v>
      </c>
      <c r="H16" s="86"/>
    </row>
    <row r="17" spans="1:8" ht="15" customHeight="1" x14ac:dyDescent="0.25">
      <c r="A17" s="70" t="s">
        <v>807</v>
      </c>
      <c r="B17" s="500"/>
      <c r="C17" s="500"/>
      <c r="D17" s="505"/>
      <c r="E17" s="500"/>
      <c r="F17" s="500"/>
      <c r="G17" s="503"/>
      <c r="H17" s="86"/>
    </row>
    <row r="18" spans="1:8" ht="12" customHeight="1" x14ac:dyDescent="0.25">
      <c r="A18" s="210" t="s">
        <v>24</v>
      </c>
      <c r="B18" s="498">
        <v>521</v>
      </c>
      <c r="C18" s="498">
        <v>340</v>
      </c>
      <c r="D18" s="506">
        <v>1.4</v>
      </c>
      <c r="E18" s="498">
        <v>9</v>
      </c>
      <c r="F18" s="498">
        <v>7</v>
      </c>
      <c r="G18" s="504">
        <v>2.42</v>
      </c>
      <c r="H18" s="86"/>
    </row>
    <row r="19" spans="1:8" ht="12" customHeight="1" x14ac:dyDescent="0.25">
      <c r="A19" s="67" t="s">
        <v>796</v>
      </c>
      <c r="B19" s="4">
        <v>87</v>
      </c>
      <c r="C19" s="4">
        <v>68</v>
      </c>
      <c r="D19" s="73">
        <v>1.7110000000000001</v>
      </c>
      <c r="E19" s="4">
        <v>1</v>
      </c>
      <c r="F19" s="4">
        <v>1</v>
      </c>
      <c r="G19" s="74">
        <v>1.966</v>
      </c>
      <c r="H19" s="86"/>
    </row>
    <row r="20" spans="1:8" ht="12" customHeight="1" x14ac:dyDescent="0.25">
      <c r="A20" s="67" t="s">
        <v>797</v>
      </c>
      <c r="B20" s="4">
        <v>61</v>
      </c>
      <c r="C20" s="4">
        <v>37</v>
      </c>
      <c r="D20" s="73">
        <v>1.5609999999999999</v>
      </c>
      <c r="E20" s="4" t="s">
        <v>1244</v>
      </c>
      <c r="F20" s="4" t="s">
        <v>1244</v>
      </c>
      <c r="G20" s="74" t="s">
        <v>1244</v>
      </c>
      <c r="H20" s="86"/>
    </row>
    <row r="21" spans="1:8" ht="12" customHeight="1" x14ac:dyDescent="0.25">
      <c r="A21" s="67" t="s">
        <v>800</v>
      </c>
      <c r="B21" s="4">
        <v>43</v>
      </c>
      <c r="C21" s="4">
        <v>23</v>
      </c>
      <c r="D21" s="73">
        <v>1.2030000000000001</v>
      </c>
      <c r="E21" s="4" t="s">
        <v>1244</v>
      </c>
      <c r="F21" s="4" t="s">
        <v>1244</v>
      </c>
      <c r="G21" s="74" t="s">
        <v>1244</v>
      </c>
      <c r="H21" s="86"/>
    </row>
    <row r="22" spans="1:8" ht="12" customHeight="1" x14ac:dyDescent="0.25">
      <c r="A22" s="67" t="s">
        <v>676</v>
      </c>
      <c r="B22" s="4">
        <v>50</v>
      </c>
      <c r="C22" s="4">
        <v>6</v>
      </c>
      <c r="D22" s="73">
        <v>1.0069999999999999</v>
      </c>
      <c r="E22" s="4">
        <v>2</v>
      </c>
      <c r="F22" s="4">
        <v>1</v>
      </c>
      <c r="G22" s="74">
        <v>4.0279999999999996</v>
      </c>
      <c r="H22" s="86"/>
    </row>
    <row r="23" spans="1:8" ht="12" customHeight="1" x14ac:dyDescent="0.25">
      <c r="A23" s="67" t="s">
        <v>687</v>
      </c>
      <c r="B23" s="4">
        <v>40</v>
      </c>
      <c r="C23" s="4">
        <v>24</v>
      </c>
      <c r="D23" s="73">
        <v>0.97899999999999998</v>
      </c>
      <c r="E23" s="4">
        <v>1</v>
      </c>
      <c r="F23" s="4">
        <v>1</v>
      </c>
      <c r="G23" s="74">
        <v>2.4489999999999998</v>
      </c>
      <c r="H23" s="86"/>
    </row>
    <row r="24" spans="1:8" ht="12" customHeight="1" x14ac:dyDescent="0.25">
      <c r="A24" s="67" t="s">
        <v>697</v>
      </c>
      <c r="B24" s="4">
        <v>67</v>
      </c>
      <c r="C24" s="4">
        <v>36</v>
      </c>
      <c r="D24" s="73">
        <v>1.248</v>
      </c>
      <c r="E24" s="4">
        <v>2</v>
      </c>
      <c r="F24" s="4">
        <v>1</v>
      </c>
      <c r="G24" s="74">
        <v>3.726</v>
      </c>
      <c r="H24" s="86"/>
    </row>
    <row r="25" spans="1:8" ht="12" customHeight="1" x14ac:dyDescent="0.25">
      <c r="A25" s="67" t="s">
        <v>705</v>
      </c>
      <c r="B25" s="4">
        <v>56</v>
      </c>
      <c r="C25" s="4">
        <v>29</v>
      </c>
      <c r="D25" s="73">
        <v>1.351</v>
      </c>
      <c r="E25" s="4">
        <v>3</v>
      </c>
      <c r="F25" s="4">
        <v>3</v>
      </c>
      <c r="G25" s="74">
        <v>7.2370000000000001</v>
      </c>
      <c r="H25" s="86"/>
    </row>
    <row r="26" spans="1:8" ht="12" customHeight="1" x14ac:dyDescent="0.25">
      <c r="A26" s="72" t="s">
        <v>318</v>
      </c>
      <c r="B26" s="495"/>
      <c r="C26" s="495"/>
      <c r="D26" s="77"/>
      <c r="E26" s="495"/>
      <c r="F26" s="495"/>
      <c r="G26" s="78"/>
      <c r="H26" s="86"/>
    </row>
    <row r="27" spans="1:8" ht="12" customHeight="1" x14ac:dyDescent="0.25">
      <c r="A27" s="211" t="s">
        <v>27</v>
      </c>
      <c r="B27" s="496">
        <v>117</v>
      </c>
      <c r="C27" s="496">
        <v>117</v>
      </c>
      <c r="D27" s="79">
        <v>1.9510000000000001</v>
      </c>
      <c r="E27" s="496" t="s">
        <v>1244</v>
      </c>
      <c r="F27" s="491" t="s">
        <v>1244</v>
      </c>
      <c r="G27" s="80" t="s">
        <v>1244</v>
      </c>
      <c r="H27" s="86"/>
    </row>
    <row r="28" spans="1:8" ht="15" customHeight="1" x14ac:dyDescent="0.25">
      <c r="A28" s="70" t="s">
        <v>610</v>
      </c>
      <c r="B28" s="500"/>
      <c r="C28" s="500"/>
      <c r="D28" s="505"/>
      <c r="E28" s="500"/>
      <c r="F28" s="500"/>
      <c r="G28" s="503"/>
      <c r="H28" s="86"/>
    </row>
    <row r="29" spans="1:8" ht="12" customHeight="1" x14ac:dyDescent="0.25">
      <c r="A29" s="210" t="s">
        <v>24</v>
      </c>
      <c r="B29" s="498">
        <v>388</v>
      </c>
      <c r="C29" s="498">
        <v>273</v>
      </c>
      <c r="D29" s="498">
        <v>1.5</v>
      </c>
      <c r="E29" s="498">
        <v>7</v>
      </c>
      <c r="F29" s="498">
        <v>6</v>
      </c>
      <c r="G29" s="504">
        <v>2.71</v>
      </c>
      <c r="H29" s="86"/>
    </row>
    <row r="30" spans="1:8" ht="12" customHeight="1" x14ac:dyDescent="0.25">
      <c r="A30" s="67" t="s">
        <v>712</v>
      </c>
      <c r="B30" s="4">
        <v>87</v>
      </c>
      <c r="C30" s="4">
        <v>64</v>
      </c>
      <c r="D30" s="73">
        <v>1.589</v>
      </c>
      <c r="E30" s="4">
        <v>1</v>
      </c>
      <c r="F30" s="4">
        <v>1</v>
      </c>
      <c r="G30" s="74">
        <v>1.8260000000000001</v>
      </c>
      <c r="H30" s="86"/>
    </row>
    <row r="31" spans="1:8" ht="12" customHeight="1" x14ac:dyDescent="0.25">
      <c r="A31" s="67" t="s">
        <v>808</v>
      </c>
      <c r="B31" s="4">
        <v>58</v>
      </c>
      <c r="C31" s="4">
        <v>43</v>
      </c>
      <c r="D31" s="73">
        <v>1.304</v>
      </c>
      <c r="E31" s="4" t="s">
        <v>1244</v>
      </c>
      <c r="F31" s="4" t="s">
        <v>1244</v>
      </c>
      <c r="G31" s="74" t="s">
        <v>1244</v>
      </c>
      <c r="H31" s="86"/>
    </row>
    <row r="32" spans="1:8" ht="12" customHeight="1" x14ac:dyDescent="0.25">
      <c r="A32" s="67" t="s">
        <v>725</v>
      </c>
      <c r="B32" s="4">
        <v>44</v>
      </c>
      <c r="C32" s="4">
        <v>25</v>
      </c>
      <c r="D32" s="73">
        <v>1.1719999999999999</v>
      </c>
      <c r="E32" s="4">
        <v>1</v>
      </c>
      <c r="F32" s="4">
        <v>1</v>
      </c>
      <c r="G32" s="74">
        <v>2.6640000000000001</v>
      </c>
      <c r="H32" s="86"/>
    </row>
    <row r="33" spans="1:8" ht="12" customHeight="1" x14ac:dyDescent="0.25">
      <c r="A33" s="67" t="s">
        <v>733</v>
      </c>
      <c r="B33" s="4">
        <v>23</v>
      </c>
      <c r="C33" s="4">
        <v>7</v>
      </c>
      <c r="D33" s="73">
        <v>1.2270000000000001</v>
      </c>
      <c r="E33" s="4" t="s">
        <v>1244</v>
      </c>
      <c r="F33" s="4" t="s">
        <v>1244</v>
      </c>
      <c r="G33" s="74" t="s">
        <v>1244</v>
      </c>
      <c r="H33" s="86"/>
    </row>
    <row r="34" spans="1:8" ht="12" customHeight="1" x14ac:dyDescent="0.25">
      <c r="A34" s="67" t="s">
        <v>737</v>
      </c>
      <c r="B34" s="4">
        <v>42</v>
      </c>
      <c r="C34" s="4" t="s">
        <v>1244</v>
      </c>
      <c r="D34" s="73">
        <v>1.2110000000000001</v>
      </c>
      <c r="E34" s="4">
        <v>1</v>
      </c>
      <c r="F34" s="4" t="s">
        <v>1244</v>
      </c>
      <c r="G34" s="74">
        <v>2.8839999999999999</v>
      </c>
      <c r="H34" s="86"/>
    </row>
    <row r="35" spans="1:8" ht="12" customHeight="1" x14ac:dyDescent="0.25">
      <c r="A35" s="72" t="s">
        <v>317</v>
      </c>
      <c r="B35" s="495"/>
      <c r="C35" s="495"/>
      <c r="D35" s="77"/>
      <c r="E35" s="495"/>
      <c r="F35" s="495"/>
      <c r="G35" s="78"/>
      <c r="H35" s="86"/>
    </row>
    <row r="36" spans="1:8" ht="12" customHeight="1" x14ac:dyDescent="0.25">
      <c r="A36" s="211" t="s">
        <v>27</v>
      </c>
      <c r="B36" s="496">
        <v>134</v>
      </c>
      <c r="C36" s="496">
        <v>134</v>
      </c>
      <c r="D36" s="79">
        <v>1.958</v>
      </c>
      <c r="E36" s="496">
        <v>4</v>
      </c>
      <c r="F36" s="496">
        <v>4</v>
      </c>
      <c r="G36" s="80">
        <v>5.8449999999999998</v>
      </c>
      <c r="H36" s="86"/>
    </row>
    <row r="37" spans="1:8" x14ac:dyDescent="0.25">
      <c r="B37" s="508"/>
      <c r="C37" s="508"/>
      <c r="D37" s="508"/>
      <c r="E37" s="508"/>
      <c r="F37" s="508"/>
      <c r="G37" s="508"/>
      <c r="H37" s="86"/>
    </row>
    <row r="38" spans="1:8" x14ac:dyDescent="0.25">
      <c r="H38" s="86"/>
    </row>
    <row r="39" spans="1:8" x14ac:dyDescent="0.25">
      <c r="H39" s="86"/>
    </row>
    <row r="40" spans="1:8" x14ac:dyDescent="0.25">
      <c r="H40" s="86"/>
    </row>
  </sheetData>
  <mergeCells count="18">
    <mergeCell ref="A2:G2"/>
    <mergeCell ref="A3:G3"/>
    <mergeCell ref="A4:G4"/>
    <mergeCell ref="A5:A8"/>
    <mergeCell ref="B5:D6"/>
    <mergeCell ref="E5:G6"/>
    <mergeCell ref="B7:B8"/>
    <mergeCell ref="C7:C8"/>
    <mergeCell ref="F11:F12"/>
    <mergeCell ref="G11:G12"/>
    <mergeCell ref="D7:D8"/>
    <mergeCell ref="E7:E8"/>
    <mergeCell ref="B11:B12"/>
    <mergeCell ref="C11:C12"/>
    <mergeCell ref="D11:D12"/>
    <mergeCell ref="E11:E12"/>
    <mergeCell ref="F7:F8"/>
    <mergeCell ref="G7:G8"/>
  </mergeCells>
  <hyperlinks>
    <hyperlink ref="H1" location="'Spis tablic   List of tables'!A1" display="Powrót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8.85546875" style="87"/>
  </cols>
  <sheetData>
    <row r="1" spans="1:11" ht="19.899999999999999" customHeight="1" x14ac:dyDescent="0.25">
      <c r="A1" s="151"/>
      <c r="J1" s="121"/>
      <c r="K1" s="109" t="s">
        <v>1182</v>
      </c>
    </row>
    <row r="2" spans="1:11" ht="15" customHeight="1" x14ac:dyDescent="0.25">
      <c r="A2" s="612" t="s">
        <v>1330</v>
      </c>
      <c r="B2" s="612"/>
      <c r="C2" s="612"/>
      <c r="D2" s="612"/>
      <c r="E2" s="612"/>
      <c r="F2" s="612"/>
      <c r="G2" s="612"/>
      <c r="H2" s="612"/>
      <c r="I2" s="612"/>
      <c r="K2" s="18"/>
    </row>
    <row r="3" spans="1:11" x14ac:dyDescent="0.25">
      <c r="A3" s="614" t="s">
        <v>1331</v>
      </c>
      <c r="B3" s="614"/>
      <c r="C3" s="614"/>
      <c r="D3" s="614"/>
      <c r="E3" s="614"/>
      <c r="F3" s="614"/>
      <c r="G3" s="614"/>
      <c r="H3" s="614"/>
      <c r="I3" s="614"/>
    </row>
    <row r="4" spans="1:11" x14ac:dyDescent="0.25">
      <c r="A4" s="605"/>
      <c r="B4" s="605"/>
      <c r="C4" s="605"/>
      <c r="D4" s="605"/>
      <c r="E4" s="605"/>
      <c r="F4" s="605"/>
      <c r="G4" s="605"/>
      <c r="H4" s="605"/>
      <c r="I4" s="605"/>
    </row>
    <row r="5" spans="1:11" x14ac:dyDescent="0.25">
      <c r="A5" s="633" t="s">
        <v>1034</v>
      </c>
      <c r="B5" s="634" t="s">
        <v>1035</v>
      </c>
      <c r="C5" s="634"/>
      <c r="D5" s="634"/>
      <c r="E5" s="634" t="s">
        <v>1036</v>
      </c>
      <c r="F5" s="634"/>
      <c r="G5" s="634"/>
      <c r="H5" s="634" t="s">
        <v>1037</v>
      </c>
      <c r="I5" s="634"/>
      <c r="J5" s="635"/>
    </row>
    <row r="6" spans="1:11" x14ac:dyDescent="0.25">
      <c r="A6" s="633"/>
      <c r="B6" s="634"/>
      <c r="C6" s="634"/>
      <c r="D6" s="634"/>
      <c r="E6" s="634"/>
      <c r="F6" s="634"/>
      <c r="G6" s="634"/>
      <c r="H6" s="634"/>
      <c r="I6" s="634"/>
      <c r="J6" s="635"/>
    </row>
    <row r="7" spans="1:11" ht="21.6" customHeight="1" x14ac:dyDescent="0.25">
      <c r="A7" s="633"/>
      <c r="B7" s="634" t="s">
        <v>1038</v>
      </c>
      <c r="C7" s="634" t="s">
        <v>1039</v>
      </c>
      <c r="D7" s="634" t="s">
        <v>1040</v>
      </c>
      <c r="E7" s="634" t="s">
        <v>1041</v>
      </c>
      <c r="F7" s="634" t="s">
        <v>1042</v>
      </c>
      <c r="G7" s="634" t="s">
        <v>1043</v>
      </c>
      <c r="H7" s="634" t="s">
        <v>1041</v>
      </c>
      <c r="I7" s="634" t="s">
        <v>1045</v>
      </c>
      <c r="J7" s="635" t="s">
        <v>1044</v>
      </c>
    </row>
    <row r="8" spans="1:11" x14ac:dyDescent="0.25">
      <c r="A8" s="633"/>
      <c r="B8" s="634"/>
      <c r="C8" s="634"/>
      <c r="D8" s="634"/>
      <c r="E8" s="634"/>
      <c r="F8" s="634"/>
      <c r="G8" s="634"/>
      <c r="H8" s="634"/>
      <c r="I8" s="634"/>
      <c r="J8" s="635"/>
    </row>
    <row r="9" spans="1:11" ht="20.100000000000001" customHeight="1" x14ac:dyDescent="0.25">
      <c r="A9" s="68" t="s">
        <v>619</v>
      </c>
      <c r="B9" s="19"/>
      <c r="C9" s="19"/>
      <c r="D9" s="19"/>
      <c r="E9" s="19"/>
      <c r="F9" s="19"/>
      <c r="G9" s="19"/>
      <c r="H9" s="19"/>
      <c r="I9" s="19"/>
      <c r="J9" s="69"/>
    </row>
    <row r="10" spans="1:11" ht="15" customHeight="1" x14ac:dyDescent="0.25">
      <c r="A10" s="210" t="s">
        <v>19</v>
      </c>
      <c r="B10" s="291">
        <v>8280</v>
      </c>
      <c r="C10" s="291">
        <v>4250</v>
      </c>
      <c r="D10" s="291">
        <v>4030</v>
      </c>
      <c r="E10" s="291">
        <v>5208</v>
      </c>
      <c r="F10" s="285">
        <v>2665</v>
      </c>
      <c r="G10" s="291">
        <v>2543</v>
      </c>
      <c r="H10" s="291">
        <v>3072</v>
      </c>
      <c r="I10" s="291">
        <v>1585</v>
      </c>
      <c r="J10" s="39">
        <v>1487</v>
      </c>
    </row>
    <row r="11" spans="1:11" ht="15" customHeight="1" x14ac:dyDescent="0.25">
      <c r="A11" s="70" t="s">
        <v>111</v>
      </c>
      <c r="B11" s="290"/>
      <c r="C11" s="290"/>
      <c r="D11" s="290"/>
      <c r="E11" s="290"/>
      <c r="F11" s="290"/>
      <c r="G11" s="290"/>
      <c r="H11" s="290"/>
      <c r="I11" s="290"/>
      <c r="J11" s="71"/>
    </row>
    <row r="12" spans="1:11" ht="12" customHeight="1" x14ac:dyDescent="0.25">
      <c r="A12" s="210" t="s">
        <v>24</v>
      </c>
      <c r="B12" s="291">
        <v>3985</v>
      </c>
      <c r="C12" s="291">
        <v>2010</v>
      </c>
      <c r="D12" s="291">
        <v>1975</v>
      </c>
      <c r="E12" s="291">
        <v>2998</v>
      </c>
      <c r="F12" s="285">
        <v>1499</v>
      </c>
      <c r="G12" s="291">
        <v>1499</v>
      </c>
      <c r="H12" s="291">
        <v>987</v>
      </c>
      <c r="I12" s="291">
        <v>511</v>
      </c>
      <c r="J12" s="39">
        <v>476</v>
      </c>
    </row>
    <row r="13" spans="1:11" ht="12" customHeight="1" x14ac:dyDescent="0.25">
      <c r="A13" s="67" t="s">
        <v>806</v>
      </c>
      <c r="B13" s="4">
        <v>1233</v>
      </c>
      <c r="C13" s="4">
        <v>611</v>
      </c>
      <c r="D13" s="4">
        <v>622</v>
      </c>
      <c r="E13" s="4">
        <v>429</v>
      </c>
      <c r="F13" s="4">
        <v>204</v>
      </c>
      <c r="G13" s="4">
        <v>225</v>
      </c>
      <c r="H13" s="4">
        <v>804</v>
      </c>
      <c r="I13" s="4">
        <v>407</v>
      </c>
      <c r="J13" s="22">
        <v>397</v>
      </c>
    </row>
    <row r="14" spans="1:11" ht="12" customHeight="1" x14ac:dyDescent="0.25">
      <c r="A14" s="67" t="s">
        <v>639</v>
      </c>
      <c r="B14" s="460">
        <v>327</v>
      </c>
      <c r="C14" s="460">
        <v>180</v>
      </c>
      <c r="D14" s="460">
        <v>147</v>
      </c>
      <c r="E14" s="460">
        <v>144</v>
      </c>
      <c r="F14" s="460">
        <v>76</v>
      </c>
      <c r="G14" s="460">
        <v>68</v>
      </c>
      <c r="H14" s="456">
        <v>183</v>
      </c>
      <c r="I14" s="456">
        <v>104</v>
      </c>
      <c r="J14" s="458">
        <v>79</v>
      </c>
    </row>
    <row r="15" spans="1:11" ht="12" customHeight="1" x14ac:dyDescent="0.25">
      <c r="A15" s="72" t="s">
        <v>298</v>
      </c>
      <c r="B15" s="290"/>
      <c r="C15" s="290"/>
      <c r="D15" s="290"/>
      <c r="E15" s="290"/>
      <c r="F15" s="290"/>
      <c r="G15" s="290"/>
      <c r="H15" s="81"/>
      <c r="I15" s="81"/>
      <c r="J15" s="82"/>
    </row>
    <row r="16" spans="1:11" ht="12" customHeight="1" x14ac:dyDescent="0.25">
      <c r="A16" s="211" t="s">
        <v>27</v>
      </c>
      <c r="B16" s="31">
        <v>2425</v>
      </c>
      <c r="C16" s="31">
        <v>1219</v>
      </c>
      <c r="D16" s="31">
        <v>1206</v>
      </c>
      <c r="E16" s="31">
        <v>2425</v>
      </c>
      <c r="F16" s="30">
        <v>1219</v>
      </c>
      <c r="G16" s="31">
        <v>1206</v>
      </c>
      <c r="H16" s="461" t="s">
        <v>1244</v>
      </c>
      <c r="I16" s="461" t="s">
        <v>1244</v>
      </c>
      <c r="J16" s="465" t="s">
        <v>1244</v>
      </c>
      <c r="K16" s="86"/>
    </row>
    <row r="17" spans="1:11" ht="15" customHeight="1" x14ac:dyDescent="0.25">
      <c r="A17" s="70" t="s">
        <v>807</v>
      </c>
      <c r="B17" s="290"/>
      <c r="C17" s="290"/>
      <c r="D17" s="290"/>
      <c r="E17" s="290"/>
      <c r="F17" s="290"/>
      <c r="G17" s="290"/>
      <c r="H17" s="81"/>
      <c r="I17" s="81"/>
      <c r="J17" s="82"/>
      <c r="K17" s="86"/>
    </row>
    <row r="18" spans="1:11" ht="12" customHeight="1" x14ac:dyDescent="0.25">
      <c r="A18" s="197" t="s">
        <v>24</v>
      </c>
      <c r="B18" s="291">
        <v>2544</v>
      </c>
      <c r="C18" s="291">
        <v>1303</v>
      </c>
      <c r="D18" s="291">
        <v>1241</v>
      </c>
      <c r="E18" s="291">
        <v>1210</v>
      </c>
      <c r="F18" s="285">
        <v>613</v>
      </c>
      <c r="G18" s="291">
        <v>597</v>
      </c>
      <c r="H18" s="291">
        <v>1334</v>
      </c>
      <c r="I18" s="291">
        <v>690</v>
      </c>
      <c r="J18" s="39">
        <v>644</v>
      </c>
      <c r="K18" s="86"/>
    </row>
    <row r="19" spans="1:11" ht="12" customHeight="1" x14ac:dyDescent="0.25">
      <c r="A19" s="67" t="s">
        <v>796</v>
      </c>
      <c r="B19" s="4">
        <v>323</v>
      </c>
      <c r="C19" s="4">
        <v>172</v>
      </c>
      <c r="D19" s="4">
        <v>151</v>
      </c>
      <c r="E19" s="4">
        <v>183</v>
      </c>
      <c r="F19" s="4">
        <v>100</v>
      </c>
      <c r="G19" s="4">
        <v>83</v>
      </c>
      <c r="H19" s="4">
        <v>140</v>
      </c>
      <c r="I19" s="4">
        <v>72</v>
      </c>
      <c r="J19" s="22">
        <v>68</v>
      </c>
      <c r="K19" s="86"/>
    </row>
    <row r="20" spans="1:11" ht="12" customHeight="1" x14ac:dyDescent="0.25">
      <c r="A20" s="67" t="s">
        <v>797</v>
      </c>
      <c r="B20" s="4">
        <v>197</v>
      </c>
      <c r="C20" s="4">
        <v>101</v>
      </c>
      <c r="D20" s="4">
        <v>96</v>
      </c>
      <c r="E20" s="4">
        <v>111</v>
      </c>
      <c r="F20" s="4">
        <v>53</v>
      </c>
      <c r="G20" s="4">
        <v>58</v>
      </c>
      <c r="H20" s="4">
        <v>86</v>
      </c>
      <c r="I20" s="4">
        <v>48</v>
      </c>
      <c r="J20" s="22">
        <v>38</v>
      </c>
      <c r="K20" s="86"/>
    </row>
    <row r="21" spans="1:11" ht="12" customHeight="1" x14ac:dyDescent="0.25">
      <c r="A21" s="67" t="s">
        <v>800</v>
      </c>
      <c r="B21" s="4">
        <v>256</v>
      </c>
      <c r="C21" s="4">
        <v>138</v>
      </c>
      <c r="D21" s="4">
        <v>118</v>
      </c>
      <c r="E21" s="4">
        <v>64</v>
      </c>
      <c r="F21" s="4">
        <v>33</v>
      </c>
      <c r="G21" s="4">
        <v>31</v>
      </c>
      <c r="H21" s="4">
        <v>192</v>
      </c>
      <c r="I21" s="4">
        <v>105</v>
      </c>
      <c r="J21" s="22">
        <v>87</v>
      </c>
      <c r="K21" s="86"/>
    </row>
    <row r="22" spans="1:11" ht="12" customHeight="1" x14ac:dyDescent="0.25">
      <c r="A22" s="67" t="s">
        <v>676</v>
      </c>
      <c r="B22" s="4">
        <v>369</v>
      </c>
      <c r="C22" s="4">
        <v>190</v>
      </c>
      <c r="D22" s="4">
        <v>179</v>
      </c>
      <c r="E22" s="4">
        <v>28</v>
      </c>
      <c r="F22" s="4">
        <v>15</v>
      </c>
      <c r="G22" s="4">
        <v>13</v>
      </c>
      <c r="H22" s="4">
        <v>341</v>
      </c>
      <c r="I22" s="4">
        <v>175</v>
      </c>
      <c r="J22" s="22">
        <v>166</v>
      </c>
      <c r="K22" s="86"/>
    </row>
    <row r="23" spans="1:11" ht="12" customHeight="1" x14ac:dyDescent="0.25">
      <c r="A23" s="67" t="s">
        <v>687</v>
      </c>
      <c r="B23" s="4">
        <v>235</v>
      </c>
      <c r="C23" s="4">
        <v>114</v>
      </c>
      <c r="D23" s="4">
        <v>121</v>
      </c>
      <c r="E23" s="4">
        <v>97</v>
      </c>
      <c r="F23" s="4">
        <v>45</v>
      </c>
      <c r="G23" s="4">
        <v>52</v>
      </c>
      <c r="H23" s="4">
        <v>138</v>
      </c>
      <c r="I23" s="4">
        <v>69</v>
      </c>
      <c r="J23" s="22">
        <v>69</v>
      </c>
      <c r="K23" s="86"/>
    </row>
    <row r="24" spans="1:11" ht="12" customHeight="1" x14ac:dyDescent="0.25">
      <c r="A24" s="67" t="s">
        <v>697</v>
      </c>
      <c r="B24" s="4">
        <v>388</v>
      </c>
      <c r="C24" s="4">
        <v>196</v>
      </c>
      <c r="D24" s="4">
        <v>192</v>
      </c>
      <c r="E24" s="4">
        <v>125</v>
      </c>
      <c r="F24" s="4">
        <v>63</v>
      </c>
      <c r="G24" s="4">
        <v>62</v>
      </c>
      <c r="H24" s="4">
        <v>263</v>
      </c>
      <c r="I24" s="4">
        <v>133</v>
      </c>
      <c r="J24" s="22">
        <v>130</v>
      </c>
      <c r="K24" s="86"/>
    </row>
    <row r="25" spans="1:11" ht="12" customHeight="1" x14ac:dyDescent="0.25">
      <c r="A25" s="67" t="s">
        <v>705</v>
      </c>
      <c r="B25" s="4">
        <v>349</v>
      </c>
      <c r="C25" s="4">
        <v>181</v>
      </c>
      <c r="D25" s="4">
        <v>168</v>
      </c>
      <c r="E25" s="4">
        <v>175</v>
      </c>
      <c r="F25" s="4">
        <v>93</v>
      </c>
      <c r="G25" s="4">
        <v>82</v>
      </c>
      <c r="H25" s="473">
        <v>174</v>
      </c>
      <c r="I25" s="473">
        <v>88</v>
      </c>
      <c r="J25" s="474">
        <v>86</v>
      </c>
      <c r="K25" s="86"/>
    </row>
    <row r="26" spans="1:11" ht="12" customHeight="1" x14ac:dyDescent="0.25">
      <c r="A26" s="72" t="s">
        <v>318</v>
      </c>
      <c r="B26" s="284"/>
      <c r="C26" s="284"/>
      <c r="D26" s="284"/>
      <c r="E26" s="284"/>
      <c r="F26" s="486"/>
      <c r="G26" s="284"/>
      <c r="H26" s="284"/>
      <c r="I26" s="284"/>
      <c r="J26" s="517"/>
      <c r="K26" s="86"/>
    </row>
    <row r="27" spans="1:11" ht="12" customHeight="1" x14ac:dyDescent="0.25">
      <c r="A27" s="211" t="s">
        <v>27</v>
      </c>
      <c r="B27" s="461">
        <v>427</v>
      </c>
      <c r="C27" s="461">
        <v>211</v>
      </c>
      <c r="D27" s="461">
        <v>216</v>
      </c>
      <c r="E27" s="461">
        <v>427</v>
      </c>
      <c r="F27" s="457">
        <v>211</v>
      </c>
      <c r="G27" s="461">
        <v>216</v>
      </c>
      <c r="H27" s="461" t="s">
        <v>1244</v>
      </c>
      <c r="I27" s="461" t="s">
        <v>1244</v>
      </c>
      <c r="J27" s="465" t="s">
        <v>1244</v>
      </c>
      <c r="K27" s="86"/>
    </row>
    <row r="28" spans="1:11" ht="15" customHeight="1" x14ac:dyDescent="0.25">
      <c r="A28" s="70" t="s">
        <v>610</v>
      </c>
      <c r="B28" s="290"/>
      <c r="C28" s="290"/>
      <c r="D28" s="290"/>
      <c r="E28" s="290"/>
      <c r="F28" s="290"/>
      <c r="G28" s="290"/>
      <c r="H28" s="290"/>
      <c r="I28" s="290"/>
      <c r="J28" s="71"/>
      <c r="K28" s="86"/>
    </row>
    <row r="29" spans="1:11" ht="12" customHeight="1" x14ac:dyDescent="0.25">
      <c r="A29" s="197" t="s">
        <v>24</v>
      </c>
      <c r="B29" s="291">
        <v>1751</v>
      </c>
      <c r="C29" s="291">
        <v>937</v>
      </c>
      <c r="D29" s="291">
        <v>814</v>
      </c>
      <c r="E29" s="291">
        <v>1000</v>
      </c>
      <c r="F29" s="285">
        <v>553</v>
      </c>
      <c r="G29" s="291">
        <v>447</v>
      </c>
      <c r="H29" s="291">
        <v>751</v>
      </c>
      <c r="I29" s="291">
        <v>384</v>
      </c>
      <c r="J29" s="39">
        <v>367</v>
      </c>
      <c r="K29" s="86"/>
    </row>
    <row r="30" spans="1:11" ht="12" customHeight="1" x14ac:dyDescent="0.25">
      <c r="A30" s="67" t="s">
        <v>712</v>
      </c>
      <c r="B30" s="4">
        <v>366</v>
      </c>
      <c r="C30" s="4">
        <v>185</v>
      </c>
      <c r="D30" s="4">
        <v>181</v>
      </c>
      <c r="E30" s="4">
        <v>204</v>
      </c>
      <c r="F30" s="4">
        <v>104</v>
      </c>
      <c r="G30" s="4">
        <v>100</v>
      </c>
      <c r="H30" s="4">
        <v>162</v>
      </c>
      <c r="I30" s="4">
        <v>81</v>
      </c>
      <c r="J30" s="22">
        <v>81</v>
      </c>
      <c r="K30" s="86"/>
    </row>
    <row r="31" spans="1:11" ht="12" customHeight="1" x14ac:dyDescent="0.25">
      <c r="A31" s="67" t="s">
        <v>808</v>
      </c>
      <c r="B31" s="4">
        <v>262</v>
      </c>
      <c r="C31" s="4">
        <v>140</v>
      </c>
      <c r="D31" s="4">
        <v>122</v>
      </c>
      <c r="E31" s="4">
        <v>146</v>
      </c>
      <c r="F31" s="4">
        <v>82</v>
      </c>
      <c r="G31" s="4">
        <v>64</v>
      </c>
      <c r="H31" s="4">
        <v>116</v>
      </c>
      <c r="I31" s="4">
        <v>58</v>
      </c>
      <c r="J31" s="22">
        <v>58</v>
      </c>
      <c r="K31" s="86"/>
    </row>
    <row r="32" spans="1:11" ht="12" customHeight="1" x14ac:dyDescent="0.25">
      <c r="A32" s="67" t="s">
        <v>725</v>
      </c>
      <c r="B32" s="4">
        <v>245</v>
      </c>
      <c r="C32" s="4">
        <v>132</v>
      </c>
      <c r="D32" s="4">
        <v>113</v>
      </c>
      <c r="E32" s="4">
        <v>95</v>
      </c>
      <c r="F32" s="4">
        <v>57</v>
      </c>
      <c r="G32" s="4">
        <v>38</v>
      </c>
      <c r="H32" s="4">
        <v>150</v>
      </c>
      <c r="I32" s="4">
        <v>75</v>
      </c>
      <c r="J32" s="22">
        <v>75</v>
      </c>
      <c r="K32" s="86"/>
    </row>
    <row r="33" spans="1:11" ht="12" customHeight="1" x14ac:dyDescent="0.25">
      <c r="A33" s="67" t="s">
        <v>733</v>
      </c>
      <c r="B33" s="4">
        <v>114</v>
      </c>
      <c r="C33" s="4">
        <v>59</v>
      </c>
      <c r="D33" s="4">
        <v>55</v>
      </c>
      <c r="E33" s="4">
        <v>22</v>
      </c>
      <c r="F33" s="4">
        <v>8</v>
      </c>
      <c r="G33" s="4">
        <v>14</v>
      </c>
      <c r="H33" s="4">
        <v>92</v>
      </c>
      <c r="I33" s="4">
        <v>51</v>
      </c>
      <c r="J33" s="22">
        <v>41</v>
      </c>
      <c r="K33" s="86"/>
    </row>
    <row r="34" spans="1:11" ht="12" customHeight="1" x14ac:dyDescent="0.25">
      <c r="A34" s="67" t="s">
        <v>737</v>
      </c>
      <c r="B34" s="460">
        <v>231</v>
      </c>
      <c r="C34" s="460">
        <v>119</v>
      </c>
      <c r="D34" s="460">
        <v>112</v>
      </c>
      <c r="E34" s="461" t="s">
        <v>1244</v>
      </c>
      <c r="F34" s="461" t="s">
        <v>1244</v>
      </c>
      <c r="G34" s="461" t="s">
        <v>1244</v>
      </c>
      <c r="H34" s="456">
        <v>231</v>
      </c>
      <c r="I34" s="456">
        <v>119</v>
      </c>
      <c r="J34" s="458">
        <v>112</v>
      </c>
      <c r="K34" s="86"/>
    </row>
    <row r="35" spans="1:11" ht="12" customHeight="1" x14ac:dyDescent="0.25">
      <c r="A35" s="72" t="s">
        <v>317</v>
      </c>
      <c r="B35" s="34"/>
      <c r="C35" s="34"/>
      <c r="D35" s="34"/>
      <c r="E35" s="34"/>
      <c r="F35" s="34"/>
      <c r="G35" s="34"/>
      <c r="H35" s="28"/>
      <c r="I35" s="28"/>
      <c r="J35" s="29"/>
      <c r="K35" s="86"/>
    </row>
    <row r="36" spans="1:11" ht="10.9" customHeight="1" x14ac:dyDescent="0.25">
      <c r="A36" s="211" t="s">
        <v>27</v>
      </c>
      <c r="B36" s="31">
        <v>533</v>
      </c>
      <c r="C36" s="31">
        <v>302</v>
      </c>
      <c r="D36" s="31">
        <v>231</v>
      </c>
      <c r="E36" s="31">
        <v>533</v>
      </c>
      <c r="F36" s="31">
        <v>302</v>
      </c>
      <c r="G36" s="31">
        <v>231</v>
      </c>
      <c r="H36" s="461" t="s">
        <v>1244</v>
      </c>
      <c r="I36" s="461" t="s">
        <v>1244</v>
      </c>
      <c r="J36" s="465" t="s">
        <v>1244</v>
      </c>
      <c r="K36" s="86"/>
    </row>
  </sheetData>
  <mergeCells count="16">
    <mergeCell ref="J7:J8"/>
    <mergeCell ref="A2:I2"/>
    <mergeCell ref="A3:I3"/>
    <mergeCell ref="A4:I4"/>
    <mergeCell ref="A5:A8"/>
    <mergeCell ref="B5:D6"/>
    <mergeCell ref="E5:G6"/>
    <mergeCell ref="H5:J6"/>
    <mergeCell ref="B7:B8"/>
    <mergeCell ref="C7:C8"/>
    <mergeCell ref="D7:D8"/>
    <mergeCell ref="E7:E8"/>
    <mergeCell ref="F7:F8"/>
    <mergeCell ref="G7:G8"/>
    <mergeCell ref="H7:H8"/>
    <mergeCell ref="I7:I8"/>
  </mergeCells>
  <hyperlinks>
    <hyperlink ref="K1" location="'Spis tablic   List of tables'!A1" display="Powrót" xr:uid="{00000000-0004-0000-0D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AA6"/>
  </sheetPr>
  <dimension ref="A1:I41"/>
  <sheetViews>
    <sheetView workbookViewId="0"/>
  </sheetViews>
  <sheetFormatPr defaultColWidth="8.85546875" defaultRowHeight="15" x14ac:dyDescent="0.25"/>
  <cols>
    <col min="1" max="1" width="30.7109375" style="256" customWidth="1"/>
    <col min="2" max="8" width="11.7109375" style="256" customWidth="1"/>
    <col min="9" max="9" width="12.7109375" style="86" customWidth="1"/>
    <col min="10" max="16384" width="8.85546875" style="256"/>
  </cols>
  <sheetData>
    <row r="1" spans="1:9" ht="19.899999999999999" customHeight="1" x14ac:dyDescent="0.25">
      <c r="A1" s="255"/>
      <c r="H1" s="247"/>
      <c r="I1" s="333" t="s">
        <v>1182</v>
      </c>
    </row>
    <row r="2" spans="1:9" ht="15" customHeight="1" x14ac:dyDescent="0.25">
      <c r="A2" s="606" t="s">
        <v>1332</v>
      </c>
      <c r="B2" s="606"/>
      <c r="C2" s="606"/>
      <c r="D2" s="606"/>
      <c r="E2" s="606"/>
      <c r="F2" s="606"/>
      <c r="G2" s="606"/>
      <c r="H2" s="606"/>
    </row>
    <row r="3" spans="1:9" x14ac:dyDescent="0.25">
      <c r="A3" s="653" t="s">
        <v>1333</v>
      </c>
      <c r="B3" s="614"/>
      <c r="C3" s="614"/>
      <c r="D3" s="614"/>
      <c r="E3" s="614"/>
      <c r="F3" s="614"/>
      <c r="G3" s="614"/>
      <c r="H3" s="614"/>
    </row>
    <row r="4" spans="1:9" x14ac:dyDescent="0.25">
      <c r="A4" s="605"/>
      <c r="B4" s="605"/>
      <c r="C4" s="605"/>
      <c r="D4" s="605"/>
      <c r="E4" s="605"/>
      <c r="F4" s="605"/>
      <c r="G4" s="605"/>
      <c r="H4" s="605"/>
    </row>
    <row r="5" spans="1:9" ht="14.45" customHeight="1" x14ac:dyDescent="0.25">
      <c r="A5" s="633" t="s">
        <v>1223</v>
      </c>
      <c r="B5" s="634" t="s">
        <v>1224</v>
      </c>
      <c r="C5" s="634" t="s">
        <v>1225</v>
      </c>
      <c r="D5" s="634"/>
      <c r="E5" s="634"/>
      <c r="F5" s="634"/>
      <c r="G5" s="634"/>
      <c r="H5" s="635"/>
    </row>
    <row r="6" spans="1:9" x14ac:dyDescent="0.25">
      <c r="A6" s="633"/>
      <c r="B6" s="634"/>
      <c r="C6" s="634"/>
      <c r="D6" s="634"/>
      <c r="E6" s="634"/>
      <c r="F6" s="634"/>
      <c r="G6" s="634"/>
      <c r="H6" s="635"/>
    </row>
    <row r="7" spans="1:9" ht="21.6" customHeight="1" x14ac:dyDescent="0.25">
      <c r="A7" s="633"/>
      <c r="B7" s="634"/>
      <c r="C7" s="634">
        <v>1</v>
      </c>
      <c r="D7" s="634">
        <v>2</v>
      </c>
      <c r="E7" s="634">
        <v>3</v>
      </c>
      <c r="F7" s="634">
        <v>4</v>
      </c>
      <c r="G7" s="634">
        <v>5</v>
      </c>
      <c r="H7" s="635" t="s">
        <v>1226</v>
      </c>
    </row>
    <row r="8" spans="1:9" x14ac:dyDescent="0.25">
      <c r="A8" s="633"/>
      <c r="B8" s="634"/>
      <c r="C8" s="634"/>
      <c r="D8" s="634"/>
      <c r="E8" s="634"/>
      <c r="F8" s="634"/>
      <c r="G8" s="634"/>
      <c r="H8" s="635"/>
    </row>
    <row r="9" spans="1:9" ht="20.100000000000001" customHeight="1" x14ac:dyDescent="0.25">
      <c r="A9" s="68" t="s">
        <v>619</v>
      </c>
      <c r="B9" s="258"/>
      <c r="C9" s="258"/>
      <c r="D9" s="258"/>
      <c r="E9" s="258"/>
      <c r="F9" s="258"/>
      <c r="G9" s="258"/>
      <c r="H9" s="259"/>
    </row>
    <row r="10" spans="1:9" ht="12" customHeight="1" x14ac:dyDescent="0.25">
      <c r="A10" s="197" t="s">
        <v>19</v>
      </c>
      <c r="B10" s="295">
        <v>8280</v>
      </c>
      <c r="C10" s="295">
        <v>3422</v>
      </c>
      <c r="D10" s="295">
        <v>2940</v>
      </c>
      <c r="E10" s="295">
        <v>1298</v>
      </c>
      <c r="F10" s="295">
        <v>416</v>
      </c>
      <c r="G10" s="295">
        <v>154</v>
      </c>
      <c r="H10" s="296">
        <v>50</v>
      </c>
    </row>
    <row r="11" spans="1:9" ht="12" customHeight="1" x14ac:dyDescent="0.25">
      <c r="A11" s="72" t="s">
        <v>611</v>
      </c>
      <c r="B11" s="238"/>
      <c r="C11" s="238"/>
      <c r="D11" s="238"/>
      <c r="E11" s="238"/>
      <c r="F11" s="238"/>
      <c r="G11" s="238"/>
      <c r="H11" s="260"/>
    </row>
    <row r="12" spans="1:9" ht="12" customHeight="1" x14ac:dyDescent="0.25">
      <c r="A12" s="257" t="s">
        <v>21</v>
      </c>
      <c r="B12" s="239">
        <v>5208</v>
      </c>
      <c r="C12" s="239">
        <v>2292</v>
      </c>
      <c r="D12" s="239">
        <v>1865</v>
      </c>
      <c r="E12" s="239">
        <v>735</v>
      </c>
      <c r="F12" s="261">
        <v>213</v>
      </c>
      <c r="G12" s="239">
        <v>72</v>
      </c>
      <c r="H12" s="262">
        <v>31</v>
      </c>
    </row>
    <row r="13" spans="1:9" ht="12" customHeight="1" x14ac:dyDescent="0.25">
      <c r="A13" s="72" t="s">
        <v>620</v>
      </c>
      <c r="B13" s="238"/>
      <c r="C13" s="238"/>
      <c r="D13" s="238"/>
      <c r="E13" s="238"/>
      <c r="F13" s="238"/>
      <c r="G13" s="238"/>
      <c r="H13" s="260"/>
    </row>
    <row r="14" spans="1:9" ht="12" customHeight="1" x14ac:dyDescent="0.25">
      <c r="A14" s="257" t="s">
        <v>23</v>
      </c>
      <c r="B14" s="239">
        <v>3072</v>
      </c>
      <c r="C14" s="239">
        <v>1130</v>
      </c>
      <c r="D14" s="261">
        <v>1075</v>
      </c>
      <c r="E14" s="239">
        <v>563</v>
      </c>
      <c r="F14" s="239">
        <v>203</v>
      </c>
      <c r="G14" s="239">
        <v>82</v>
      </c>
      <c r="H14" s="262">
        <v>19</v>
      </c>
    </row>
    <row r="15" spans="1:9" ht="15" customHeight="1" x14ac:dyDescent="0.25">
      <c r="A15" s="70" t="s">
        <v>111</v>
      </c>
      <c r="B15" s="263"/>
      <c r="C15" s="263"/>
      <c r="D15" s="263"/>
      <c r="E15" s="263"/>
      <c r="F15" s="263"/>
      <c r="G15" s="263"/>
      <c r="H15" s="265"/>
    </row>
    <row r="16" spans="1:9" ht="12" customHeight="1" x14ac:dyDescent="0.25">
      <c r="A16" s="197" t="s">
        <v>24</v>
      </c>
      <c r="B16" s="295">
        <v>3985</v>
      </c>
      <c r="C16" s="295">
        <v>1757</v>
      </c>
      <c r="D16" s="295">
        <v>1489</v>
      </c>
      <c r="E16" s="295">
        <v>508</v>
      </c>
      <c r="F16" s="295">
        <v>145</v>
      </c>
      <c r="G16" s="295">
        <v>58</v>
      </c>
      <c r="H16" s="296">
        <v>28</v>
      </c>
    </row>
    <row r="17" spans="1:8" ht="12" customHeight="1" x14ac:dyDescent="0.25">
      <c r="A17" s="67" t="s">
        <v>806</v>
      </c>
      <c r="B17" s="264">
        <v>1233</v>
      </c>
      <c r="C17" s="264">
        <v>487</v>
      </c>
      <c r="D17" s="264">
        <v>466</v>
      </c>
      <c r="E17" s="264">
        <v>195</v>
      </c>
      <c r="F17" s="264">
        <v>56</v>
      </c>
      <c r="G17" s="264">
        <v>24</v>
      </c>
      <c r="H17" s="236">
        <v>5</v>
      </c>
    </row>
    <row r="18" spans="1:8" ht="12" customHeight="1" x14ac:dyDescent="0.25">
      <c r="A18" s="67" t="s">
        <v>639</v>
      </c>
      <c r="B18" s="264">
        <v>327</v>
      </c>
      <c r="C18" s="264">
        <v>107</v>
      </c>
      <c r="D18" s="264">
        <v>135</v>
      </c>
      <c r="E18" s="264">
        <v>49</v>
      </c>
      <c r="F18" s="264">
        <v>22</v>
      </c>
      <c r="G18" s="264">
        <v>13</v>
      </c>
      <c r="H18" s="236">
        <v>1</v>
      </c>
    </row>
    <row r="19" spans="1:8" ht="12" customHeight="1" x14ac:dyDescent="0.25">
      <c r="A19" s="72" t="s">
        <v>298</v>
      </c>
      <c r="B19" s="238"/>
      <c r="C19" s="238"/>
      <c r="D19" s="238"/>
      <c r="E19" s="238"/>
      <c r="F19" s="238"/>
      <c r="G19" s="238"/>
      <c r="H19" s="260"/>
    </row>
    <row r="20" spans="1:8" ht="12" customHeight="1" x14ac:dyDescent="0.25">
      <c r="A20" s="257" t="s">
        <v>27</v>
      </c>
      <c r="B20" s="239">
        <v>2425</v>
      </c>
      <c r="C20" s="239">
        <v>1163</v>
      </c>
      <c r="D20" s="239">
        <v>888</v>
      </c>
      <c r="E20" s="239">
        <v>264</v>
      </c>
      <c r="F20" s="239">
        <v>67</v>
      </c>
      <c r="G20" s="239">
        <v>21</v>
      </c>
      <c r="H20" s="262">
        <v>22</v>
      </c>
    </row>
    <row r="21" spans="1:8" ht="15" customHeight="1" x14ac:dyDescent="0.25">
      <c r="A21" s="70" t="s">
        <v>807</v>
      </c>
      <c r="B21" s="263"/>
      <c r="C21" s="263"/>
      <c r="D21" s="263"/>
      <c r="E21" s="263"/>
      <c r="F21" s="263"/>
      <c r="G21" s="263"/>
      <c r="H21" s="265"/>
    </row>
    <row r="22" spans="1:8" ht="12" customHeight="1" x14ac:dyDescent="0.25">
      <c r="A22" s="197" t="s">
        <v>24</v>
      </c>
      <c r="B22" s="295">
        <v>2544</v>
      </c>
      <c r="C22" s="295">
        <v>1000</v>
      </c>
      <c r="D22" s="295">
        <v>847</v>
      </c>
      <c r="E22" s="295">
        <v>471</v>
      </c>
      <c r="F22" s="295">
        <v>161</v>
      </c>
      <c r="G22" s="295">
        <v>56</v>
      </c>
      <c r="H22" s="296">
        <v>9</v>
      </c>
    </row>
    <row r="23" spans="1:8" ht="12" customHeight="1" x14ac:dyDescent="0.25">
      <c r="A23" s="67" t="s">
        <v>796</v>
      </c>
      <c r="B23" s="264">
        <v>323</v>
      </c>
      <c r="C23" s="264">
        <v>117</v>
      </c>
      <c r="D23" s="264">
        <v>109</v>
      </c>
      <c r="E23" s="264">
        <v>69</v>
      </c>
      <c r="F23" s="264">
        <v>19</v>
      </c>
      <c r="G23" s="264">
        <v>9</v>
      </c>
      <c r="H23" s="236" t="s">
        <v>1244</v>
      </c>
    </row>
    <row r="24" spans="1:8" ht="12" customHeight="1" x14ac:dyDescent="0.25">
      <c r="A24" s="67" t="s">
        <v>797</v>
      </c>
      <c r="B24" s="264">
        <v>197</v>
      </c>
      <c r="C24" s="264">
        <v>95</v>
      </c>
      <c r="D24" s="264">
        <v>41</v>
      </c>
      <c r="E24" s="264">
        <v>38</v>
      </c>
      <c r="F24" s="264">
        <v>14</v>
      </c>
      <c r="G24" s="264">
        <v>9</v>
      </c>
      <c r="H24" s="330" t="s">
        <v>1244</v>
      </c>
    </row>
    <row r="25" spans="1:8" ht="12" customHeight="1" x14ac:dyDescent="0.25">
      <c r="A25" s="67" t="s">
        <v>800</v>
      </c>
      <c r="B25" s="264">
        <v>256</v>
      </c>
      <c r="C25" s="264">
        <v>92</v>
      </c>
      <c r="D25" s="264">
        <v>91</v>
      </c>
      <c r="E25" s="264">
        <v>44</v>
      </c>
      <c r="F25" s="264">
        <v>22</v>
      </c>
      <c r="G25" s="264">
        <v>3</v>
      </c>
      <c r="H25" s="236">
        <v>4</v>
      </c>
    </row>
    <row r="26" spans="1:8" ht="12" customHeight="1" x14ac:dyDescent="0.25">
      <c r="A26" s="67" t="s">
        <v>676</v>
      </c>
      <c r="B26" s="264">
        <v>369</v>
      </c>
      <c r="C26" s="264">
        <v>132</v>
      </c>
      <c r="D26" s="264">
        <v>129</v>
      </c>
      <c r="E26" s="264">
        <v>73</v>
      </c>
      <c r="F26" s="264">
        <v>25</v>
      </c>
      <c r="G26" s="264">
        <v>9</v>
      </c>
      <c r="H26" s="236">
        <v>1</v>
      </c>
    </row>
    <row r="27" spans="1:8" ht="12" customHeight="1" x14ac:dyDescent="0.25">
      <c r="A27" s="67" t="s">
        <v>687</v>
      </c>
      <c r="B27" s="264">
        <v>235</v>
      </c>
      <c r="C27" s="264">
        <v>102</v>
      </c>
      <c r="D27" s="264">
        <v>84</v>
      </c>
      <c r="E27" s="264">
        <v>27</v>
      </c>
      <c r="F27" s="264">
        <v>14</v>
      </c>
      <c r="G27" s="264">
        <v>5</v>
      </c>
      <c r="H27" s="236">
        <v>3</v>
      </c>
    </row>
    <row r="28" spans="1:8" ht="12" customHeight="1" x14ac:dyDescent="0.25">
      <c r="A28" s="67" t="s">
        <v>697</v>
      </c>
      <c r="B28" s="264">
        <v>388</v>
      </c>
      <c r="C28" s="264">
        <v>152</v>
      </c>
      <c r="D28" s="264">
        <v>127</v>
      </c>
      <c r="E28" s="264">
        <v>72</v>
      </c>
      <c r="F28" s="264">
        <v>30</v>
      </c>
      <c r="G28" s="264">
        <v>7</v>
      </c>
      <c r="H28" s="236" t="s">
        <v>1244</v>
      </c>
    </row>
    <row r="29" spans="1:8" ht="12" customHeight="1" x14ac:dyDescent="0.25">
      <c r="A29" s="67" t="s">
        <v>705</v>
      </c>
      <c r="B29" s="264">
        <v>349</v>
      </c>
      <c r="C29" s="264">
        <v>131</v>
      </c>
      <c r="D29" s="264">
        <v>126</v>
      </c>
      <c r="E29" s="264">
        <v>66</v>
      </c>
      <c r="F29" s="264">
        <v>19</v>
      </c>
      <c r="G29" s="264">
        <v>7</v>
      </c>
      <c r="H29" s="236" t="s">
        <v>1244</v>
      </c>
    </row>
    <row r="30" spans="1:8" ht="12" customHeight="1" x14ac:dyDescent="0.25">
      <c r="A30" s="72" t="s">
        <v>318</v>
      </c>
      <c r="B30" s="238"/>
      <c r="C30" s="238"/>
      <c r="D30" s="238"/>
      <c r="E30" s="238"/>
      <c r="F30" s="238"/>
      <c r="G30" s="238"/>
      <c r="H30" s="260"/>
    </row>
    <row r="31" spans="1:8" ht="12" customHeight="1" x14ac:dyDescent="0.25">
      <c r="A31" s="257" t="s">
        <v>27</v>
      </c>
      <c r="B31" s="239">
        <v>427</v>
      </c>
      <c r="C31" s="239">
        <v>179</v>
      </c>
      <c r="D31" s="239">
        <v>140</v>
      </c>
      <c r="E31" s="239">
        <v>82</v>
      </c>
      <c r="F31" s="239">
        <v>18</v>
      </c>
      <c r="G31" s="239">
        <v>7</v>
      </c>
      <c r="H31" s="262">
        <v>1</v>
      </c>
    </row>
    <row r="32" spans="1:8" ht="15" customHeight="1" x14ac:dyDescent="0.25">
      <c r="A32" s="70" t="s">
        <v>610</v>
      </c>
      <c r="B32" s="263"/>
      <c r="C32" s="263"/>
      <c r="D32" s="263"/>
      <c r="E32" s="263"/>
      <c r="F32" s="263"/>
      <c r="G32" s="263"/>
      <c r="H32" s="265"/>
    </row>
    <row r="33" spans="1:8" ht="12" customHeight="1" x14ac:dyDescent="0.25">
      <c r="A33" s="197" t="s">
        <v>24</v>
      </c>
      <c r="B33" s="295">
        <v>1751</v>
      </c>
      <c r="C33" s="295">
        <v>665</v>
      </c>
      <c r="D33" s="295">
        <v>604</v>
      </c>
      <c r="E33" s="295">
        <v>319</v>
      </c>
      <c r="F33" s="295">
        <v>110</v>
      </c>
      <c r="G33" s="295">
        <v>40</v>
      </c>
      <c r="H33" s="296">
        <v>13</v>
      </c>
    </row>
    <row r="34" spans="1:8" ht="12" customHeight="1" x14ac:dyDescent="0.25">
      <c r="A34" s="67" t="s">
        <v>712</v>
      </c>
      <c r="B34" s="264">
        <v>366</v>
      </c>
      <c r="C34" s="264">
        <v>140</v>
      </c>
      <c r="D34" s="264">
        <v>98</v>
      </c>
      <c r="E34" s="264">
        <v>71</v>
      </c>
      <c r="F34" s="264">
        <v>44</v>
      </c>
      <c r="G34" s="264">
        <v>12</v>
      </c>
      <c r="H34" s="236">
        <v>1</v>
      </c>
    </row>
    <row r="35" spans="1:8" ht="12" customHeight="1" x14ac:dyDescent="0.25">
      <c r="A35" s="67" t="s">
        <v>808</v>
      </c>
      <c r="B35" s="264">
        <v>262</v>
      </c>
      <c r="C35" s="264">
        <v>93</v>
      </c>
      <c r="D35" s="264">
        <v>89</v>
      </c>
      <c r="E35" s="264">
        <v>53</v>
      </c>
      <c r="F35" s="264">
        <v>15</v>
      </c>
      <c r="G35" s="264">
        <v>10</v>
      </c>
      <c r="H35" s="236">
        <v>2</v>
      </c>
    </row>
    <row r="36" spans="1:8" ht="12" customHeight="1" x14ac:dyDescent="0.25">
      <c r="A36" s="67" t="s">
        <v>725</v>
      </c>
      <c r="B36" s="264">
        <v>245</v>
      </c>
      <c r="C36" s="264">
        <v>83</v>
      </c>
      <c r="D36" s="264">
        <v>97</v>
      </c>
      <c r="E36" s="264">
        <v>50</v>
      </c>
      <c r="F36" s="264">
        <v>11</v>
      </c>
      <c r="G36" s="264">
        <v>2</v>
      </c>
      <c r="H36" s="236">
        <v>2</v>
      </c>
    </row>
    <row r="37" spans="1:8" ht="12" customHeight="1" x14ac:dyDescent="0.25">
      <c r="A37" s="67" t="s">
        <v>733</v>
      </c>
      <c r="B37" s="264">
        <v>114</v>
      </c>
      <c r="C37" s="264">
        <v>39</v>
      </c>
      <c r="D37" s="264">
        <v>46</v>
      </c>
      <c r="E37" s="264">
        <v>19</v>
      </c>
      <c r="F37" s="264">
        <v>6</v>
      </c>
      <c r="G37" s="264">
        <v>4</v>
      </c>
      <c r="H37" s="236" t="s">
        <v>1244</v>
      </c>
    </row>
    <row r="38" spans="1:8" ht="12" customHeight="1" x14ac:dyDescent="0.25">
      <c r="A38" s="67" t="s">
        <v>737</v>
      </c>
      <c r="B38" s="264">
        <v>231</v>
      </c>
      <c r="C38" s="264">
        <v>87</v>
      </c>
      <c r="D38" s="264">
        <v>75</v>
      </c>
      <c r="E38" s="264">
        <v>45</v>
      </c>
      <c r="F38" s="264">
        <v>15</v>
      </c>
      <c r="G38" s="264">
        <v>7</v>
      </c>
      <c r="H38" s="236">
        <v>2</v>
      </c>
    </row>
    <row r="39" spans="1:8" ht="12" customHeight="1" x14ac:dyDescent="0.25">
      <c r="A39" s="72" t="s">
        <v>317</v>
      </c>
      <c r="B39" s="238"/>
      <c r="C39" s="238"/>
      <c r="D39" s="238"/>
      <c r="E39" s="238"/>
      <c r="F39" s="238"/>
      <c r="G39" s="238"/>
      <c r="H39" s="260"/>
    </row>
    <row r="40" spans="1:8" ht="12" customHeight="1" x14ac:dyDescent="0.25">
      <c r="A40" s="257" t="s">
        <v>27</v>
      </c>
      <c r="B40" s="239">
        <v>533</v>
      </c>
      <c r="C40" s="239">
        <v>223</v>
      </c>
      <c r="D40" s="239">
        <v>199</v>
      </c>
      <c r="E40" s="239">
        <v>81</v>
      </c>
      <c r="F40" s="239">
        <v>19</v>
      </c>
      <c r="G40" s="239">
        <v>5</v>
      </c>
      <c r="H40" s="262">
        <v>6</v>
      </c>
    </row>
    <row r="41" spans="1:8" x14ac:dyDescent="0.25">
      <c r="H41" s="86"/>
    </row>
  </sheetData>
  <mergeCells count="12">
    <mergeCell ref="A2:H2"/>
    <mergeCell ref="A3:H3"/>
    <mergeCell ref="A4:H4"/>
    <mergeCell ref="A5:A8"/>
    <mergeCell ref="B5:B8"/>
    <mergeCell ref="C5:H6"/>
    <mergeCell ref="C7:C8"/>
    <mergeCell ref="D7:D8"/>
    <mergeCell ref="E7:E8"/>
    <mergeCell ref="F7:F8"/>
    <mergeCell ref="G7:G8"/>
    <mergeCell ref="H7:H8"/>
  </mergeCells>
  <hyperlinks>
    <hyperlink ref="I1" location="'Spis tablic   List of tables'!A1" display="Powrót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9AA6"/>
  </sheetPr>
  <dimension ref="A1:I31"/>
  <sheetViews>
    <sheetView zoomScaleNormal="100" workbookViewId="0">
      <pane ySplit="7" topLeftCell="A8" activePane="bottomLeft" state="frozen"/>
      <selection activeCell="L223" sqref="L223"/>
      <selection pane="bottomLeft"/>
    </sheetView>
  </sheetViews>
  <sheetFormatPr defaultRowHeight="15" x14ac:dyDescent="0.25"/>
  <cols>
    <col min="1" max="1" width="30.7109375" style="228" customWidth="1"/>
    <col min="2" max="8" width="11.7109375" style="228" customWidth="1"/>
    <col min="9" max="9" width="12.7109375" style="86" customWidth="1"/>
    <col min="10" max="16384" width="9.140625" style="228"/>
  </cols>
  <sheetData>
    <row r="1" spans="1:9" ht="19.899999999999999" customHeight="1" x14ac:dyDescent="0.25">
      <c r="A1" s="227"/>
      <c r="I1" s="333" t="s">
        <v>1182</v>
      </c>
    </row>
    <row r="2" spans="1:9" ht="15" customHeight="1" x14ac:dyDescent="0.25">
      <c r="A2" s="612" t="s">
        <v>1334</v>
      </c>
      <c r="B2" s="612"/>
      <c r="C2" s="612"/>
      <c r="D2" s="612"/>
      <c r="E2" s="612"/>
      <c r="F2" s="612"/>
      <c r="G2" s="612"/>
      <c r="H2" s="612"/>
    </row>
    <row r="3" spans="1:9" ht="15" customHeight="1" x14ac:dyDescent="0.25">
      <c r="A3" s="614" t="s">
        <v>1335</v>
      </c>
      <c r="B3" s="614"/>
      <c r="C3" s="614"/>
      <c r="D3" s="614"/>
      <c r="E3" s="614"/>
      <c r="F3" s="614"/>
      <c r="G3" s="614"/>
      <c r="H3" s="614"/>
    </row>
    <row r="4" spans="1:9" ht="15" customHeight="1" x14ac:dyDescent="0.25">
      <c r="A4" s="605"/>
      <c r="B4" s="605"/>
      <c r="C4" s="605"/>
      <c r="D4" s="605"/>
      <c r="E4" s="605"/>
      <c r="F4" s="605"/>
      <c r="G4" s="605"/>
      <c r="H4" s="605"/>
    </row>
    <row r="5" spans="1:9" s="3" customFormat="1" ht="30" customHeight="1" x14ac:dyDescent="0.2">
      <c r="A5" s="633" t="s">
        <v>892</v>
      </c>
      <c r="B5" s="644" t="s">
        <v>1121</v>
      </c>
      <c r="C5" s="635" t="s">
        <v>1122</v>
      </c>
      <c r="D5" s="654"/>
      <c r="E5" s="633"/>
      <c r="F5" s="634" t="s">
        <v>1125</v>
      </c>
      <c r="G5" s="634"/>
      <c r="H5" s="635"/>
      <c r="I5" s="7"/>
    </row>
    <row r="6" spans="1:9" s="3" customFormat="1" ht="15" customHeight="1" x14ac:dyDescent="0.2">
      <c r="A6" s="633"/>
      <c r="B6" s="645"/>
      <c r="C6" s="634" t="s">
        <v>1123</v>
      </c>
      <c r="D6" s="634" t="s">
        <v>1124</v>
      </c>
      <c r="E6" s="634" t="s">
        <v>1126</v>
      </c>
      <c r="F6" s="634" t="s">
        <v>1123</v>
      </c>
      <c r="G6" s="634" t="s">
        <v>1124</v>
      </c>
      <c r="H6" s="635" t="s">
        <v>1126</v>
      </c>
      <c r="I6" s="7"/>
    </row>
    <row r="7" spans="1:9" s="3" customFormat="1" ht="50.1" customHeight="1" x14ac:dyDescent="0.2">
      <c r="A7" s="633"/>
      <c r="B7" s="646"/>
      <c r="C7" s="634"/>
      <c r="D7" s="634"/>
      <c r="E7" s="634"/>
      <c r="F7" s="634"/>
      <c r="G7" s="634"/>
      <c r="H7" s="635"/>
      <c r="I7" s="7"/>
    </row>
    <row r="8" spans="1:9" s="3" customFormat="1" ht="31.9" customHeight="1" x14ac:dyDescent="0.2">
      <c r="A8" s="103" t="s">
        <v>882</v>
      </c>
      <c r="B8" s="297">
        <v>8280</v>
      </c>
      <c r="C8" s="297">
        <v>6599</v>
      </c>
      <c r="D8" s="297">
        <v>4031</v>
      </c>
      <c r="E8" s="297">
        <v>2568</v>
      </c>
      <c r="F8" s="297">
        <v>1681</v>
      </c>
      <c r="G8" s="297">
        <v>1177</v>
      </c>
      <c r="H8" s="298">
        <v>504</v>
      </c>
      <c r="I8" s="7"/>
    </row>
    <row r="9" spans="1:9" s="3" customFormat="1" ht="28.15" customHeight="1" x14ac:dyDescent="0.2">
      <c r="A9" s="104" t="s">
        <v>885</v>
      </c>
      <c r="B9" s="299">
        <v>3985</v>
      </c>
      <c r="C9" s="299">
        <v>3244</v>
      </c>
      <c r="D9" s="299">
        <v>2391</v>
      </c>
      <c r="E9" s="299">
        <v>853</v>
      </c>
      <c r="F9" s="299">
        <v>741</v>
      </c>
      <c r="G9" s="299">
        <v>607</v>
      </c>
      <c r="H9" s="300">
        <v>134</v>
      </c>
      <c r="I9" s="7"/>
    </row>
    <row r="10" spans="1:9" s="3" customFormat="1" ht="12" customHeight="1" x14ac:dyDescent="0.2">
      <c r="A10" s="62" t="s">
        <v>816</v>
      </c>
      <c r="B10" s="5">
        <v>1233</v>
      </c>
      <c r="C10" s="5">
        <v>1048</v>
      </c>
      <c r="D10" s="5">
        <v>355</v>
      </c>
      <c r="E10" s="5">
        <v>693</v>
      </c>
      <c r="F10" s="5">
        <v>185</v>
      </c>
      <c r="G10" s="5">
        <v>74</v>
      </c>
      <c r="H10" s="23">
        <v>111</v>
      </c>
      <c r="I10" s="7"/>
    </row>
    <row r="11" spans="1:9" s="3" customFormat="1" ht="12" customHeight="1" x14ac:dyDescent="0.2">
      <c r="A11" s="62" t="s">
        <v>639</v>
      </c>
      <c r="B11" s="5">
        <v>327</v>
      </c>
      <c r="C11" s="5">
        <v>272</v>
      </c>
      <c r="D11" s="5">
        <v>112</v>
      </c>
      <c r="E11" s="5">
        <v>160</v>
      </c>
      <c r="F11" s="5">
        <v>55</v>
      </c>
      <c r="G11" s="5">
        <v>32</v>
      </c>
      <c r="H11" s="23">
        <v>23</v>
      </c>
      <c r="I11" s="7"/>
    </row>
    <row r="12" spans="1:9" s="3" customFormat="1" ht="25.15" customHeight="1" x14ac:dyDescent="0.2">
      <c r="A12" s="10" t="s">
        <v>886</v>
      </c>
      <c r="B12" s="5">
        <v>2425</v>
      </c>
      <c r="C12" s="5">
        <v>1924</v>
      </c>
      <c r="D12" s="5">
        <v>1924</v>
      </c>
      <c r="E12" s="31" t="s">
        <v>1244</v>
      </c>
      <c r="F12" s="5">
        <v>501</v>
      </c>
      <c r="G12" s="5">
        <v>501</v>
      </c>
      <c r="H12" s="32" t="s">
        <v>1244</v>
      </c>
      <c r="I12" s="7"/>
    </row>
    <row r="13" spans="1:9" s="3" customFormat="1" ht="28.15" customHeight="1" x14ac:dyDescent="0.2">
      <c r="A13" s="104" t="s">
        <v>887</v>
      </c>
      <c r="B13" s="299">
        <v>2544</v>
      </c>
      <c r="C13" s="299">
        <v>2064</v>
      </c>
      <c r="D13" s="299">
        <v>935</v>
      </c>
      <c r="E13" s="299">
        <v>1129</v>
      </c>
      <c r="F13" s="299">
        <v>480</v>
      </c>
      <c r="G13" s="299">
        <v>275</v>
      </c>
      <c r="H13" s="300">
        <v>205</v>
      </c>
      <c r="I13" s="7"/>
    </row>
    <row r="14" spans="1:9" s="3" customFormat="1" ht="12" customHeight="1" x14ac:dyDescent="0.2">
      <c r="A14" s="62" t="s">
        <v>796</v>
      </c>
      <c r="B14" s="5">
        <v>323</v>
      </c>
      <c r="C14" s="5">
        <v>259</v>
      </c>
      <c r="D14" s="5">
        <v>135</v>
      </c>
      <c r="E14" s="5">
        <v>124</v>
      </c>
      <c r="F14" s="5">
        <v>64</v>
      </c>
      <c r="G14" s="5">
        <v>48</v>
      </c>
      <c r="H14" s="23">
        <v>16</v>
      </c>
      <c r="I14" s="7"/>
    </row>
    <row r="15" spans="1:9" s="3" customFormat="1" ht="12" customHeight="1" x14ac:dyDescent="0.2">
      <c r="A15" s="62" t="s">
        <v>797</v>
      </c>
      <c r="B15" s="5">
        <v>197</v>
      </c>
      <c r="C15" s="5">
        <v>132</v>
      </c>
      <c r="D15" s="5">
        <v>73</v>
      </c>
      <c r="E15" s="5">
        <v>59</v>
      </c>
      <c r="F15" s="5">
        <v>65</v>
      </c>
      <c r="G15" s="5">
        <v>38</v>
      </c>
      <c r="H15" s="23">
        <v>27</v>
      </c>
      <c r="I15" s="7"/>
    </row>
    <row r="16" spans="1:9" s="3" customFormat="1" ht="12" customHeight="1" x14ac:dyDescent="0.2">
      <c r="A16" s="62" t="s">
        <v>800</v>
      </c>
      <c r="B16" s="5">
        <v>256</v>
      </c>
      <c r="C16" s="5">
        <v>215</v>
      </c>
      <c r="D16" s="5">
        <v>52</v>
      </c>
      <c r="E16" s="5">
        <v>163</v>
      </c>
      <c r="F16" s="5">
        <v>41</v>
      </c>
      <c r="G16" s="5">
        <v>12</v>
      </c>
      <c r="H16" s="23">
        <v>29</v>
      </c>
      <c r="I16" s="7"/>
    </row>
    <row r="17" spans="1:9" s="3" customFormat="1" ht="12" customHeight="1" x14ac:dyDescent="0.2">
      <c r="A17" s="62" t="s">
        <v>676</v>
      </c>
      <c r="B17" s="5">
        <v>369</v>
      </c>
      <c r="C17" s="5">
        <v>326</v>
      </c>
      <c r="D17" s="5">
        <v>26</v>
      </c>
      <c r="E17" s="5">
        <v>300</v>
      </c>
      <c r="F17" s="5">
        <v>43</v>
      </c>
      <c r="G17" s="5">
        <v>2</v>
      </c>
      <c r="H17" s="23">
        <v>41</v>
      </c>
      <c r="I17" s="7"/>
    </row>
    <row r="18" spans="1:9" s="3" customFormat="1" ht="12" customHeight="1" x14ac:dyDescent="0.2">
      <c r="A18" s="62" t="s">
        <v>812</v>
      </c>
      <c r="B18" s="5">
        <v>235</v>
      </c>
      <c r="C18" s="5">
        <v>178</v>
      </c>
      <c r="D18" s="5">
        <v>71</v>
      </c>
      <c r="E18" s="5">
        <v>107</v>
      </c>
      <c r="F18" s="5">
        <v>57</v>
      </c>
      <c r="G18" s="5">
        <v>26</v>
      </c>
      <c r="H18" s="23">
        <v>31</v>
      </c>
      <c r="I18" s="7"/>
    </row>
    <row r="19" spans="1:9" s="3" customFormat="1" ht="12" customHeight="1" x14ac:dyDescent="0.2">
      <c r="A19" s="62" t="s">
        <v>817</v>
      </c>
      <c r="B19" s="5">
        <v>388</v>
      </c>
      <c r="C19" s="5">
        <v>328</v>
      </c>
      <c r="D19" s="5">
        <v>98</v>
      </c>
      <c r="E19" s="5">
        <v>230</v>
      </c>
      <c r="F19" s="5">
        <v>60</v>
      </c>
      <c r="G19" s="5">
        <v>27</v>
      </c>
      <c r="H19" s="23">
        <v>33</v>
      </c>
      <c r="I19" s="7"/>
    </row>
    <row r="20" spans="1:9" s="3" customFormat="1" ht="12" customHeight="1" x14ac:dyDescent="0.2">
      <c r="A20" s="62" t="s">
        <v>705</v>
      </c>
      <c r="B20" s="5">
        <v>349</v>
      </c>
      <c r="C20" s="5">
        <v>282</v>
      </c>
      <c r="D20" s="5">
        <v>136</v>
      </c>
      <c r="E20" s="5">
        <v>146</v>
      </c>
      <c r="F20" s="5">
        <v>67</v>
      </c>
      <c r="G20" s="5">
        <v>39</v>
      </c>
      <c r="H20" s="23">
        <v>28</v>
      </c>
      <c r="I20" s="7"/>
    </row>
    <row r="21" spans="1:9" s="3" customFormat="1" ht="25.35" customHeight="1" x14ac:dyDescent="0.2">
      <c r="A21" s="10" t="s">
        <v>888</v>
      </c>
      <c r="B21" s="5">
        <v>427</v>
      </c>
      <c r="C21" s="5">
        <v>344</v>
      </c>
      <c r="D21" s="5">
        <v>344</v>
      </c>
      <c r="E21" s="31" t="s">
        <v>1244</v>
      </c>
      <c r="F21" s="5">
        <v>83</v>
      </c>
      <c r="G21" s="5">
        <v>83</v>
      </c>
      <c r="H21" s="32" t="s">
        <v>1244</v>
      </c>
      <c r="I21" s="7"/>
    </row>
    <row r="22" spans="1:9" s="3" customFormat="1" ht="28.15" customHeight="1" x14ac:dyDescent="0.2">
      <c r="A22" s="104" t="s">
        <v>947</v>
      </c>
      <c r="B22" s="81">
        <v>1751</v>
      </c>
      <c r="C22" s="81">
        <v>1291</v>
      </c>
      <c r="D22" s="81">
        <v>705</v>
      </c>
      <c r="E22" s="81">
        <v>586</v>
      </c>
      <c r="F22" s="81">
        <v>460</v>
      </c>
      <c r="G22" s="81">
        <v>295</v>
      </c>
      <c r="H22" s="82">
        <v>165</v>
      </c>
      <c r="I22" s="7"/>
    </row>
    <row r="23" spans="1:9" s="3" customFormat="1" ht="12" customHeight="1" x14ac:dyDescent="0.2">
      <c r="A23" s="62" t="s">
        <v>712</v>
      </c>
      <c r="B23" s="5">
        <v>366</v>
      </c>
      <c r="C23" s="5">
        <v>283</v>
      </c>
      <c r="D23" s="5">
        <v>148</v>
      </c>
      <c r="E23" s="5">
        <v>135</v>
      </c>
      <c r="F23" s="5">
        <v>83</v>
      </c>
      <c r="G23" s="5">
        <v>56</v>
      </c>
      <c r="H23" s="23">
        <v>27</v>
      </c>
      <c r="I23" s="7"/>
    </row>
    <row r="24" spans="1:9" s="3" customFormat="1" ht="12" customHeight="1" x14ac:dyDescent="0.2">
      <c r="A24" s="62" t="s">
        <v>808</v>
      </c>
      <c r="B24" s="5">
        <v>262</v>
      </c>
      <c r="C24" s="5">
        <v>186</v>
      </c>
      <c r="D24" s="5">
        <v>99</v>
      </c>
      <c r="E24" s="5">
        <v>87</v>
      </c>
      <c r="F24" s="5">
        <v>76</v>
      </c>
      <c r="G24" s="5">
        <v>47</v>
      </c>
      <c r="H24" s="23">
        <v>29</v>
      </c>
      <c r="I24" s="7"/>
    </row>
    <row r="25" spans="1:9" s="3" customFormat="1" ht="12" customHeight="1" x14ac:dyDescent="0.2">
      <c r="A25" s="62" t="s">
        <v>725</v>
      </c>
      <c r="B25" s="5">
        <v>245</v>
      </c>
      <c r="C25" s="5">
        <v>204</v>
      </c>
      <c r="D25" s="5">
        <v>77</v>
      </c>
      <c r="E25" s="5">
        <v>127</v>
      </c>
      <c r="F25" s="5">
        <v>41</v>
      </c>
      <c r="G25" s="5">
        <v>18</v>
      </c>
      <c r="H25" s="23">
        <v>23</v>
      </c>
      <c r="I25" s="7"/>
    </row>
    <row r="26" spans="1:9" s="3" customFormat="1" ht="12" customHeight="1" x14ac:dyDescent="0.2">
      <c r="A26" s="62" t="s">
        <v>733</v>
      </c>
      <c r="B26" s="5">
        <v>114</v>
      </c>
      <c r="C26" s="5">
        <v>81</v>
      </c>
      <c r="D26" s="5">
        <v>16</v>
      </c>
      <c r="E26" s="5">
        <v>65</v>
      </c>
      <c r="F26" s="5">
        <v>33</v>
      </c>
      <c r="G26" s="5">
        <v>6</v>
      </c>
      <c r="H26" s="23">
        <v>27</v>
      </c>
      <c r="I26" s="7"/>
    </row>
    <row r="27" spans="1:9" s="3" customFormat="1" ht="12" customHeight="1" x14ac:dyDescent="0.2">
      <c r="A27" s="62" t="s">
        <v>737</v>
      </c>
      <c r="B27" s="5">
        <v>231</v>
      </c>
      <c r="C27" s="5">
        <v>172</v>
      </c>
      <c r="D27" s="31" t="s">
        <v>1244</v>
      </c>
      <c r="E27" s="5">
        <v>172</v>
      </c>
      <c r="F27" s="5">
        <v>59</v>
      </c>
      <c r="G27" s="31" t="s">
        <v>1244</v>
      </c>
      <c r="H27" s="23">
        <v>59</v>
      </c>
      <c r="I27" s="7"/>
    </row>
    <row r="28" spans="1:9" s="3" customFormat="1" ht="25.35" customHeight="1" x14ac:dyDescent="0.2">
      <c r="A28" s="327" t="s">
        <v>890</v>
      </c>
      <c r="B28" s="5">
        <v>533</v>
      </c>
      <c r="C28" s="5">
        <v>365</v>
      </c>
      <c r="D28" s="5">
        <v>365</v>
      </c>
      <c r="E28" s="31" t="s">
        <v>1244</v>
      </c>
      <c r="F28" s="5">
        <v>168</v>
      </c>
      <c r="G28" s="5">
        <v>168</v>
      </c>
      <c r="H28" s="32" t="s">
        <v>1244</v>
      </c>
      <c r="I28" s="7"/>
    </row>
    <row r="29" spans="1:9" ht="12" customHeight="1" x14ac:dyDescent="0.25">
      <c r="A29" s="198"/>
      <c r="H29" s="86"/>
    </row>
    <row r="30" spans="1:9" s="3" customFormat="1" ht="12" customHeight="1" x14ac:dyDescent="0.2">
      <c r="A30" s="689"/>
      <c r="B30" s="689"/>
      <c r="C30" s="689"/>
      <c r="D30" s="689"/>
      <c r="E30" s="689"/>
      <c r="F30" s="689"/>
      <c r="G30" s="199"/>
      <c r="H30" s="8"/>
      <c r="I30" s="7"/>
    </row>
    <row r="31" spans="1:9" s="3" customFormat="1" ht="12" customHeight="1" x14ac:dyDescent="0.2">
      <c r="A31" s="690"/>
      <c r="B31" s="690"/>
      <c r="C31" s="690"/>
      <c r="D31" s="690"/>
      <c r="E31" s="690"/>
      <c r="F31" s="690"/>
      <c r="G31" s="199"/>
      <c r="H31" s="199"/>
      <c r="I31" s="7"/>
    </row>
  </sheetData>
  <mergeCells count="15">
    <mergeCell ref="A30:F30"/>
    <mergeCell ref="A31:F31"/>
    <mergeCell ref="C5:E5"/>
    <mergeCell ref="B5:B7"/>
    <mergeCell ref="E6:E7"/>
    <mergeCell ref="F6:F7"/>
    <mergeCell ref="G6:G7"/>
    <mergeCell ref="H6:H7"/>
    <mergeCell ref="A2:H2"/>
    <mergeCell ref="A3:H3"/>
    <mergeCell ref="A4:H4"/>
    <mergeCell ref="A5:A7"/>
    <mergeCell ref="F5:H5"/>
    <mergeCell ref="C6:C7"/>
    <mergeCell ref="D6:D7"/>
  </mergeCells>
  <hyperlinks>
    <hyperlink ref="I1" location="'Spis tablic   List of tables'!A1" display="Powrót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4.25" x14ac:dyDescent="0.2"/>
  <cols>
    <col min="1" max="1" width="30.7109375" style="9" customWidth="1"/>
    <col min="2" max="9" width="11.7109375" style="9" customWidth="1"/>
    <col min="10" max="10" width="12.7109375" style="88" customWidth="1"/>
    <col min="11" max="16384" width="8.85546875" style="9"/>
  </cols>
  <sheetData>
    <row r="1" spans="1:10" ht="19.899999999999999" customHeight="1" x14ac:dyDescent="0.2">
      <c r="A1" s="151"/>
      <c r="I1" s="121"/>
      <c r="J1" s="333" t="s">
        <v>1182</v>
      </c>
    </row>
    <row r="2" spans="1:10" s="110" customFormat="1" ht="15" customHeight="1" x14ac:dyDescent="0.2">
      <c r="A2" s="606" t="s">
        <v>1336</v>
      </c>
      <c r="B2" s="606"/>
      <c r="C2" s="606"/>
      <c r="D2" s="606"/>
      <c r="E2" s="606"/>
      <c r="F2" s="606"/>
      <c r="G2" s="606"/>
      <c r="H2" s="606"/>
      <c r="I2" s="606"/>
      <c r="J2" s="334"/>
    </row>
    <row r="3" spans="1:10" x14ac:dyDescent="0.2">
      <c r="A3" s="614" t="s">
        <v>1337</v>
      </c>
      <c r="B3" s="614"/>
      <c r="C3" s="614"/>
      <c r="D3" s="614"/>
      <c r="E3" s="614"/>
      <c r="F3" s="614"/>
      <c r="G3" s="614"/>
      <c r="H3" s="614"/>
      <c r="I3" s="614"/>
    </row>
    <row r="4" spans="1:10" x14ac:dyDescent="0.2">
      <c r="A4" s="605"/>
      <c r="B4" s="605"/>
      <c r="C4" s="605"/>
      <c r="D4" s="605"/>
      <c r="E4" s="605"/>
      <c r="F4" s="605"/>
      <c r="G4" s="605"/>
      <c r="H4" s="605"/>
      <c r="I4" s="605"/>
    </row>
    <row r="5" spans="1:10" ht="14.45" customHeight="1" x14ac:dyDescent="0.2">
      <c r="A5" s="693" t="s">
        <v>1029</v>
      </c>
      <c r="B5" s="691" t="s">
        <v>1030</v>
      </c>
      <c r="C5" s="691" t="s">
        <v>1032</v>
      </c>
      <c r="D5" s="691"/>
      <c r="E5" s="691"/>
      <c r="F5" s="691"/>
      <c r="G5" s="691"/>
      <c r="H5" s="691"/>
      <c r="I5" s="694"/>
    </row>
    <row r="6" spans="1:10" x14ac:dyDescent="0.2">
      <c r="A6" s="693"/>
      <c r="B6" s="691"/>
      <c r="C6" s="691"/>
      <c r="D6" s="691"/>
      <c r="E6" s="691"/>
      <c r="F6" s="691"/>
      <c r="G6" s="691"/>
      <c r="H6" s="691"/>
      <c r="I6" s="694"/>
    </row>
    <row r="7" spans="1:10" ht="21.6" customHeight="1" x14ac:dyDescent="0.2">
      <c r="A7" s="693"/>
      <c r="B7" s="691"/>
      <c r="C7" s="691" t="s">
        <v>1031</v>
      </c>
      <c r="D7" s="691" t="s">
        <v>809</v>
      </c>
      <c r="E7" s="691" t="s">
        <v>810</v>
      </c>
      <c r="F7" s="691" t="s">
        <v>811</v>
      </c>
      <c r="G7" s="691" t="s">
        <v>612</v>
      </c>
      <c r="H7" s="691" t="s">
        <v>609</v>
      </c>
      <c r="I7" s="692" t="s">
        <v>1033</v>
      </c>
    </row>
    <row r="8" spans="1:10" x14ac:dyDescent="0.2">
      <c r="A8" s="693"/>
      <c r="B8" s="691"/>
      <c r="C8" s="691"/>
      <c r="D8" s="691"/>
      <c r="E8" s="691"/>
      <c r="F8" s="691"/>
      <c r="G8" s="691"/>
      <c r="H8" s="691"/>
      <c r="I8" s="692"/>
    </row>
    <row r="9" spans="1:10" ht="20.100000000000001" customHeight="1" x14ac:dyDescent="0.2">
      <c r="A9" s="90" t="s">
        <v>619</v>
      </c>
      <c r="B9" s="91"/>
      <c r="C9" s="91"/>
      <c r="D9" s="91"/>
      <c r="E9" s="91"/>
      <c r="F9" s="91"/>
      <c r="G9" s="91"/>
      <c r="H9" s="91"/>
      <c r="I9" s="92"/>
    </row>
    <row r="10" spans="1:10" ht="12" customHeight="1" x14ac:dyDescent="0.2">
      <c r="A10" s="208" t="s">
        <v>19</v>
      </c>
      <c r="B10" s="331">
        <v>8280</v>
      </c>
      <c r="C10" s="331">
        <v>115</v>
      </c>
      <c r="D10" s="331">
        <v>755</v>
      </c>
      <c r="E10" s="331">
        <v>2724</v>
      </c>
      <c r="F10" s="331">
        <v>2951</v>
      </c>
      <c r="G10" s="331">
        <v>1388</v>
      </c>
      <c r="H10" s="331">
        <v>321</v>
      </c>
      <c r="I10" s="332">
        <v>26</v>
      </c>
    </row>
    <row r="11" spans="1:10" ht="12" customHeight="1" x14ac:dyDescent="0.2">
      <c r="A11" s="93" t="s">
        <v>611</v>
      </c>
      <c r="B11" s="335"/>
      <c r="C11" s="335"/>
      <c r="D11" s="335"/>
      <c r="E11" s="335"/>
      <c r="F11" s="335"/>
      <c r="G11" s="335"/>
      <c r="H11" s="335"/>
      <c r="I11" s="336"/>
    </row>
    <row r="12" spans="1:10" ht="12" customHeight="1" x14ac:dyDescent="0.2">
      <c r="A12" s="209" t="s">
        <v>21</v>
      </c>
      <c r="B12" s="31">
        <v>5208</v>
      </c>
      <c r="C12" s="31">
        <v>75</v>
      </c>
      <c r="D12" s="31">
        <v>417</v>
      </c>
      <c r="E12" s="30">
        <v>1641</v>
      </c>
      <c r="F12" s="31">
        <v>1935</v>
      </c>
      <c r="G12" s="31">
        <v>917</v>
      </c>
      <c r="H12" s="31">
        <v>209</v>
      </c>
      <c r="I12" s="32">
        <v>14</v>
      </c>
    </row>
    <row r="13" spans="1:10" ht="12" customHeight="1" x14ac:dyDescent="0.2">
      <c r="A13" s="93" t="s">
        <v>620</v>
      </c>
      <c r="B13" s="34"/>
      <c r="C13" s="34"/>
      <c r="D13" s="34"/>
      <c r="E13" s="34"/>
      <c r="F13" s="34"/>
      <c r="G13" s="34"/>
      <c r="H13" s="34"/>
      <c r="I13" s="35"/>
    </row>
    <row r="14" spans="1:10" ht="12" customHeight="1" x14ac:dyDescent="0.2">
      <c r="A14" s="209" t="s">
        <v>23</v>
      </c>
      <c r="B14" s="31">
        <v>3072</v>
      </c>
      <c r="C14" s="31">
        <v>40</v>
      </c>
      <c r="D14" s="30">
        <v>338</v>
      </c>
      <c r="E14" s="31">
        <v>1083</v>
      </c>
      <c r="F14" s="31">
        <v>1016</v>
      </c>
      <c r="G14" s="31">
        <v>471</v>
      </c>
      <c r="H14" s="31">
        <v>112</v>
      </c>
      <c r="I14" s="32">
        <v>12</v>
      </c>
    </row>
    <row r="15" spans="1:10" ht="15" customHeight="1" x14ac:dyDescent="0.2">
      <c r="A15" s="94" t="s">
        <v>111</v>
      </c>
      <c r="B15" s="328"/>
      <c r="C15" s="328"/>
      <c r="D15" s="328"/>
      <c r="E15" s="328"/>
      <c r="F15" s="328"/>
      <c r="G15" s="328"/>
      <c r="H15" s="328"/>
      <c r="I15" s="71"/>
    </row>
    <row r="16" spans="1:10" ht="12" customHeight="1" x14ac:dyDescent="0.2">
      <c r="A16" s="208" t="s">
        <v>24</v>
      </c>
      <c r="B16" s="329">
        <v>3985</v>
      </c>
      <c r="C16" s="329">
        <v>40</v>
      </c>
      <c r="D16" s="329">
        <v>274</v>
      </c>
      <c r="E16" s="329">
        <v>1254</v>
      </c>
      <c r="F16" s="285">
        <v>1508</v>
      </c>
      <c r="G16" s="329">
        <v>722</v>
      </c>
      <c r="H16" s="329">
        <v>173</v>
      </c>
      <c r="I16" s="39">
        <v>14</v>
      </c>
    </row>
    <row r="17" spans="1:9" ht="12" customHeight="1" x14ac:dyDescent="0.2">
      <c r="A17" s="89" t="s">
        <v>806</v>
      </c>
      <c r="B17" s="4">
        <v>1233</v>
      </c>
      <c r="C17" s="4">
        <v>17</v>
      </c>
      <c r="D17" s="4">
        <v>81</v>
      </c>
      <c r="E17" s="4">
        <v>404</v>
      </c>
      <c r="F17" s="4">
        <v>439</v>
      </c>
      <c r="G17" s="4">
        <v>230</v>
      </c>
      <c r="H17" s="4">
        <v>58</v>
      </c>
      <c r="I17" s="22">
        <v>4</v>
      </c>
    </row>
    <row r="18" spans="1:9" ht="12" customHeight="1" x14ac:dyDescent="0.2">
      <c r="A18" s="89" t="s">
        <v>639</v>
      </c>
      <c r="B18" s="4">
        <v>327</v>
      </c>
      <c r="C18" s="4">
        <v>3</v>
      </c>
      <c r="D18" s="4">
        <v>34</v>
      </c>
      <c r="E18" s="4">
        <v>99</v>
      </c>
      <c r="F18" s="4">
        <v>121</v>
      </c>
      <c r="G18" s="4">
        <v>50</v>
      </c>
      <c r="H18" s="4">
        <v>18</v>
      </c>
      <c r="I18" s="32">
        <v>2</v>
      </c>
    </row>
    <row r="19" spans="1:9" ht="12" customHeight="1" x14ac:dyDescent="0.2">
      <c r="A19" s="93" t="s">
        <v>298</v>
      </c>
      <c r="B19" s="34"/>
      <c r="C19" s="34"/>
      <c r="D19" s="34"/>
      <c r="E19" s="34"/>
      <c r="F19" s="34"/>
      <c r="G19" s="34"/>
      <c r="H19" s="34"/>
      <c r="I19" s="35"/>
    </row>
    <row r="20" spans="1:9" ht="12" customHeight="1" x14ac:dyDescent="0.2">
      <c r="A20" s="209" t="s">
        <v>27</v>
      </c>
      <c r="B20" s="31">
        <v>2425</v>
      </c>
      <c r="C20" s="31">
        <v>20</v>
      </c>
      <c r="D20" s="31">
        <v>159</v>
      </c>
      <c r="E20" s="31">
        <v>751</v>
      </c>
      <c r="F20" s="30">
        <v>948</v>
      </c>
      <c r="G20" s="31">
        <v>442</v>
      </c>
      <c r="H20" s="31">
        <v>97</v>
      </c>
      <c r="I20" s="32">
        <v>8</v>
      </c>
    </row>
    <row r="21" spans="1:9" ht="15" customHeight="1" x14ac:dyDescent="0.2">
      <c r="A21" s="94" t="s">
        <v>807</v>
      </c>
      <c r="B21" s="328"/>
      <c r="C21" s="328"/>
      <c r="D21" s="328"/>
      <c r="E21" s="328"/>
      <c r="F21" s="328"/>
      <c r="G21" s="328"/>
      <c r="H21" s="328"/>
      <c r="I21" s="71"/>
    </row>
    <row r="22" spans="1:9" ht="12" customHeight="1" x14ac:dyDescent="0.2">
      <c r="A22" s="208" t="s">
        <v>24</v>
      </c>
      <c r="B22" s="329">
        <v>2544</v>
      </c>
      <c r="C22" s="329">
        <v>32</v>
      </c>
      <c r="D22" s="329">
        <v>288</v>
      </c>
      <c r="E22" s="329">
        <v>897</v>
      </c>
      <c r="F22" s="285">
        <v>851</v>
      </c>
      <c r="G22" s="329">
        <v>391</v>
      </c>
      <c r="H22" s="329">
        <v>75</v>
      </c>
      <c r="I22" s="39">
        <v>10</v>
      </c>
    </row>
    <row r="23" spans="1:9" ht="12" customHeight="1" x14ac:dyDescent="0.2">
      <c r="A23" s="89" t="s">
        <v>796</v>
      </c>
      <c r="B23" s="4">
        <v>323</v>
      </c>
      <c r="C23" s="4">
        <v>4</v>
      </c>
      <c r="D23" s="4">
        <v>25</v>
      </c>
      <c r="E23" s="4">
        <v>105</v>
      </c>
      <c r="F23" s="4">
        <v>127</v>
      </c>
      <c r="G23" s="4">
        <v>50</v>
      </c>
      <c r="H23" s="4">
        <v>11</v>
      </c>
      <c r="I23" s="22">
        <v>1</v>
      </c>
    </row>
    <row r="24" spans="1:9" ht="12" customHeight="1" x14ac:dyDescent="0.2">
      <c r="A24" s="89" t="s">
        <v>797</v>
      </c>
      <c r="B24" s="4">
        <v>197</v>
      </c>
      <c r="C24" s="4">
        <v>3</v>
      </c>
      <c r="D24" s="4">
        <v>25</v>
      </c>
      <c r="E24" s="4">
        <v>49</v>
      </c>
      <c r="F24" s="4">
        <v>73</v>
      </c>
      <c r="G24" s="4">
        <v>35</v>
      </c>
      <c r="H24" s="4">
        <v>10</v>
      </c>
      <c r="I24" s="32">
        <v>2</v>
      </c>
    </row>
    <row r="25" spans="1:9" ht="12" customHeight="1" x14ac:dyDescent="0.2">
      <c r="A25" s="89" t="s">
        <v>800</v>
      </c>
      <c r="B25" s="4">
        <v>256</v>
      </c>
      <c r="C25" s="4">
        <v>3</v>
      </c>
      <c r="D25" s="4">
        <v>33</v>
      </c>
      <c r="E25" s="4">
        <v>108</v>
      </c>
      <c r="F25" s="4">
        <v>69</v>
      </c>
      <c r="G25" s="4">
        <v>36</v>
      </c>
      <c r="H25" s="4">
        <v>7</v>
      </c>
      <c r="I25" s="22" t="s">
        <v>1244</v>
      </c>
    </row>
    <row r="26" spans="1:9" ht="12" customHeight="1" x14ac:dyDescent="0.2">
      <c r="A26" s="89" t="s">
        <v>676</v>
      </c>
      <c r="B26" s="4">
        <v>369</v>
      </c>
      <c r="C26" s="4">
        <v>2</v>
      </c>
      <c r="D26" s="4">
        <v>53</v>
      </c>
      <c r="E26" s="4">
        <v>151</v>
      </c>
      <c r="F26" s="4">
        <v>99</v>
      </c>
      <c r="G26" s="4">
        <v>50</v>
      </c>
      <c r="H26" s="4">
        <v>12</v>
      </c>
      <c r="I26" s="22">
        <v>2</v>
      </c>
    </row>
    <row r="27" spans="1:9" ht="12" customHeight="1" x14ac:dyDescent="0.2">
      <c r="A27" s="89" t="s">
        <v>687</v>
      </c>
      <c r="B27" s="4">
        <v>235</v>
      </c>
      <c r="C27" s="4" t="s">
        <v>1244</v>
      </c>
      <c r="D27" s="4">
        <v>26</v>
      </c>
      <c r="E27" s="4">
        <v>79</v>
      </c>
      <c r="F27" s="4">
        <v>98</v>
      </c>
      <c r="G27" s="4">
        <v>29</v>
      </c>
      <c r="H27" s="4">
        <v>2</v>
      </c>
      <c r="I27" s="22">
        <v>1</v>
      </c>
    </row>
    <row r="28" spans="1:9" ht="12" customHeight="1" x14ac:dyDescent="0.2">
      <c r="A28" s="89" t="s">
        <v>697</v>
      </c>
      <c r="B28" s="4">
        <v>388</v>
      </c>
      <c r="C28" s="4">
        <v>6</v>
      </c>
      <c r="D28" s="4">
        <v>52</v>
      </c>
      <c r="E28" s="4">
        <v>132</v>
      </c>
      <c r="F28" s="4">
        <v>135</v>
      </c>
      <c r="G28" s="4">
        <v>55</v>
      </c>
      <c r="H28" s="4">
        <v>8</v>
      </c>
      <c r="I28" s="22" t="s">
        <v>1244</v>
      </c>
    </row>
    <row r="29" spans="1:9" ht="12" customHeight="1" x14ac:dyDescent="0.2">
      <c r="A29" s="89" t="s">
        <v>705</v>
      </c>
      <c r="B29" s="4">
        <v>349</v>
      </c>
      <c r="C29" s="4">
        <v>10</v>
      </c>
      <c r="D29" s="4">
        <v>47</v>
      </c>
      <c r="E29" s="4">
        <v>122</v>
      </c>
      <c r="F29" s="4">
        <v>104</v>
      </c>
      <c r="G29" s="4">
        <v>53</v>
      </c>
      <c r="H29" s="4">
        <v>10</v>
      </c>
      <c r="I29" s="22">
        <v>3</v>
      </c>
    </row>
    <row r="30" spans="1:9" ht="12" customHeight="1" x14ac:dyDescent="0.2">
      <c r="A30" s="93" t="s">
        <v>318</v>
      </c>
      <c r="B30" s="34"/>
      <c r="C30" s="34"/>
      <c r="D30" s="34"/>
      <c r="E30" s="34"/>
      <c r="F30" s="34"/>
      <c r="G30" s="34"/>
      <c r="H30" s="34"/>
      <c r="I30" s="35"/>
    </row>
    <row r="31" spans="1:9" ht="12" customHeight="1" x14ac:dyDescent="0.2">
      <c r="A31" s="209" t="s">
        <v>27</v>
      </c>
      <c r="B31" s="31">
        <v>427</v>
      </c>
      <c r="C31" s="31">
        <v>4</v>
      </c>
      <c r="D31" s="31">
        <v>27</v>
      </c>
      <c r="E31" s="31">
        <v>151</v>
      </c>
      <c r="F31" s="30">
        <v>146</v>
      </c>
      <c r="G31" s="31">
        <v>83</v>
      </c>
      <c r="H31" s="31">
        <v>15</v>
      </c>
      <c r="I31" s="32">
        <v>1</v>
      </c>
    </row>
    <row r="32" spans="1:9" ht="15" customHeight="1" x14ac:dyDescent="0.2">
      <c r="A32" s="94" t="s">
        <v>610</v>
      </c>
      <c r="B32" s="328"/>
      <c r="C32" s="328"/>
      <c r="D32" s="328"/>
      <c r="E32" s="328"/>
      <c r="F32" s="328"/>
      <c r="G32" s="328"/>
      <c r="H32" s="328"/>
      <c r="I32" s="71"/>
    </row>
    <row r="33" spans="1:9" ht="12" customHeight="1" x14ac:dyDescent="0.2">
      <c r="A33" s="208" t="s">
        <v>24</v>
      </c>
      <c r="B33" s="329">
        <v>1751</v>
      </c>
      <c r="C33" s="329">
        <v>43</v>
      </c>
      <c r="D33" s="329">
        <v>193</v>
      </c>
      <c r="E33" s="329">
        <v>573</v>
      </c>
      <c r="F33" s="285">
        <v>592</v>
      </c>
      <c r="G33" s="329">
        <v>275</v>
      </c>
      <c r="H33" s="329">
        <v>73</v>
      </c>
      <c r="I33" s="39">
        <v>2</v>
      </c>
    </row>
    <row r="34" spans="1:9" ht="12" customHeight="1" x14ac:dyDescent="0.2">
      <c r="A34" s="89" t="s">
        <v>712</v>
      </c>
      <c r="B34" s="4">
        <v>366</v>
      </c>
      <c r="C34" s="4">
        <v>11</v>
      </c>
      <c r="D34" s="4">
        <v>37</v>
      </c>
      <c r="E34" s="4">
        <v>123</v>
      </c>
      <c r="F34" s="4">
        <v>126</v>
      </c>
      <c r="G34" s="4">
        <v>55</v>
      </c>
      <c r="H34" s="4">
        <v>13</v>
      </c>
      <c r="I34" s="22">
        <v>1</v>
      </c>
    </row>
    <row r="35" spans="1:9" ht="12" customHeight="1" x14ac:dyDescent="0.2">
      <c r="A35" s="89" t="s">
        <v>808</v>
      </c>
      <c r="B35" s="4">
        <v>262</v>
      </c>
      <c r="C35" s="4">
        <v>3</v>
      </c>
      <c r="D35" s="4">
        <v>38</v>
      </c>
      <c r="E35" s="4">
        <v>94</v>
      </c>
      <c r="F35" s="4">
        <v>79</v>
      </c>
      <c r="G35" s="4">
        <v>34</v>
      </c>
      <c r="H35" s="4">
        <v>14</v>
      </c>
      <c r="I35" s="22" t="s">
        <v>1244</v>
      </c>
    </row>
    <row r="36" spans="1:9" ht="12" customHeight="1" x14ac:dyDescent="0.2">
      <c r="A36" s="89" t="s">
        <v>725</v>
      </c>
      <c r="B36" s="4">
        <v>245</v>
      </c>
      <c r="C36" s="4">
        <v>8</v>
      </c>
      <c r="D36" s="4">
        <v>37</v>
      </c>
      <c r="E36" s="4">
        <v>68</v>
      </c>
      <c r="F36" s="4">
        <v>85</v>
      </c>
      <c r="G36" s="4">
        <v>41</v>
      </c>
      <c r="H36" s="4">
        <v>6</v>
      </c>
      <c r="I36" s="22" t="s">
        <v>1244</v>
      </c>
    </row>
    <row r="37" spans="1:9" ht="12" customHeight="1" x14ac:dyDescent="0.2">
      <c r="A37" s="89" t="s">
        <v>733</v>
      </c>
      <c r="B37" s="4">
        <v>114</v>
      </c>
      <c r="C37" s="4">
        <v>1</v>
      </c>
      <c r="D37" s="4">
        <v>9</v>
      </c>
      <c r="E37" s="4">
        <v>35</v>
      </c>
      <c r="F37" s="4">
        <v>48</v>
      </c>
      <c r="G37" s="4">
        <v>15</v>
      </c>
      <c r="H37" s="4">
        <v>6</v>
      </c>
      <c r="I37" s="22" t="s">
        <v>1244</v>
      </c>
    </row>
    <row r="38" spans="1:9" ht="12" customHeight="1" x14ac:dyDescent="0.2">
      <c r="A38" s="89" t="s">
        <v>737</v>
      </c>
      <c r="B38" s="4">
        <v>231</v>
      </c>
      <c r="C38" s="4">
        <v>5</v>
      </c>
      <c r="D38" s="4">
        <v>26</v>
      </c>
      <c r="E38" s="4">
        <v>77</v>
      </c>
      <c r="F38" s="4">
        <v>74</v>
      </c>
      <c r="G38" s="4">
        <v>33</v>
      </c>
      <c r="H38" s="4">
        <v>15</v>
      </c>
      <c r="I38" s="22">
        <v>1</v>
      </c>
    </row>
    <row r="39" spans="1:9" ht="12" customHeight="1" x14ac:dyDescent="0.2">
      <c r="A39" s="93" t="s">
        <v>317</v>
      </c>
      <c r="B39" s="34"/>
      <c r="C39" s="34"/>
      <c r="D39" s="34"/>
      <c r="E39" s="34"/>
      <c r="F39" s="34"/>
      <c r="G39" s="34"/>
      <c r="H39" s="34"/>
      <c r="I39" s="35"/>
    </row>
    <row r="40" spans="1:9" ht="12" customHeight="1" x14ac:dyDescent="0.2">
      <c r="A40" s="209" t="s">
        <v>27</v>
      </c>
      <c r="B40" s="31">
        <v>533</v>
      </c>
      <c r="C40" s="31">
        <v>15</v>
      </c>
      <c r="D40" s="31">
        <v>46</v>
      </c>
      <c r="E40" s="31">
        <v>176</v>
      </c>
      <c r="F40" s="31">
        <v>180</v>
      </c>
      <c r="G40" s="31">
        <v>97</v>
      </c>
      <c r="H40" s="31">
        <v>19</v>
      </c>
      <c r="I40" s="32" t="s">
        <v>1244</v>
      </c>
    </row>
  </sheetData>
  <mergeCells count="13">
    <mergeCell ref="A2:I2"/>
    <mergeCell ref="F7:F8"/>
    <mergeCell ref="G7:G8"/>
    <mergeCell ref="I7:I8"/>
    <mergeCell ref="H7:H8"/>
    <mergeCell ref="A3:I3"/>
    <mergeCell ref="A4:I4"/>
    <mergeCell ref="A5:A8"/>
    <mergeCell ref="B5:B8"/>
    <mergeCell ref="C5:I6"/>
    <mergeCell ref="C7:C8"/>
    <mergeCell ref="D7:D8"/>
    <mergeCell ref="E7:E8"/>
  </mergeCells>
  <hyperlinks>
    <hyperlink ref="J1" location="'Spis tablic   List of tables'!A1" display="Powrót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9AA6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228" customWidth="1"/>
    <col min="2" max="12" width="11.7109375" style="228" customWidth="1"/>
    <col min="13" max="13" width="12.7109375" style="86" customWidth="1"/>
    <col min="14" max="16384" width="9.140625" style="228"/>
  </cols>
  <sheetData>
    <row r="1" spans="1:13" ht="19.899999999999999" customHeight="1" x14ac:dyDescent="0.25">
      <c r="A1" s="227"/>
      <c r="L1" s="121" t="s">
        <v>618</v>
      </c>
      <c r="M1" s="109" t="s">
        <v>1182</v>
      </c>
    </row>
    <row r="2" spans="1:13" ht="15" customHeight="1" x14ac:dyDescent="0.25">
      <c r="A2" s="226" t="s">
        <v>1338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3" ht="15" customHeight="1" x14ac:dyDescent="0.25">
      <c r="A3" s="614" t="s">
        <v>1339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</row>
    <row r="4" spans="1:13" ht="15" customHeight="1" x14ac:dyDescent="0.25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1:13" s="3" customFormat="1" ht="30" customHeight="1" x14ac:dyDescent="0.2">
      <c r="A5" s="633" t="s">
        <v>892</v>
      </c>
      <c r="B5" s="635" t="s">
        <v>1131</v>
      </c>
      <c r="C5" s="654"/>
      <c r="D5" s="654"/>
      <c r="E5" s="654"/>
      <c r="F5" s="654"/>
      <c r="G5" s="654"/>
      <c r="H5" s="654"/>
      <c r="I5" s="633"/>
      <c r="J5" s="635" t="s">
        <v>1127</v>
      </c>
      <c r="K5" s="654"/>
      <c r="L5" s="654"/>
      <c r="M5" s="7"/>
    </row>
    <row r="6" spans="1:13" s="3" customFormat="1" ht="15" customHeight="1" x14ac:dyDescent="0.2">
      <c r="A6" s="633"/>
      <c r="B6" s="634" t="s">
        <v>1132</v>
      </c>
      <c r="C6" s="634" t="s">
        <v>1133</v>
      </c>
      <c r="D6" s="634" t="s">
        <v>1134</v>
      </c>
      <c r="E6" s="634" t="s">
        <v>1135</v>
      </c>
      <c r="F6" s="634" t="s">
        <v>1136</v>
      </c>
      <c r="G6" s="634" t="s">
        <v>1137</v>
      </c>
      <c r="H6" s="634" t="s">
        <v>1138</v>
      </c>
      <c r="I6" s="634" t="s">
        <v>1139</v>
      </c>
      <c r="J6" s="634" t="s">
        <v>1129</v>
      </c>
      <c r="K6" s="634" t="s">
        <v>1128</v>
      </c>
      <c r="L6" s="635" t="s">
        <v>1130</v>
      </c>
      <c r="M6" s="7"/>
    </row>
    <row r="7" spans="1:13" s="3" customFormat="1" ht="50.1" customHeight="1" x14ac:dyDescent="0.2">
      <c r="A7" s="633"/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5"/>
      <c r="M7" s="7"/>
    </row>
    <row r="8" spans="1:13" s="3" customFormat="1" ht="31.9" customHeight="1" x14ac:dyDescent="0.2">
      <c r="A8" s="103" t="s">
        <v>882</v>
      </c>
      <c r="B8" s="301">
        <v>32.840000000000003</v>
      </c>
      <c r="C8" s="301">
        <v>4.2</v>
      </c>
      <c r="D8" s="301">
        <v>27.39</v>
      </c>
      <c r="E8" s="301">
        <v>87.73</v>
      </c>
      <c r="F8" s="301">
        <v>78.709999999999994</v>
      </c>
      <c r="G8" s="301">
        <v>31.69</v>
      </c>
      <c r="H8" s="302">
        <v>7.31</v>
      </c>
      <c r="I8" s="302">
        <v>0.63</v>
      </c>
      <c r="J8" s="303">
        <v>1.1903999999999999</v>
      </c>
      <c r="K8" s="303">
        <v>0.57940000000000003</v>
      </c>
      <c r="L8" s="303">
        <v>0.68700000000000006</v>
      </c>
      <c r="M8" s="7"/>
    </row>
    <row r="9" spans="1:13" s="3" customFormat="1" ht="31.9" customHeight="1" x14ac:dyDescent="0.2">
      <c r="A9" s="396" t="s">
        <v>1263</v>
      </c>
      <c r="B9" s="304">
        <v>33.229999999999997</v>
      </c>
      <c r="C9" s="304">
        <v>4.71</v>
      </c>
      <c r="D9" s="304">
        <v>27.31</v>
      </c>
      <c r="E9" s="304">
        <v>84.49</v>
      </c>
      <c r="F9" s="304">
        <v>79.430000000000007</v>
      </c>
      <c r="G9" s="304">
        <v>32.520000000000003</v>
      </c>
      <c r="H9" s="305">
        <v>7.44</v>
      </c>
      <c r="I9" s="305">
        <v>0.55000000000000004</v>
      </c>
      <c r="J9" s="306">
        <v>1.1798999999999999</v>
      </c>
      <c r="K9" s="306">
        <v>0.57609999999999995</v>
      </c>
      <c r="L9" s="306">
        <v>0.78280000000000005</v>
      </c>
      <c r="M9" s="7"/>
    </row>
    <row r="10" spans="1:13" s="3" customFormat="1" ht="31.9" customHeight="1" x14ac:dyDescent="0.2">
      <c r="A10" s="396" t="s">
        <v>964</v>
      </c>
      <c r="B10" s="304">
        <v>32.18</v>
      </c>
      <c r="C10" s="304">
        <v>3.49</v>
      </c>
      <c r="D10" s="304">
        <v>27.5</v>
      </c>
      <c r="E10" s="304">
        <v>93.15</v>
      </c>
      <c r="F10" s="304">
        <v>77.39</v>
      </c>
      <c r="G10" s="304">
        <v>30.2</v>
      </c>
      <c r="H10" s="305">
        <v>7.07</v>
      </c>
      <c r="I10" s="305">
        <v>0.77</v>
      </c>
      <c r="J10" s="306">
        <v>1.2061999999999999</v>
      </c>
      <c r="K10" s="306">
        <v>0.58389999999999997</v>
      </c>
      <c r="L10" s="306">
        <v>0.56889999999999996</v>
      </c>
      <c r="M10" s="7"/>
    </row>
    <row r="11" spans="1:13" s="3" customFormat="1" ht="28.15" customHeight="1" x14ac:dyDescent="0.2">
      <c r="A11" s="104" t="s">
        <v>885</v>
      </c>
      <c r="B11" s="307">
        <v>34</v>
      </c>
      <c r="C11" s="307">
        <v>3.34</v>
      </c>
      <c r="D11" s="307">
        <v>23.79</v>
      </c>
      <c r="E11" s="307">
        <v>84.63</v>
      </c>
      <c r="F11" s="307">
        <v>83.14</v>
      </c>
      <c r="G11" s="307">
        <v>34.56</v>
      </c>
      <c r="H11" s="294">
        <v>8.31</v>
      </c>
      <c r="I11" s="294">
        <v>0.73</v>
      </c>
      <c r="J11" s="308">
        <v>1.1900999999999999</v>
      </c>
      <c r="K11" s="308">
        <v>0.58979999999999999</v>
      </c>
      <c r="L11" s="308">
        <v>0.80800000000000005</v>
      </c>
      <c r="M11" s="7"/>
    </row>
    <row r="12" spans="1:13" s="3" customFormat="1" ht="12" customHeight="1" x14ac:dyDescent="0.2">
      <c r="A12" s="62" t="s">
        <v>816</v>
      </c>
      <c r="B12" s="309">
        <v>34.869999999999997</v>
      </c>
      <c r="C12" s="309">
        <v>4.22</v>
      </c>
      <c r="D12" s="309">
        <v>22.73</v>
      </c>
      <c r="E12" s="309">
        <v>101.66</v>
      </c>
      <c r="F12" s="309">
        <v>86.45</v>
      </c>
      <c r="G12" s="309">
        <v>35.799999999999997</v>
      </c>
      <c r="H12" s="293">
        <v>8.99</v>
      </c>
      <c r="I12" s="293">
        <v>0.68</v>
      </c>
      <c r="J12" s="310">
        <v>1.3078000000000001</v>
      </c>
      <c r="K12" s="310">
        <v>0.65969999999999995</v>
      </c>
      <c r="L12" s="310">
        <v>0.82150000000000001</v>
      </c>
      <c r="M12" s="7"/>
    </row>
    <row r="13" spans="1:13" s="3" customFormat="1" ht="12" customHeight="1" x14ac:dyDescent="0.2">
      <c r="A13" s="62" t="s">
        <v>639</v>
      </c>
      <c r="B13" s="309">
        <v>25.65</v>
      </c>
      <c r="C13" s="309">
        <v>1.97</v>
      </c>
      <c r="D13" s="309">
        <v>21.13</v>
      </c>
      <c r="E13" s="309">
        <v>66.31</v>
      </c>
      <c r="F13" s="309">
        <v>71.010000000000005</v>
      </c>
      <c r="G13" s="309">
        <v>23.92</v>
      </c>
      <c r="H13" s="293">
        <v>8.07</v>
      </c>
      <c r="I13" s="293">
        <v>0.95</v>
      </c>
      <c r="J13" s="310">
        <v>0.97260000000000002</v>
      </c>
      <c r="K13" s="310">
        <v>0.43719999999999998</v>
      </c>
      <c r="L13" s="310">
        <v>0.39979999999999999</v>
      </c>
      <c r="M13" s="7"/>
    </row>
    <row r="14" spans="1:13" s="3" customFormat="1" ht="25.15" customHeight="1" x14ac:dyDescent="0.2">
      <c r="A14" s="10" t="s">
        <v>886</v>
      </c>
      <c r="B14" s="309">
        <v>35.090000000000003</v>
      </c>
      <c r="C14" s="309">
        <v>3.12</v>
      </c>
      <c r="D14" s="309">
        <v>25.07</v>
      </c>
      <c r="E14" s="309">
        <v>80.31</v>
      </c>
      <c r="F14" s="309">
        <v>83.49</v>
      </c>
      <c r="G14" s="309">
        <v>35.72</v>
      </c>
      <c r="H14" s="293">
        <v>7.99</v>
      </c>
      <c r="I14" s="293">
        <v>0.72</v>
      </c>
      <c r="J14" s="310">
        <v>1.1752</v>
      </c>
      <c r="K14" s="310">
        <v>0.58450000000000002</v>
      </c>
      <c r="L14" s="310">
        <v>0.92810000000000004</v>
      </c>
      <c r="M14" s="7"/>
    </row>
    <row r="15" spans="1:13" s="3" customFormat="1" ht="28.15" customHeight="1" x14ac:dyDescent="0.2">
      <c r="A15" s="104" t="s">
        <v>887</v>
      </c>
      <c r="B15" s="307">
        <v>32.619999999999997</v>
      </c>
      <c r="C15" s="307">
        <v>3.6</v>
      </c>
      <c r="D15" s="307">
        <v>31.14</v>
      </c>
      <c r="E15" s="307">
        <v>95.25</v>
      </c>
      <c r="F15" s="307">
        <v>76.680000000000007</v>
      </c>
      <c r="G15" s="307">
        <v>29.71</v>
      </c>
      <c r="H15" s="294">
        <v>5.59</v>
      </c>
      <c r="I15" s="294">
        <v>0.78</v>
      </c>
      <c r="J15" s="308">
        <v>1.2192000000000001</v>
      </c>
      <c r="K15" s="308">
        <v>0.59470000000000001</v>
      </c>
      <c r="L15" s="308">
        <v>0.58240000000000003</v>
      </c>
      <c r="M15" s="7"/>
    </row>
    <row r="16" spans="1:13" s="3" customFormat="1" ht="12" customHeight="1" x14ac:dyDescent="0.2">
      <c r="A16" s="62" t="s">
        <v>796</v>
      </c>
      <c r="B16" s="309">
        <v>31.8</v>
      </c>
      <c r="C16" s="309">
        <v>3.64</v>
      </c>
      <c r="D16" s="309">
        <v>20.34</v>
      </c>
      <c r="E16" s="309">
        <v>88.98</v>
      </c>
      <c r="F16" s="309">
        <v>86.1</v>
      </c>
      <c r="G16" s="309">
        <v>28.3</v>
      </c>
      <c r="H16" s="293">
        <v>6.18</v>
      </c>
      <c r="I16" s="293">
        <v>0.61</v>
      </c>
      <c r="J16" s="535">
        <v>1.1797</v>
      </c>
      <c r="K16" s="535">
        <v>0.55149999999999999</v>
      </c>
      <c r="L16" s="535">
        <v>0.44990000000000002</v>
      </c>
      <c r="M16" s="7"/>
    </row>
    <row r="17" spans="1:13" s="3" customFormat="1" ht="12" customHeight="1" x14ac:dyDescent="0.2">
      <c r="A17" s="62" t="s">
        <v>797</v>
      </c>
      <c r="B17" s="309">
        <v>26.71</v>
      </c>
      <c r="C17" s="309">
        <v>3.53</v>
      </c>
      <c r="D17" s="309">
        <v>31.69</v>
      </c>
      <c r="E17" s="309">
        <v>61.25</v>
      </c>
      <c r="F17" s="309">
        <v>73.22</v>
      </c>
      <c r="G17" s="309">
        <v>27.84</v>
      </c>
      <c r="H17" s="293">
        <v>7.21</v>
      </c>
      <c r="I17" s="293">
        <v>1.54</v>
      </c>
      <c r="J17" s="310">
        <v>1.0371999999999999</v>
      </c>
      <c r="K17" s="310">
        <v>0.50539999999999996</v>
      </c>
      <c r="L17" s="310">
        <v>0.30209999999999998</v>
      </c>
      <c r="M17" s="7"/>
    </row>
    <row r="18" spans="1:13" s="3" customFormat="1" ht="12" customHeight="1" x14ac:dyDescent="0.2">
      <c r="A18" s="62" t="s">
        <v>800</v>
      </c>
      <c r="B18" s="309">
        <v>32.21</v>
      </c>
      <c r="C18" s="309">
        <v>3.37</v>
      </c>
      <c r="D18" s="309">
        <v>29.54</v>
      </c>
      <c r="E18" s="309">
        <v>100.19</v>
      </c>
      <c r="F18" s="309">
        <v>61.22</v>
      </c>
      <c r="G18" s="309">
        <v>28.53</v>
      </c>
      <c r="H18" s="293">
        <v>5.83</v>
      </c>
      <c r="I18" s="293" t="s">
        <v>1244</v>
      </c>
      <c r="J18" s="310">
        <v>1.1503000000000001</v>
      </c>
      <c r="K18" s="310">
        <v>0.5302</v>
      </c>
      <c r="L18" s="310">
        <v>0.67720000000000002</v>
      </c>
      <c r="M18" s="7"/>
    </row>
    <row r="19" spans="1:13" s="3" customFormat="1" ht="12" customHeight="1" x14ac:dyDescent="0.2">
      <c r="A19" s="62" t="s">
        <v>676</v>
      </c>
      <c r="B19" s="309">
        <v>33.71</v>
      </c>
      <c r="C19" s="309">
        <v>1.54</v>
      </c>
      <c r="D19" s="309">
        <v>37.590000000000003</v>
      </c>
      <c r="E19" s="309">
        <v>112.27</v>
      </c>
      <c r="F19" s="309">
        <v>64.290000000000006</v>
      </c>
      <c r="G19" s="309">
        <v>27.86</v>
      </c>
      <c r="H19" s="293">
        <v>6.72</v>
      </c>
      <c r="I19" s="293">
        <v>1.1299999999999999</v>
      </c>
      <c r="J19" s="310">
        <v>1.2596000000000001</v>
      </c>
      <c r="K19" s="310">
        <v>0.61099999999999999</v>
      </c>
      <c r="L19" s="310">
        <v>0.76239999999999997</v>
      </c>
      <c r="M19" s="7"/>
    </row>
    <row r="20" spans="1:13" s="3" customFormat="1" ht="12" customHeight="1" x14ac:dyDescent="0.2">
      <c r="A20" s="62" t="s">
        <v>812</v>
      </c>
      <c r="B20" s="536">
        <v>28.31</v>
      </c>
      <c r="C20" s="536" t="s">
        <v>1244</v>
      </c>
      <c r="D20" s="536">
        <v>23.99</v>
      </c>
      <c r="E20" s="536">
        <v>76.7</v>
      </c>
      <c r="F20" s="536">
        <v>86.19</v>
      </c>
      <c r="G20" s="536">
        <v>22.73</v>
      </c>
      <c r="H20" s="537">
        <v>1.38</v>
      </c>
      <c r="I20" s="537">
        <v>0.69</v>
      </c>
      <c r="J20" s="535">
        <v>1.0658000000000001</v>
      </c>
      <c r="K20" s="535">
        <v>0.54879999999999995</v>
      </c>
      <c r="L20" s="535">
        <v>0.4219</v>
      </c>
      <c r="M20" s="7"/>
    </row>
    <row r="21" spans="1:13" s="3" customFormat="1" ht="12" customHeight="1" x14ac:dyDescent="0.2">
      <c r="A21" s="62" t="s">
        <v>817</v>
      </c>
      <c r="B21" s="536">
        <v>34.81</v>
      </c>
      <c r="C21" s="536">
        <v>4.5599999999999996</v>
      </c>
      <c r="D21" s="536">
        <v>37.06</v>
      </c>
      <c r="E21" s="536">
        <v>96.99</v>
      </c>
      <c r="F21" s="536">
        <v>84.38</v>
      </c>
      <c r="G21" s="536">
        <v>30.02</v>
      </c>
      <c r="H21" s="537">
        <v>4.42</v>
      </c>
      <c r="I21" s="537" t="s">
        <v>1244</v>
      </c>
      <c r="J21" s="535">
        <v>1.2934000000000001</v>
      </c>
      <c r="K21" s="535">
        <v>0.64</v>
      </c>
      <c r="L21" s="535">
        <v>0.64339999999999997</v>
      </c>
      <c r="M21" s="7"/>
    </row>
    <row r="22" spans="1:13" s="3" customFormat="1" ht="12" customHeight="1" x14ac:dyDescent="0.2">
      <c r="A22" s="62" t="s">
        <v>705</v>
      </c>
      <c r="B22" s="536">
        <v>39.58</v>
      </c>
      <c r="C22" s="536">
        <v>9.58</v>
      </c>
      <c r="D22" s="536">
        <v>43.88</v>
      </c>
      <c r="E22" s="536">
        <v>116.19</v>
      </c>
      <c r="F22" s="536">
        <v>82.67</v>
      </c>
      <c r="G22" s="536">
        <v>36.229999999999997</v>
      </c>
      <c r="H22" s="537">
        <v>6.47</v>
      </c>
      <c r="I22" s="537">
        <v>2.17</v>
      </c>
      <c r="J22" s="535">
        <v>1.49</v>
      </c>
      <c r="K22" s="535">
        <v>0.71730000000000005</v>
      </c>
      <c r="L22" s="535">
        <v>0.79139999999999999</v>
      </c>
      <c r="M22" s="7"/>
    </row>
    <row r="23" spans="1:13" s="3" customFormat="1" ht="25.15" customHeight="1" x14ac:dyDescent="0.2">
      <c r="A23" s="10" t="s">
        <v>888</v>
      </c>
      <c r="B23" s="309">
        <v>32.1</v>
      </c>
      <c r="C23" s="309">
        <v>2.65</v>
      </c>
      <c r="D23" s="309">
        <v>23.54</v>
      </c>
      <c r="E23" s="309">
        <v>95.99</v>
      </c>
      <c r="F23" s="309">
        <v>74.34</v>
      </c>
      <c r="G23" s="309">
        <v>33.07</v>
      </c>
      <c r="H23" s="293">
        <v>6.07</v>
      </c>
      <c r="I23" s="293">
        <v>0.47</v>
      </c>
      <c r="J23" s="535">
        <v>1.1696</v>
      </c>
      <c r="K23" s="535">
        <v>0.59160000000000001</v>
      </c>
      <c r="L23" s="535">
        <v>0.79810000000000003</v>
      </c>
      <c r="M23" s="7"/>
    </row>
    <row r="24" spans="1:13" s="3" customFormat="1" ht="28.15" customHeight="1" x14ac:dyDescent="0.2">
      <c r="A24" s="104" t="s">
        <v>947</v>
      </c>
      <c r="B24" s="311">
        <v>30.74</v>
      </c>
      <c r="C24" s="311">
        <v>6.6</v>
      </c>
      <c r="D24" s="311">
        <v>28.4</v>
      </c>
      <c r="E24" s="311">
        <v>84.08</v>
      </c>
      <c r="F24" s="311">
        <v>71.709999999999994</v>
      </c>
      <c r="G24" s="311">
        <v>28.22</v>
      </c>
      <c r="H24" s="312">
        <v>7.53</v>
      </c>
      <c r="I24" s="312">
        <v>0.22</v>
      </c>
      <c r="J24" s="313">
        <v>1.1387</v>
      </c>
      <c r="K24" s="313">
        <v>0.52939999999999998</v>
      </c>
      <c r="L24" s="313">
        <v>0.63600000000000001</v>
      </c>
      <c r="M24" s="7"/>
    </row>
    <row r="25" spans="1:13" s="3" customFormat="1" ht="12" customHeight="1" x14ac:dyDescent="0.2">
      <c r="A25" s="62" t="s">
        <v>712</v>
      </c>
      <c r="B25" s="309">
        <v>30.56</v>
      </c>
      <c r="C25" s="309">
        <v>8.14</v>
      </c>
      <c r="D25" s="309">
        <v>25.89</v>
      </c>
      <c r="E25" s="309">
        <v>83.67</v>
      </c>
      <c r="F25" s="309">
        <v>74.69</v>
      </c>
      <c r="G25" s="309">
        <v>27.9</v>
      </c>
      <c r="H25" s="293">
        <v>6.23</v>
      </c>
      <c r="I25" s="293">
        <v>0.5</v>
      </c>
      <c r="J25" s="535">
        <v>1.1457999999999999</v>
      </c>
      <c r="K25" s="535">
        <v>0.56659999999999999</v>
      </c>
      <c r="L25" s="535">
        <v>0.61719999999999997</v>
      </c>
      <c r="M25" s="7"/>
    </row>
    <row r="26" spans="1:13" s="3" customFormat="1" ht="12" customHeight="1" x14ac:dyDescent="0.2">
      <c r="A26" s="62" t="s">
        <v>808</v>
      </c>
      <c r="B26" s="309">
        <v>27.14</v>
      </c>
      <c r="C26" s="309">
        <v>2.74</v>
      </c>
      <c r="D26" s="309">
        <v>29.8</v>
      </c>
      <c r="E26" s="309">
        <v>83.04</v>
      </c>
      <c r="F26" s="309">
        <v>60.21</v>
      </c>
      <c r="G26" s="309">
        <v>21.1</v>
      </c>
      <c r="H26" s="293">
        <v>8.23</v>
      </c>
      <c r="I26" s="293" t="s">
        <v>1244</v>
      </c>
      <c r="J26" s="535">
        <v>1.032</v>
      </c>
      <c r="K26" s="535">
        <v>0.48060000000000003</v>
      </c>
      <c r="L26" s="535">
        <v>0.51170000000000004</v>
      </c>
      <c r="M26" s="7"/>
    </row>
    <row r="27" spans="1:13" s="3" customFormat="1" ht="12" customHeight="1" x14ac:dyDescent="0.2">
      <c r="A27" s="62" t="s">
        <v>725</v>
      </c>
      <c r="B27" s="309">
        <v>30.43</v>
      </c>
      <c r="C27" s="309">
        <v>8.89</v>
      </c>
      <c r="D27" s="309">
        <v>36.96</v>
      </c>
      <c r="E27" s="309">
        <v>69.53</v>
      </c>
      <c r="F27" s="309">
        <v>71.010000000000005</v>
      </c>
      <c r="G27" s="309">
        <v>30.51</v>
      </c>
      <c r="H27" s="293">
        <v>4.5599999999999996</v>
      </c>
      <c r="I27" s="293" t="s">
        <v>1244</v>
      </c>
      <c r="J27" s="535">
        <v>1.1128</v>
      </c>
      <c r="K27" s="535">
        <v>0.51319999999999999</v>
      </c>
      <c r="L27" s="535">
        <v>0.54930000000000001</v>
      </c>
      <c r="M27" s="7"/>
    </row>
    <row r="28" spans="1:13" s="3" customFormat="1" ht="12" customHeight="1" x14ac:dyDescent="0.2">
      <c r="A28" s="62" t="s">
        <v>733</v>
      </c>
      <c r="B28" s="309">
        <v>28.71</v>
      </c>
      <c r="C28" s="309">
        <v>2.06</v>
      </c>
      <c r="D28" s="309">
        <v>19.03</v>
      </c>
      <c r="E28" s="309">
        <v>74.150000000000006</v>
      </c>
      <c r="F28" s="309">
        <v>93.75</v>
      </c>
      <c r="G28" s="309">
        <v>22.62</v>
      </c>
      <c r="H28" s="293">
        <v>9.1199999999999992</v>
      </c>
      <c r="I28" s="293" t="s">
        <v>1244</v>
      </c>
      <c r="J28" s="535">
        <v>1.1183000000000001</v>
      </c>
      <c r="K28" s="535">
        <v>0.53959999999999997</v>
      </c>
      <c r="L28" s="535">
        <v>0.52780000000000005</v>
      </c>
      <c r="M28" s="7"/>
    </row>
    <row r="29" spans="1:13" s="3" customFormat="1" ht="12" customHeight="1" x14ac:dyDescent="0.2">
      <c r="A29" s="62" t="s">
        <v>737</v>
      </c>
      <c r="B29" s="309">
        <v>31.27</v>
      </c>
      <c r="C29" s="309">
        <v>5.15</v>
      </c>
      <c r="D29" s="309">
        <v>27</v>
      </c>
      <c r="E29" s="309">
        <v>85.94</v>
      </c>
      <c r="F29" s="309">
        <v>67.95</v>
      </c>
      <c r="G29" s="309">
        <v>27.59</v>
      </c>
      <c r="H29" s="293">
        <v>12.68</v>
      </c>
      <c r="I29" s="293">
        <v>0.92</v>
      </c>
      <c r="J29" s="535">
        <v>1.1411</v>
      </c>
      <c r="K29" s="535">
        <v>0.55330000000000001</v>
      </c>
      <c r="L29" s="535">
        <v>0.62429999999999997</v>
      </c>
      <c r="M29" s="7"/>
    </row>
    <row r="30" spans="1:13" s="3" customFormat="1" ht="28.15" customHeight="1" x14ac:dyDescent="0.2">
      <c r="A30" s="62" t="s">
        <v>890</v>
      </c>
      <c r="B30" s="309">
        <v>33.49</v>
      </c>
      <c r="C30" s="309">
        <v>8.74</v>
      </c>
      <c r="D30" s="309">
        <v>27.79</v>
      </c>
      <c r="E30" s="309">
        <v>94.27</v>
      </c>
      <c r="F30" s="309">
        <v>73.23</v>
      </c>
      <c r="G30" s="309">
        <v>32.78</v>
      </c>
      <c r="H30" s="293">
        <v>6.92</v>
      </c>
      <c r="I30" s="293" t="s">
        <v>1244</v>
      </c>
      <c r="J30" s="310">
        <v>1.2101999999999999</v>
      </c>
      <c r="K30" s="310">
        <v>0.52449999999999997</v>
      </c>
      <c r="L30" s="310">
        <v>0.86529999999999996</v>
      </c>
      <c r="M30" s="7"/>
    </row>
    <row r="31" spans="1:13" ht="12" customHeight="1" x14ac:dyDescent="0.25">
      <c r="A31" s="198"/>
      <c r="L31" s="86"/>
    </row>
    <row r="32" spans="1:13" s="3" customFormat="1" ht="12" customHeight="1" x14ac:dyDescent="0.2">
      <c r="A32" s="689"/>
      <c r="B32" s="689"/>
      <c r="C32" s="689"/>
      <c r="D32" s="689"/>
      <c r="E32" s="689"/>
      <c r="F32" s="689"/>
      <c r="G32" s="199"/>
      <c r="H32" s="199"/>
      <c r="I32" s="199"/>
      <c r="J32" s="199"/>
      <c r="K32" s="199"/>
      <c r="L32" s="8"/>
      <c r="M32" s="7"/>
    </row>
    <row r="33" spans="1:13" s="3" customFormat="1" ht="12" customHeight="1" x14ac:dyDescent="0.2">
      <c r="A33" s="690"/>
      <c r="B33" s="690"/>
      <c r="C33" s="690"/>
      <c r="D33" s="690"/>
      <c r="E33" s="690"/>
      <c r="F33" s="690"/>
      <c r="G33" s="199"/>
      <c r="H33" s="199"/>
      <c r="I33" s="199"/>
      <c r="J33" s="199"/>
      <c r="K33" s="199"/>
      <c r="L33" s="199"/>
      <c r="M33" s="7"/>
    </row>
  </sheetData>
  <mergeCells count="18">
    <mergeCell ref="A32:F32"/>
    <mergeCell ref="A33:F33"/>
    <mergeCell ref="H6:H7"/>
    <mergeCell ref="I6:I7"/>
    <mergeCell ref="J6:J7"/>
    <mergeCell ref="B6:B7"/>
    <mergeCell ref="A3:L3"/>
    <mergeCell ref="A4:L4"/>
    <mergeCell ref="A5:A7"/>
    <mergeCell ref="C6:C7"/>
    <mergeCell ref="D6:D7"/>
    <mergeCell ref="E6:E7"/>
    <mergeCell ref="J5:L5"/>
    <mergeCell ref="B5:I5"/>
    <mergeCell ref="F6:F7"/>
    <mergeCell ref="G6:G7"/>
    <mergeCell ref="L6:L7"/>
    <mergeCell ref="K6:K7"/>
  </mergeCells>
  <hyperlinks>
    <hyperlink ref="L1" location="'Spis tablic   List of tables'!A1" display="Powrót" xr:uid="{00000000-0004-0000-1100-000000000000}"/>
    <hyperlink ref="M1" location="'Spis tablic   List of tables'!A1" display="Powrót" xr:uid="{00000000-0004-0000-1100-000001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9AA6"/>
  </sheetPr>
  <dimension ref="A1:H29"/>
  <sheetViews>
    <sheetView workbookViewId="0">
      <selection sqref="A1:B1"/>
    </sheetView>
  </sheetViews>
  <sheetFormatPr defaultRowHeight="15" x14ac:dyDescent="0.25"/>
  <cols>
    <col min="1" max="1" width="12.7109375" style="87" customWidth="1"/>
    <col min="2" max="2" width="4.7109375" style="87" customWidth="1"/>
    <col min="3" max="7" width="11.7109375" style="87" customWidth="1"/>
    <col min="8" max="8" width="12.7109375" style="87" customWidth="1"/>
    <col min="9" max="16384" width="9.140625" style="87"/>
  </cols>
  <sheetData>
    <row r="1" spans="1:8" ht="19.899999999999999" customHeight="1" x14ac:dyDescent="0.25">
      <c r="A1" s="710"/>
      <c r="B1" s="711"/>
      <c r="G1" s="121"/>
      <c r="H1" s="109" t="s">
        <v>1182</v>
      </c>
    </row>
    <row r="2" spans="1:8" ht="15" customHeight="1" x14ac:dyDescent="0.25">
      <c r="A2" s="712" t="s">
        <v>1221</v>
      </c>
      <c r="B2" s="612"/>
      <c r="C2" s="612"/>
      <c r="D2" s="612"/>
      <c r="E2" s="612"/>
      <c r="F2" s="612"/>
      <c r="G2" s="612"/>
    </row>
    <row r="3" spans="1:8" ht="15" customHeight="1" x14ac:dyDescent="0.25">
      <c r="A3" s="614" t="s">
        <v>1222</v>
      </c>
      <c r="B3" s="614"/>
      <c r="C3" s="614"/>
      <c r="D3" s="614"/>
      <c r="E3" s="614"/>
      <c r="F3" s="614"/>
      <c r="G3" s="614"/>
    </row>
    <row r="4" spans="1:8" ht="15" customHeight="1" x14ac:dyDescent="0.25">
      <c r="A4" s="605"/>
      <c r="B4" s="605"/>
      <c r="C4" s="605"/>
      <c r="D4" s="605"/>
      <c r="E4" s="605"/>
      <c r="F4" s="605"/>
      <c r="G4" s="605"/>
    </row>
    <row r="5" spans="1:8" s="3" customFormat="1" ht="19.899999999999999" customHeight="1" x14ac:dyDescent="0.2">
      <c r="A5" s="633" t="s">
        <v>1352</v>
      </c>
      <c r="B5" s="634"/>
      <c r="C5" s="705" t="s">
        <v>412</v>
      </c>
      <c r="D5" s="705"/>
      <c r="E5" s="705"/>
      <c r="F5" s="705"/>
      <c r="G5" s="706"/>
    </row>
    <row r="6" spans="1:8" s="3" customFormat="1" ht="19.899999999999999" customHeight="1" x14ac:dyDescent="0.2">
      <c r="A6" s="633"/>
      <c r="B6" s="634"/>
      <c r="C6" s="707" t="s">
        <v>413</v>
      </c>
      <c r="D6" s="708"/>
      <c r="E6" s="708"/>
      <c r="F6" s="708"/>
      <c r="G6" s="709"/>
    </row>
    <row r="7" spans="1:8" s="3" customFormat="1" ht="19.899999999999999" customHeight="1" x14ac:dyDescent="0.2">
      <c r="A7" s="633"/>
      <c r="B7" s="634"/>
      <c r="C7" s="449">
        <v>0</v>
      </c>
      <c r="D7" s="449">
        <v>15</v>
      </c>
      <c r="E7" s="449">
        <v>30</v>
      </c>
      <c r="F7" s="449">
        <v>45</v>
      </c>
      <c r="G7" s="448">
        <v>60</v>
      </c>
    </row>
    <row r="8" spans="1:8" s="3" customFormat="1" ht="15" customHeight="1" x14ac:dyDescent="0.2">
      <c r="A8" s="699" t="s">
        <v>414</v>
      </c>
      <c r="B8" s="699"/>
      <c r="C8" s="699"/>
      <c r="D8" s="699"/>
      <c r="E8" s="699"/>
      <c r="F8" s="699"/>
      <c r="G8" s="699"/>
    </row>
    <row r="9" spans="1:8" s="3" customFormat="1" ht="15" customHeight="1" x14ac:dyDescent="0.2">
      <c r="A9" s="700" t="s">
        <v>415</v>
      </c>
      <c r="B9" s="700"/>
      <c r="C9" s="700"/>
      <c r="D9" s="700"/>
      <c r="E9" s="700"/>
      <c r="F9" s="700"/>
      <c r="G9" s="700"/>
    </row>
    <row r="10" spans="1:8" s="3" customFormat="1" ht="12" customHeight="1" x14ac:dyDescent="0.2">
      <c r="A10" s="477" t="s">
        <v>422</v>
      </c>
      <c r="B10" s="63">
        <v>2010</v>
      </c>
      <c r="C10" s="73">
        <v>72.510000000000005</v>
      </c>
      <c r="D10" s="73">
        <v>58</v>
      </c>
      <c r="E10" s="73">
        <v>43.83</v>
      </c>
      <c r="F10" s="73">
        <v>30.16</v>
      </c>
      <c r="G10" s="74">
        <v>18.690000000000001</v>
      </c>
    </row>
    <row r="11" spans="1:8" s="3" customFormat="1" ht="12" customHeight="1" x14ac:dyDescent="0.2">
      <c r="A11" s="207" t="s">
        <v>102</v>
      </c>
      <c r="B11" s="63">
        <v>2015</v>
      </c>
      <c r="C11" s="73">
        <v>73.760000000000005</v>
      </c>
      <c r="D11" s="73">
        <v>59.33</v>
      </c>
      <c r="E11" s="73">
        <v>45.05</v>
      </c>
      <c r="F11" s="73">
        <v>31.3</v>
      </c>
      <c r="G11" s="74">
        <v>19.329999999999998</v>
      </c>
    </row>
    <row r="12" spans="1:8" s="3" customFormat="1" ht="12" customHeight="1" x14ac:dyDescent="0.2">
      <c r="A12" s="95"/>
      <c r="B12" s="63">
        <v>2020</v>
      </c>
      <c r="C12" s="282">
        <v>73.06</v>
      </c>
      <c r="D12" s="282">
        <v>58.41</v>
      </c>
      <c r="E12" s="282">
        <v>44.06</v>
      </c>
      <c r="F12" s="282">
        <v>30.43</v>
      </c>
      <c r="G12" s="283">
        <v>18.5</v>
      </c>
    </row>
    <row r="13" spans="1:8" s="3" customFormat="1" ht="12" customHeight="1" x14ac:dyDescent="0.2">
      <c r="A13" s="96"/>
      <c r="B13" s="63">
        <v>2021</v>
      </c>
      <c r="C13" s="282">
        <v>71.52</v>
      </c>
      <c r="D13" s="282">
        <v>57.17</v>
      </c>
      <c r="E13" s="282">
        <v>42.86</v>
      </c>
      <c r="F13" s="282">
        <v>29.29</v>
      </c>
      <c r="G13" s="283">
        <v>17.350000000000001</v>
      </c>
    </row>
    <row r="14" spans="1:8" s="3" customFormat="1" ht="12" customHeight="1" x14ac:dyDescent="0.2">
      <c r="A14" s="95"/>
      <c r="B14" s="478">
        <v>2022</v>
      </c>
      <c r="C14" s="479">
        <v>73.66</v>
      </c>
      <c r="D14" s="479">
        <v>59.12</v>
      </c>
      <c r="E14" s="479">
        <v>44.72</v>
      </c>
      <c r="F14" s="479">
        <v>31.12</v>
      </c>
      <c r="G14" s="480">
        <v>19.09</v>
      </c>
    </row>
    <row r="15" spans="1:8" s="3" customFormat="1" ht="12" customHeight="1" x14ac:dyDescent="0.2">
      <c r="A15" s="703" t="s">
        <v>20</v>
      </c>
      <c r="B15" s="704"/>
      <c r="C15" s="697">
        <v>74.62</v>
      </c>
      <c r="D15" s="697">
        <v>60.04</v>
      </c>
      <c r="E15" s="697">
        <v>45.59</v>
      </c>
      <c r="F15" s="697">
        <v>31.91</v>
      </c>
      <c r="G15" s="701">
        <v>19.7</v>
      </c>
    </row>
    <row r="16" spans="1:8" s="3" customFormat="1" ht="16.149999999999999" customHeight="1" x14ac:dyDescent="0.2">
      <c r="A16" s="695" t="s">
        <v>21</v>
      </c>
      <c r="B16" s="696"/>
      <c r="C16" s="698"/>
      <c r="D16" s="698"/>
      <c r="E16" s="698"/>
      <c r="F16" s="698"/>
      <c r="G16" s="702"/>
    </row>
    <row r="17" spans="1:7" s="3" customFormat="1" ht="12" customHeight="1" x14ac:dyDescent="0.2">
      <c r="A17" s="703" t="s">
        <v>22</v>
      </c>
      <c r="B17" s="704"/>
      <c r="C17" s="697">
        <v>72.38</v>
      </c>
      <c r="D17" s="697">
        <v>57.88</v>
      </c>
      <c r="E17" s="697">
        <v>43.57</v>
      </c>
      <c r="F17" s="697">
        <v>30.09</v>
      </c>
      <c r="G17" s="701">
        <v>18.3</v>
      </c>
    </row>
    <row r="18" spans="1:7" s="3" customFormat="1" ht="15" customHeight="1" x14ac:dyDescent="0.2">
      <c r="A18" s="695" t="s">
        <v>23</v>
      </c>
      <c r="B18" s="696"/>
      <c r="C18" s="698"/>
      <c r="D18" s="698"/>
      <c r="E18" s="698"/>
      <c r="F18" s="698"/>
      <c r="G18" s="702"/>
    </row>
    <row r="19" spans="1:7" s="3" customFormat="1" ht="15" customHeight="1" x14ac:dyDescent="0.2">
      <c r="A19" s="699" t="s">
        <v>416</v>
      </c>
      <c r="B19" s="699"/>
      <c r="C19" s="699"/>
      <c r="D19" s="699"/>
      <c r="E19" s="699"/>
      <c r="F19" s="699"/>
      <c r="G19" s="699"/>
    </row>
    <row r="20" spans="1:7" s="3" customFormat="1" ht="12" customHeight="1" x14ac:dyDescent="0.2">
      <c r="A20" s="700" t="s">
        <v>417</v>
      </c>
      <c r="B20" s="700"/>
      <c r="C20" s="700"/>
      <c r="D20" s="700"/>
      <c r="E20" s="700"/>
      <c r="F20" s="700"/>
      <c r="G20" s="700"/>
    </row>
    <row r="21" spans="1:7" s="3" customFormat="1" ht="12" customHeight="1" x14ac:dyDescent="0.2">
      <c r="A21" s="477" t="s">
        <v>422</v>
      </c>
      <c r="B21" s="63">
        <v>2010</v>
      </c>
      <c r="C21" s="73">
        <v>81.900000000000006</v>
      </c>
      <c r="D21" s="73">
        <v>67.349999999999994</v>
      </c>
      <c r="E21" s="73">
        <v>52.55</v>
      </c>
      <c r="F21" s="73">
        <v>38.01</v>
      </c>
      <c r="G21" s="74">
        <v>24.35</v>
      </c>
    </row>
    <row r="22" spans="1:7" s="3" customFormat="1" ht="12" customHeight="1" x14ac:dyDescent="0.2">
      <c r="A22" s="207" t="s">
        <v>102</v>
      </c>
      <c r="B22" s="63">
        <v>2015</v>
      </c>
      <c r="C22" s="73">
        <v>82.59</v>
      </c>
      <c r="D22" s="73">
        <v>68.03</v>
      </c>
      <c r="E22" s="73">
        <v>53.22</v>
      </c>
      <c r="F22" s="73">
        <v>38.65</v>
      </c>
      <c r="G22" s="74">
        <v>24.93</v>
      </c>
    </row>
    <row r="23" spans="1:7" s="3" customFormat="1" ht="12" customHeight="1" x14ac:dyDescent="0.2">
      <c r="A23" s="95"/>
      <c r="B23" s="63">
        <v>2020</v>
      </c>
      <c r="C23" s="337">
        <v>81.89</v>
      </c>
      <c r="D23" s="337">
        <v>67.260000000000005</v>
      </c>
      <c r="E23" s="337">
        <v>52.51</v>
      </c>
      <c r="F23" s="337">
        <v>37.909999999999997</v>
      </c>
      <c r="G23" s="283">
        <v>24.15</v>
      </c>
    </row>
    <row r="24" spans="1:7" s="3" customFormat="1" ht="12" customHeight="1" x14ac:dyDescent="0.2">
      <c r="A24" s="96"/>
      <c r="B24" s="63">
        <v>2021</v>
      </c>
      <c r="C24" s="337">
        <v>80.45</v>
      </c>
      <c r="D24" s="337">
        <v>65.8</v>
      </c>
      <c r="E24" s="337">
        <v>51.02</v>
      </c>
      <c r="F24" s="337">
        <v>36.47</v>
      </c>
      <c r="G24" s="283">
        <v>22.87</v>
      </c>
    </row>
    <row r="25" spans="1:7" s="3" customFormat="1" ht="12" customHeight="1" x14ac:dyDescent="0.2">
      <c r="A25" s="95"/>
      <c r="B25" s="478">
        <v>2022</v>
      </c>
      <c r="C25" s="481">
        <v>82.58</v>
      </c>
      <c r="D25" s="481">
        <v>67.959999999999994</v>
      </c>
      <c r="E25" s="481">
        <v>53.21</v>
      </c>
      <c r="F25" s="481">
        <v>38.61</v>
      </c>
      <c r="G25" s="480">
        <v>24.66</v>
      </c>
    </row>
    <row r="26" spans="1:7" s="3" customFormat="1" ht="16.149999999999999" customHeight="1" x14ac:dyDescent="0.2">
      <c r="A26" s="703" t="s">
        <v>20</v>
      </c>
      <c r="B26" s="704"/>
      <c r="C26" s="697">
        <v>82.75</v>
      </c>
      <c r="D26" s="697">
        <v>68.16</v>
      </c>
      <c r="E26" s="697">
        <v>53.43</v>
      </c>
      <c r="F26" s="697">
        <v>38.85</v>
      </c>
      <c r="G26" s="701">
        <v>24.93</v>
      </c>
    </row>
    <row r="27" spans="1:7" s="3" customFormat="1" ht="12" customHeight="1" x14ac:dyDescent="0.2">
      <c r="A27" s="695" t="s">
        <v>21</v>
      </c>
      <c r="B27" s="696"/>
      <c r="C27" s="698"/>
      <c r="D27" s="698"/>
      <c r="E27" s="698"/>
      <c r="F27" s="698"/>
      <c r="G27" s="702"/>
    </row>
    <row r="28" spans="1:7" x14ac:dyDescent="0.25">
      <c r="A28" s="703" t="s">
        <v>22</v>
      </c>
      <c r="B28" s="704"/>
      <c r="C28" s="697">
        <v>82.37</v>
      </c>
      <c r="D28" s="697">
        <v>67.709999999999994</v>
      </c>
      <c r="E28" s="697">
        <v>52.91</v>
      </c>
      <c r="F28" s="697">
        <v>38.270000000000003</v>
      </c>
      <c r="G28" s="701">
        <v>24.3</v>
      </c>
    </row>
    <row r="29" spans="1:7" x14ac:dyDescent="0.25">
      <c r="A29" s="695" t="s">
        <v>23</v>
      </c>
      <c r="B29" s="696"/>
      <c r="C29" s="698"/>
      <c r="D29" s="698"/>
      <c r="E29" s="698"/>
      <c r="F29" s="698"/>
      <c r="G29" s="702"/>
    </row>
  </sheetData>
  <mergeCells count="39">
    <mergeCell ref="E15:E16"/>
    <mergeCell ref="A1:B1"/>
    <mergeCell ref="A15:B15"/>
    <mergeCell ref="A16:B16"/>
    <mergeCell ref="A17:B17"/>
    <mergeCell ref="A2:G2"/>
    <mergeCell ref="A3:G3"/>
    <mergeCell ref="C26:C27"/>
    <mergeCell ref="F26:F27"/>
    <mergeCell ref="G26:G27"/>
    <mergeCell ref="A20:G20"/>
    <mergeCell ref="A4:G4"/>
    <mergeCell ref="F15:F16"/>
    <mergeCell ref="E17:E18"/>
    <mergeCell ref="F17:F18"/>
    <mergeCell ref="A19:G19"/>
    <mergeCell ref="C5:G5"/>
    <mergeCell ref="C6:G6"/>
    <mergeCell ref="A26:B26"/>
    <mergeCell ref="A27:B27"/>
    <mergeCell ref="D26:D27"/>
    <mergeCell ref="C17:C18"/>
    <mergeCell ref="D15:D16"/>
    <mergeCell ref="A29:B29"/>
    <mergeCell ref="C28:C29"/>
    <mergeCell ref="A5:B7"/>
    <mergeCell ref="C15:C16"/>
    <mergeCell ref="E26:E27"/>
    <mergeCell ref="A8:G8"/>
    <mergeCell ref="A9:G9"/>
    <mergeCell ref="A18:B18"/>
    <mergeCell ref="G15:G16"/>
    <mergeCell ref="D28:D29"/>
    <mergeCell ref="E28:E29"/>
    <mergeCell ref="D17:D18"/>
    <mergeCell ref="A28:B28"/>
    <mergeCell ref="F28:F29"/>
    <mergeCell ref="G28:G29"/>
    <mergeCell ref="G17:G18"/>
  </mergeCells>
  <hyperlinks>
    <hyperlink ref="H1" location="'Spis tablic   List of tables'!A1" display="Powrót" xr:uid="{00000000-0004-0000-1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AA6"/>
  </sheetPr>
  <dimension ref="A1:Z307"/>
  <sheetViews>
    <sheetView zoomScaleNormal="100" workbookViewId="0">
      <pane ySplit="5" topLeftCell="A6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8.7109375" style="87" customWidth="1"/>
    <col min="2" max="2" width="11.7109375" style="87" customWidth="1"/>
    <col min="3" max="6" width="11.7109375" style="430" customWidth="1"/>
    <col min="7" max="12" width="11.7109375" style="87" customWidth="1"/>
    <col min="13" max="13" width="12.140625" style="87" customWidth="1"/>
    <col min="14" max="19" width="11.7109375" style="87" customWidth="1"/>
    <col min="20" max="20" width="11.7109375" style="232" customWidth="1"/>
    <col min="21" max="21" width="11.7109375" style="281" customWidth="1"/>
    <col min="22" max="22" width="11.7109375" style="326" customWidth="1"/>
    <col min="23" max="23" width="11.7109375" style="87" customWidth="1"/>
    <col min="24" max="25" width="11.7109375" style="399" customWidth="1"/>
    <col min="26" max="26" width="26.85546875" style="196" customWidth="1"/>
    <col min="27" max="16384" width="8.85546875" style="87"/>
  </cols>
  <sheetData>
    <row r="1" spans="1:26" ht="20.100000000000001" customHeight="1" x14ac:dyDescent="0.25">
      <c r="A1" s="151"/>
      <c r="M1" s="109" t="s">
        <v>1182</v>
      </c>
      <c r="T1" s="108"/>
      <c r="U1" s="108"/>
      <c r="V1" s="108"/>
      <c r="W1" s="108"/>
      <c r="X1" s="108"/>
      <c r="Y1" s="108"/>
    </row>
    <row r="2" spans="1:26" ht="15" customHeight="1" x14ac:dyDescent="0.25">
      <c r="A2" s="606" t="s">
        <v>1235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144"/>
      <c r="M2" s="144"/>
      <c r="N2" s="144"/>
      <c r="O2" s="144"/>
      <c r="P2" s="144"/>
      <c r="Q2" s="144"/>
      <c r="R2" s="144"/>
      <c r="S2" s="144"/>
      <c r="T2" s="229"/>
      <c r="U2" s="278"/>
      <c r="V2" s="323"/>
      <c r="W2" s="144"/>
      <c r="X2" s="397"/>
      <c r="Y2" s="397"/>
      <c r="Z2" s="241"/>
    </row>
    <row r="3" spans="1:26" ht="15" customHeight="1" x14ac:dyDescent="0.25">
      <c r="A3" s="267" t="s">
        <v>1236</v>
      </c>
      <c r="B3" s="267"/>
      <c r="C3" s="325"/>
      <c r="D3" s="325"/>
      <c r="E3" s="325"/>
      <c r="F3" s="325"/>
      <c r="G3" s="267"/>
      <c r="H3" s="267"/>
      <c r="I3" s="267"/>
      <c r="J3" s="267"/>
      <c r="K3" s="267"/>
      <c r="L3" s="267"/>
      <c r="M3" s="168"/>
      <c r="N3" s="168"/>
      <c r="O3" s="168"/>
      <c r="P3" s="168"/>
      <c r="Q3" s="168"/>
      <c r="R3" s="168"/>
      <c r="S3" s="168"/>
      <c r="T3" s="230"/>
      <c r="U3" s="280"/>
      <c r="V3" s="325"/>
      <c r="W3" s="168"/>
      <c r="X3" s="325"/>
      <c r="Y3" s="325"/>
      <c r="Z3" s="242"/>
    </row>
    <row r="4" spans="1:26" ht="15" customHeight="1" x14ac:dyDescent="0.25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</row>
    <row r="5" spans="1:26" s="1" customFormat="1" ht="30" customHeight="1" x14ac:dyDescent="0.25">
      <c r="A5" s="220" t="s">
        <v>788</v>
      </c>
      <c r="B5" s="221">
        <v>2000</v>
      </c>
      <c r="C5" s="429">
        <v>2001</v>
      </c>
      <c r="D5" s="429">
        <v>2002</v>
      </c>
      <c r="E5" s="429">
        <v>2003</v>
      </c>
      <c r="F5" s="429">
        <v>2004</v>
      </c>
      <c r="G5" s="221">
        <v>2005</v>
      </c>
      <c r="H5" s="221">
        <v>2006</v>
      </c>
      <c r="I5" s="221">
        <v>2007</v>
      </c>
      <c r="J5" s="221">
        <v>2008</v>
      </c>
      <c r="K5" s="221">
        <v>2009</v>
      </c>
      <c r="L5" s="221">
        <v>2010</v>
      </c>
      <c r="M5" s="221">
        <v>2011</v>
      </c>
      <c r="N5" s="221">
        <v>2012</v>
      </c>
      <c r="O5" s="221">
        <v>2013</v>
      </c>
      <c r="P5" s="221">
        <v>2014</v>
      </c>
      <c r="Q5" s="221">
        <v>2015</v>
      </c>
      <c r="R5" s="221">
        <v>2016</v>
      </c>
      <c r="S5" s="221">
        <v>2017</v>
      </c>
      <c r="T5" s="231">
        <v>2018</v>
      </c>
      <c r="U5" s="279">
        <v>2019</v>
      </c>
      <c r="V5" s="324">
        <v>2020</v>
      </c>
      <c r="W5" s="221">
        <v>2021</v>
      </c>
      <c r="X5" s="398">
        <v>2022</v>
      </c>
      <c r="Y5" s="398">
        <v>2023</v>
      </c>
      <c r="Z5" s="169" t="s">
        <v>789</v>
      </c>
    </row>
    <row r="6" spans="1:26" s="3" customFormat="1" ht="20.100000000000001" customHeight="1" x14ac:dyDescent="0.2">
      <c r="A6" s="122" t="s">
        <v>926</v>
      </c>
      <c r="B6" s="2">
        <v>1210688</v>
      </c>
      <c r="C6" s="2">
        <f>'[1]Tabl. 1.'!D6</f>
        <v>1209439</v>
      </c>
      <c r="D6" s="2">
        <f>'[1]Tabl. 1.'!E6</f>
        <v>1207704</v>
      </c>
      <c r="E6" s="2">
        <f>'[1]Tabl. 1.'!F6</f>
        <v>1205117</v>
      </c>
      <c r="F6" s="2">
        <f>'[1]Tabl. 1.'!G6</f>
        <v>1202425</v>
      </c>
      <c r="G6" s="2">
        <v>1199689</v>
      </c>
      <c r="H6" s="2">
        <v>1196101</v>
      </c>
      <c r="I6" s="2">
        <v>1192660</v>
      </c>
      <c r="J6" s="2">
        <v>1191470</v>
      </c>
      <c r="K6" s="2">
        <v>1189731</v>
      </c>
      <c r="L6" s="2">
        <v>1203448</v>
      </c>
      <c r="M6" s="2">
        <v>1200982</v>
      </c>
      <c r="N6" s="2">
        <v>1198690</v>
      </c>
      <c r="O6" s="2">
        <v>1194965</v>
      </c>
      <c r="P6" s="2">
        <v>1191918</v>
      </c>
      <c r="Q6" s="2">
        <v>1188800</v>
      </c>
      <c r="R6" s="2">
        <v>1186625</v>
      </c>
      <c r="S6" s="2">
        <v>1184548</v>
      </c>
      <c r="T6" s="2">
        <v>1181533</v>
      </c>
      <c r="U6" s="235">
        <v>1178353</v>
      </c>
      <c r="V6" s="370">
        <v>1156591</v>
      </c>
      <c r="W6" s="370">
        <v>1148720</v>
      </c>
      <c r="X6" s="407">
        <v>1143355</v>
      </c>
      <c r="Y6" s="408">
        <v>1138216</v>
      </c>
      <c r="Z6" s="170" t="s">
        <v>1148</v>
      </c>
    </row>
    <row r="7" spans="1:26" s="3" customFormat="1" ht="12.95" customHeight="1" x14ac:dyDescent="0.2">
      <c r="A7" s="123" t="s">
        <v>30</v>
      </c>
      <c r="B7" s="4">
        <v>709976</v>
      </c>
      <c r="C7" s="4">
        <f>'[1]Tabl. 1.'!D7</f>
        <v>710394</v>
      </c>
      <c r="D7" s="4">
        <f>'[1]Tabl. 1.'!E7</f>
        <v>711300</v>
      </c>
      <c r="E7" s="4">
        <f>'[1]Tabl. 1.'!F7</f>
        <v>710759</v>
      </c>
      <c r="F7" s="4">
        <f>'[1]Tabl. 1.'!G7</f>
        <v>710828</v>
      </c>
      <c r="G7" s="4">
        <v>709950</v>
      </c>
      <c r="H7" s="4">
        <v>711597</v>
      </c>
      <c r="I7" s="4">
        <v>710098</v>
      </c>
      <c r="J7" s="4">
        <v>710073</v>
      </c>
      <c r="K7" s="4">
        <v>715761</v>
      </c>
      <c r="L7" s="4">
        <v>724826</v>
      </c>
      <c r="M7" s="4">
        <v>724027</v>
      </c>
      <c r="N7" s="4">
        <v>723303</v>
      </c>
      <c r="O7" s="4">
        <v>721824</v>
      </c>
      <c r="P7" s="4">
        <v>720900</v>
      </c>
      <c r="Q7" s="4">
        <v>719890</v>
      </c>
      <c r="R7" s="4">
        <v>719662</v>
      </c>
      <c r="S7" s="4">
        <v>719151</v>
      </c>
      <c r="T7" s="4">
        <v>718272</v>
      </c>
      <c r="U7" s="236">
        <v>716923</v>
      </c>
      <c r="V7" s="371">
        <v>704659</v>
      </c>
      <c r="W7" s="371">
        <v>699683</v>
      </c>
      <c r="X7" s="236">
        <v>695787</v>
      </c>
      <c r="Y7" s="236">
        <v>692133</v>
      </c>
      <c r="Z7" s="171" t="s">
        <v>65</v>
      </c>
    </row>
    <row r="8" spans="1:26" s="3" customFormat="1" ht="12.95" customHeight="1" x14ac:dyDescent="0.2">
      <c r="A8" s="123" t="s">
        <v>31</v>
      </c>
      <c r="B8" s="4">
        <v>500712</v>
      </c>
      <c r="C8" s="4">
        <f>'[1]Tabl. 1.'!D8</f>
        <v>499045</v>
      </c>
      <c r="D8" s="4">
        <f>'[1]Tabl. 1.'!E8</f>
        <v>496404</v>
      </c>
      <c r="E8" s="4">
        <f>'[1]Tabl. 1.'!F8</f>
        <v>494358</v>
      </c>
      <c r="F8" s="4">
        <f>'[1]Tabl. 1.'!G8</f>
        <v>491597</v>
      </c>
      <c r="G8" s="4">
        <v>489739</v>
      </c>
      <c r="H8" s="4">
        <v>484504</v>
      </c>
      <c r="I8" s="4">
        <v>482562</v>
      </c>
      <c r="J8" s="4">
        <v>481397</v>
      </c>
      <c r="K8" s="4">
        <v>473970</v>
      </c>
      <c r="L8" s="4">
        <v>478622</v>
      </c>
      <c r="M8" s="4">
        <v>476955</v>
      </c>
      <c r="N8" s="4">
        <v>475387</v>
      </c>
      <c r="O8" s="4">
        <v>473141</v>
      </c>
      <c r="P8" s="4">
        <v>471018</v>
      </c>
      <c r="Q8" s="4">
        <v>468910</v>
      </c>
      <c r="R8" s="4">
        <v>466963</v>
      </c>
      <c r="S8" s="4">
        <v>465397</v>
      </c>
      <c r="T8" s="4">
        <v>463261</v>
      </c>
      <c r="U8" s="236">
        <v>461430</v>
      </c>
      <c r="V8" s="371">
        <v>451932</v>
      </c>
      <c r="W8" s="371">
        <v>449037</v>
      </c>
      <c r="X8" s="236">
        <v>447568</v>
      </c>
      <c r="Y8" s="236">
        <v>446083</v>
      </c>
      <c r="Z8" s="171" t="s">
        <v>66</v>
      </c>
    </row>
    <row r="9" spans="1:26" s="3" customFormat="1" ht="14.1" customHeight="1" x14ac:dyDescent="0.2">
      <c r="A9" s="21" t="s">
        <v>32</v>
      </c>
      <c r="B9" s="4">
        <v>618017</v>
      </c>
      <c r="C9" s="4">
        <f>'[1]Tabl. 1.'!D9</f>
        <v>617684</v>
      </c>
      <c r="D9" s="4">
        <f>'[1]Tabl. 1.'!E9</f>
        <v>617115</v>
      </c>
      <c r="E9" s="4">
        <f>'[1]Tabl. 1.'!F9</f>
        <v>616036</v>
      </c>
      <c r="F9" s="4">
        <f>'[1]Tabl. 1.'!G9</f>
        <v>615142</v>
      </c>
      <c r="G9" s="4">
        <v>614093</v>
      </c>
      <c r="H9" s="4">
        <v>612834</v>
      </c>
      <c r="I9" s="4">
        <v>611419</v>
      </c>
      <c r="J9" s="4">
        <v>611157</v>
      </c>
      <c r="K9" s="4">
        <v>610484</v>
      </c>
      <c r="L9" s="4">
        <v>616081</v>
      </c>
      <c r="M9" s="4">
        <v>614904</v>
      </c>
      <c r="N9" s="4">
        <v>613849</v>
      </c>
      <c r="O9" s="4">
        <v>612319</v>
      </c>
      <c r="P9" s="4">
        <v>610754</v>
      </c>
      <c r="Q9" s="4">
        <v>609301</v>
      </c>
      <c r="R9" s="4">
        <v>608227</v>
      </c>
      <c r="S9" s="4">
        <v>607142</v>
      </c>
      <c r="T9" s="4">
        <v>605663</v>
      </c>
      <c r="U9" s="236">
        <v>604135</v>
      </c>
      <c r="V9" s="371">
        <v>593621</v>
      </c>
      <c r="W9" s="371">
        <v>589712</v>
      </c>
      <c r="X9" s="236">
        <v>587171</v>
      </c>
      <c r="Y9" s="236">
        <v>584659</v>
      </c>
      <c r="Z9" s="172" t="s">
        <v>67</v>
      </c>
    </row>
    <row r="10" spans="1:26" s="3" customFormat="1" ht="15.95" customHeight="1" x14ac:dyDescent="0.2">
      <c r="A10" s="124" t="s">
        <v>927</v>
      </c>
      <c r="B10" s="4">
        <v>104</v>
      </c>
      <c r="C10" s="4">
        <f>'[1]Tabl. 1.'!D10</f>
        <v>104</v>
      </c>
      <c r="D10" s="4">
        <f>'[1]Tabl. 1.'!E10</f>
        <v>104</v>
      </c>
      <c r="E10" s="4">
        <f>'[1]Tabl. 1.'!F10</f>
        <v>105</v>
      </c>
      <c r="F10" s="4">
        <f>'[1]Tabl. 1.'!G10</f>
        <v>105</v>
      </c>
      <c r="G10" s="4">
        <v>105</v>
      </c>
      <c r="H10" s="4">
        <v>105</v>
      </c>
      <c r="I10" s="4">
        <v>105</v>
      </c>
      <c r="J10" s="4">
        <v>105</v>
      </c>
      <c r="K10" s="4">
        <v>105</v>
      </c>
      <c r="L10" s="4">
        <v>105</v>
      </c>
      <c r="M10" s="4">
        <v>105</v>
      </c>
      <c r="N10" s="4">
        <v>105</v>
      </c>
      <c r="O10" s="4">
        <v>105</v>
      </c>
      <c r="P10" s="4">
        <v>105</v>
      </c>
      <c r="Q10" s="4">
        <v>105</v>
      </c>
      <c r="R10" s="4">
        <v>105</v>
      </c>
      <c r="S10" s="4">
        <v>105</v>
      </c>
      <c r="T10" s="4">
        <v>105</v>
      </c>
      <c r="U10" s="236">
        <v>105</v>
      </c>
      <c r="V10" s="371">
        <v>105</v>
      </c>
      <c r="W10" s="371">
        <v>105</v>
      </c>
      <c r="X10" s="236">
        <v>106</v>
      </c>
      <c r="Y10" s="236">
        <v>106</v>
      </c>
      <c r="Z10" s="173" t="s">
        <v>1149</v>
      </c>
    </row>
    <row r="11" spans="1:26" s="3" customFormat="1" ht="15.95" customHeight="1" x14ac:dyDescent="0.2">
      <c r="A11" s="124" t="s">
        <v>928</v>
      </c>
      <c r="B11" s="4">
        <v>60</v>
      </c>
      <c r="C11" s="4">
        <f>'[1]Tabl. 1.'!D11</f>
        <v>60</v>
      </c>
      <c r="D11" s="4">
        <f>'[1]Tabl. 1.'!E11</f>
        <v>60</v>
      </c>
      <c r="E11" s="4">
        <f>'[1]Tabl. 1.'!F11</f>
        <v>60</v>
      </c>
      <c r="F11" s="4">
        <f>'[1]Tabl. 1.'!G11</f>
        <v>60</v>
      </c>
      <c r="G11" s="4">
        <v>59</v>
      </c>
      <c r="H11" s="4">
        <v>59</v>
      </c>
      <c r="I11" s="4">
        <v>59</v>
      </c>
      <c r="J11" s="4">
        <v>59</v>
      </c>
      <c r="K11" s="4">
        <v>59</v>
      </c>
      <c r="L11" s="4">
        <v>60</v>
      </c>
      <c r="M11" s="4">
        <v>59</v>
      </c>
      <c r="N11" s="4">
        <v>59</v>
      </c>
      <c r="O11" s="4">
        <v>59</v>
      </c>
      <c r="P11" s="4">
        <v>59</v>
      </c>
      <c r="Q11" s="4">
        <v>59</v>
      </c>
      <c r="R11" s="4">
        <v>59</v>
      </c>
      <c r="S11" s="4">
        <v>59</v>
      </c>
      <c r="T11" s="4">
        <v>59</v>
      </c>
      <c r="U11" s="236">
        <v>58</v>
      </c>
      <c r="V11" s="371">
        <v>57</v>
      </c>
      <c r="W11" s="371">
        <v>57</v>
      </c>
      <c r="X11" s="377">
        <v>57</v>
      </c>
      <c r="Y11" s="377">
        <v>56</v>
      </c>
      <c r="Z11" s="173" t="s">
        <v>1150</v>
      </c>
    </row>
    <row r="12" spans="1:26" s="3" customFormat="1" ht="15.95" customHeight="1" x14ac:dyDescent="0.2">
      <c r="A12" s="124" t="s">
        <v>929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36"/>
      <c r="V12" s="372"/>
      <c r="W12" s="372"/>
      <c r="X12" s="409"/>
      <c r="Y12" s="409"/>
      <c r="Z12" s="173" t="s">
        <v>1151</v>
      </c>
    </row>
    <row r="13" spans="1:26" s="3" customFormat="1" ht="14.1" customHeight="1" x14ac:dyDescent="0.2">
      <c r="A13" s="21" t="s">
        <v>33</v>
      </c>
      <c r="B13" s="4">
        <v>314899</v>
      </c>
      <c r="C13" s="4">
        <f>'[1]Tabl. 1.'!D13</f>
        <v>303337</v>
      </c>
      <c r="D13" s="4">
        <f>'[1]Tabl. 1.'!E13</f>
        <v>291640</v>
      </c>
      <c r="E13" s="4">
        <f>'[1]Tabl. 1.'!F13</f>
        <v>279669</v>
      </c>
      <c r="F13" s="4">
        <f>'[1]Tabl. 1.'!G13</f>
        <v>269121</v>
      </c>
      <c r="G13" s="4">
        <v>259795</v>
      </c>
      <c r="H13" s="4">
        <v>250616</v>
      </c>
      <c r="I13" s="4">
        <v>242326</v>
      </c>
      <c r="J13" s="4">
        <v>235100</v>
      </c>
      <c r="K13" s="4">
        <v>228714</v>
      </c>
      <c r="L13" s="4">
        <v>229068</v>
      </c>
      <c r="M13" s="4">
        <v>223301</v>
      </c>
      <c r="N13" s="4">
        <v>218452</v>
      </c>
      <c r="O13" s="4">
        <v>214010</v>
      </c>
      <c r="P13" s="4">
        <v>210460</v>
      </c>
      <c r="Q13" s="4">
        <v>207394</v>
      </c>
      <c r="R13" s="4">
        <v>206087</v>
      </c>
      <c r="S13" s="4">
        <v>206019</v>
      </c>
      <c r="T13" s="4">
        <v>205887</v>
      </c>
      <c r="U13" s="236">
        <v>205770</v>
      </c>
      <c r="V13" s="371">
        <v>209606</v>
      </c>
      <c r="W13" s="371">
        <v>209297</v>
      </c>
      <c r="X13" s="236">
        <v>208012</v>
      </c>
      <c r="Y13" s="236">
        <v>205399</v>
      </c>
      <c r="Z13" s="172" t="s">
        <v>68</v>
      </c>
    </row>
    <row r="14" spans="1:26" s="3" customFormat="1" ht="14.1" customHeight="1" x14ac:dyDescent="0.2">
      <c r="A14" s="21" t="s">
        <v>34</v>
      </c>
      <c r="B14" s="4">
        <v>702035</v>
      </c>
      <c r="C14" s="4">
        <f>'[1]Tabl. 1.'!D14</f>
        <v>710556</v>
      </c>
      <c r="D14" s="4">
        <f>'[1]Tabl. 1.'!E14</f>
        <v>719040</v>
      </c>
      <c r="E14" s="4">
        <f>'[1]Tabl. 1.'!F14</f>
        <v>727312</v>
      </c>
      <c r="F14" s="4">
        <f>'[1]Tabl. 1.'!G14</f>
        <v>734351</v>
      </c>
      <c r="G14" s="4">
        <v>740354</v>
      </c>
      <c r="H14" s="4">
        <v>744653</v>
      </c>
      <c r="I14" s="4">
        <v>747751</v>
      </c>
      <c r="J14" s="4">
        <v>751379</v>
      </c>
      <c r="K14" s="4">
        <v>754096</v>
      </c>
      <c r="L14" s="4">
        <v>764843</v>
      </c>
      <c r="M14" s="4">
        <v>764749</v>
      </c>
      <c r="N14" s="4">
        <v>763271</v>
      </c>
      <c r="O14" s="4">
        <v>759614</v>
      </c>
      <c r="P14" s="4">
        <v>755557</v>
      </c>
      <c r="Q14" s="4">
        <v>750360</v>
      </c>
      <c r="R14" s="4">
        <v>744253</v>
      </c>
      <c r="S14" s="4">
        <v>736693</v>
      </c>
      <c r="T14" s="4">
        <v>728433</v>
      </c>
      <c r="U14" s="236">
        <v>719176</v>
      </c>
      <c r="V14" s="371">
        <v>691765</v>
      </c>
      <c r="W14" s="371">
        <v>682398</v>
      </c>
      <c r="X14" s="236">
        <v>673675</v>
      </c>
      <c r="Y14" s="236">
        <v>665451</v>
      </c>
      <c r="Z14" s="172" t="s">
        <v>69</v>
      </c>
    </row>
    <row r="15" spans="1:26" s="3" customFormat="1" ht="14.1" customHeight="1" x14ac:dyDescent="0.2">
      <c r="A15" s="21" t="s">
        <v>35</v>
      </c>
      <c r="B15" s="4">
        <v>193754</v>
      </c>
      <c r="C15" s="4">
        <f>'[1]Tabl. 1.'!D15</f>
        <v>195546</v>
      </c>
      <c r="D15" s="4">
        <f>'[1]Tabl. 1.'!E15</f>
        <v>197024</v>
      </c>
      <c r="E15" s="4">
        <f>'[1]Tabl. 1.'!F15</f>
        <v>198136</v>
      </c>
      <c r="F15" s="4">
        <f>'[1]Tabl. 1.'!G15</f>
        <v>198953</v>
      </c>
      <c r="G15" s="4">
        <v>199540</v>
      </c>
      <c r="H15" s="4">
        <v>200832</v>
      </c>
      <c r="I15" s="4">
        <v>202583</v>
      </c>
      <c r="J15" s="4">
        <v>204991</v>
      </c>
      <c r="K15" s="4">
        <v>206921</v>
      </c>
      <c r="L15" s="4">
        <v>209537</v>
      </c>
      <c r="M15" s="4">
        <v>212932</v>
      </c>
      <c r="N15" s="4">
        <v>216967</v>
      </c>
      <c r="O15" s="4">
        <v>221341</v>
      </c>
      <c r="P15" s="4">
        <v>225901</v>
      </c>
      <c r="Q15" s="4">
        <v>231046</v>
      </c>
      <c r="R15" s="4">
        <v>236285</v>
      </c>
      <c r="S15" s="4">
        <v>241836</v>
      </c>
      <c r="T15" s="4">
        <v>247213</v>
      </c>
      <c r="U15" s="236">
        <v>253407</v>
      </c>
      <c r="V15" s="371">
        <v>255220</v>
      </c>
      <c r="W15" s="371">
        <v>257025</v>
      </c>
      <c r="X15" s="236">
        <v>261668</v>
      </c>
      <c r="Y15" s="236">
        <v>267366</v>
      </c>
      <c r="Z15" s="172" t="s">
        <v>70</v>
      </c>
    </row>
    <row r="16" spans="1:26" s="3" customFormat="1" ht="15.95" customHeight="1" x14ac:dyDescent="0.2">
      <c r="A16" s="126" t="s">
        <v>36</v>
      </c>
      <c r="B16" s="34"/>
      <c r="C16" s="427"/>
      <c r="D16" s="427"/>
      <c r="E16" s="427"/>
      <c r="F16" s="427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38"/>
      <c r="V16" s="373"/>
      <c r="W16" s="373"/>
      <c r="X16" s="410"/>
      <c r="Y16" s="410"/>
      <c r="Z16" s="174" t="s">
        <v>71</v>
      </c>
    </row>
    <row r="17" spans="1:26" s="3" customFormat="1" ht="14.25" customHeight="1" x14ac:dyDescent="0.2">
      <c r="A17" s="127" t="s">
        <v>930</v>
      </c>
      <c r="B17" s="271">
        <v>72.5</v>
      </c>
      <c r="C17" s="271">
        <f>'[1]Tabl. 1.'!D17</f>
        <v>70.2</v>
      </c>
      <c r="D17" s="271">
        <f>'[1]Tabl. 1.'!E17</f>
        <v>68</v>
      </c>
      <c r="E17" s="271">
        <f>'[1]Tabl. 1.'!F17</f>
        <v>65.7</v>
      </c>
      <c r="F17" s="271">
        <f>'[1]Tabl. 1.'!G17</f>
        <v>63.7</v>
      </c>
      <c r="G17" s="271">
        <v>62</v>
      </c>
      <c r="H17" s="271">
        <v>60.6</v>
      </c>
      <c r="I17" s="271">
        <v>59.5</v>
      </c>
      <c r="J17" s="271">
        <v>58.6</v>
      </c>
      <c r="K17" s="271">
        <v>57.8</v>
      </c>
      <c r="L17" s="271">
        <v>57.3</v>
      </c>
      <c r="M17" s="271">
        <v>57</v>
      </c>
      <c r="N17" s="271">
        <v>57</v>
      </c>
      <c r="O17" s="271">
        <v>57.3</v>
      </c>
      <c r="P17" s="271">
        <v>57.8</v>
      </c>
      <c r="Q17" s="271">
        <v>58.4</v>
      </c>
      <c r="R17" s="271">
        <v>59.4</v>
      </c>
      <c r="S17" s="271">
        <v>60.8</v>
      </c>
      <c r="T17" s="271">
        <v>62.2</v>
      </c>
      <c r="U17" s="272">
        <v>63.8</v>
      </c>
      <c r="V17" s="374">
        <v>67.2</v>
      </c>
      <c r="W17" s="374">
        <v>68.3</v>
      </c>
      <c r="X17" s="262">
        <v>69.7</v>
      </c>
      <c r="Y17" s="411">
        <v>71</v>
      </c>
      <c r="Z17" s="175" t="s">
        <v>1152</v>
      </c>
    </row>
    <row r="18" spans="1:26" s="3" customFormat="1" ht="15.95" customHeight="1" x14ac:dyDescent="0.2">
      <c r="A18" s="126" t="s">
        <v>37</v>
      </c>
      <c r="B18" s="34"/>
      <c r="C18" s="427"/>
      <c r="D18" s="427"/>
      <c r="E18" s="427"/>
      <c r="F18" s="427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238"/>
      <c r="V18" s="373"/>
      <c r="W18" s="373"/>
      <c r="X18" s="410"/>
      <c r="Y18" s="410"/>
      <c r="Z18" s="174" t="s">
        <v>72</v>
      </c>
    </row>
    <row r="19" spans="1:26" s="3" customFormat="1" ht="14.1" customHeight="1" x14ac:dyDescent="0.2">
      <c r="A19" s="127" t="s">
        <v>38</v>
      </c>
      <c r="B19" s="31">
        <v>6471</v>
      </c>
      <c r="C19" s="428">
        <f>'[1]Tabl. 1.'!D19</f>
        <v>6001</v>
      </c>
      <c r="D19" s="428">
        <f>'[1]Tabl. 1.'!E19</f>
        <v>6024</v>
      </c>
      <c r="E19" s="428">
        <f>'[1]Tabl. 1.'!F19</f>
        <v>6141</v>
      </c>
      <c r="F19" s="428">
        <f>'[1]Tabl. 1.'!G19</f>
        <v>6128</v>
      </c>
      <c r="G19" s="31">
        <v>6498</v>
      </c>
      <c r="H19" s="31">
        <v>6869</v>
      </c>
      <c r="I19" s="31">
        <v>7375</v>
      </c>
      <c r="J19" s="31">
        <v>7842</v>
      </c>
      <c r="K19" s="31">
        <v>7557</v>
      </c>
      <c r="L19" s="31">
        <v>7003</v>
      </c>
      <c r="M19" s="31">
        <v>6294</v>
      </c>
      <c r="N19" s="31">
        <v>6398</v>
      </c>
      <c r="O19" s="31">
        <v>5665</v>
      </c>
      <c r="P19" s="31">
        <v>6135</v>
      </c>
      <c r="Q19" s="31">
        <v>6061</v>
      </c>
      <c r="R19" s="31">
        <v>6279</v>
      </c>
      <c r="S19" s="31">
        <v>5912</v>
      </c>
      <c r="T19" s="31">
        <v>5956</v>
      </c>
      <c r="U19" s="239">
        <v>5560</v>
      </c>
      <c r="V19" s="374">
        <v>4442</v>
      </c>
      <c r="W19" s="374">
        <v>5011</v>
      </c>
      <c r="X19" s="262">
        <v>4591</v>
      </c>
      <c r="Y19" s="262">
        <v>4094</v>
      </c>
      <c r="Z19" s="175" t="s">
        <v>73</v>
      </c>
    </row>
    <row r="20" spans="1:26" s="3" customFormat="1" ht="14.1" customHeight="1" x14ac:dyDescent="0.2">
      <c r="A20" s="21" t="s">
        <v>39</v>
      </c>
      <c r="B20" s="73">
        <v>5.33</v>
      </c>
      <c r="C20" s="73">
        <f>'[1]Tabl. 1.'!D20</f>
        <v>4.9400000000000004</v>
      </c>
      <c r="D20" s="73">
        <f>'[1]Tabl. 1.'!E20</f>
        <v>4.97</v>
      </c>
      <c r="E20" s="73">
        <f>'[1]Tabl. 1.'!F20</f>
        <v>5.08</v>
      </c>
      <c r="F20" s="73">
        <f>'[1]Tabl. 1.'!G20</f>
        <v>5.08</v>
      </c>
      <c r="G20" s="73">
        <v>5.4</v>
      </c>
      <c r="H20" s="73">
        <v>5.72</v>
      </c>
      <c r="I20" s="73">
        <v>6.16</v>
      </c>
      <c r="J20" s="73">
        <v>6.56</v>
      </c>
      <c r="K20" s="73">
        <v>6.33</v>
      </c>
      <c r="L20" s="73">
        <v>5.82</v>
      </c>
      <c r="M20" s="73">
        <v>5.24</v>
      </c>
      <c r="N20" s="73">
        <v>5.33</v>
      </c>
      <c r="O20" s="73">
        <v>4.7300000000000004</v>
      </c>
      <c r="P20" s="73">
        <v>5.14</v>
      </c>
      <c r="Q20" s="73">
        <v>5.09</v>
      </c>
      <c r="R20" s="73">
        <v>5.29</v>
      </c>
      <c r="S20" s="73">
        <v>4.99</v>
      </c>
      <c r="T20" s="73">
        <v>5.04</v>
      </c>
      <c r="U20" s="237">
        <v>4.7141000000000002</v>
      </c>
      <c r="V20" s="375">
        <v>3.83</v>
      </c>
      <c r="W20" s="375">
        <v>4.3499999999999996</v>
      </c>
      <c r="X20" s="237">
        <v>4.01</v>
      </c>
      <c r="Y20" s="237">
        <v>3.59</v>
      </c>
      <c r="Z20" s="172" t="s">
        <v>74</v>
      </c>
    </row>
    <row r="21" spans="1:26" s="3" customFormat="1" ht="15.95" customHeight="1" x14ac:dyDescent="0.2">
      <c r="A21" s="126" t="s">
        <v>40</v>
      </c>
      <c r="B21" s="34"/>
      <c r="C21" s="427"/>
      <c r="D21" s="427"/>
      <c r="E21" s="427"/>
      <c r="F21" s="427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238"/>
      <c r="V21" s="373"/>
      <c r="W21" s="373"/>
      <c r="X21" s="410"/>
      <c r="Y21" s="410"/>
      <c r="Z21" s="174" t="s">
        <v>75</v>
      </c>
    </row>
    <row r="22" spans="1:26" s="3" customFormat="1" ht="14.1" customHeight="1" x14ac:dyDescent="0.2">
      <c r="A22" s="127" t="s">
        <v>38</v>
      </c>
      <c r="B22" s="31">
        <v>1397</v>
      </c>
      <c r="C22" s="428">
        <f>'[1]Tabl. 1.'!D22</f>
        <v>1495</v>
      </c>
      <c r="D22" s="428">
        <f>'[1]Tabl. 1.'!E22</f>
        <v>1325</v>
      </c>
      <c r="E22" s="428">
        <f>'[1]Tabl. 1.'!F22</f>
        <v>1567</v>
      </c>
      <c r="F22" s="428">
        <f>'[1]Tabl. 1.'!G22</f>
        <v>1912</v>
      </c>
      <c r="G22" s="31">
        <v>2178</v>
      </c>
      <c r="H22" s="31">
        <v>1853</v>
      </c>
      <c r="I22" s="31">
        <v>2045</v>
      </c>
      <c r="J22" s="31">
        <v>1837</v>
      </c>
      <c r="K22" s="31">
        <v>2040</v>
      </c>
      <c r="L22" s="31">
        <v>1937</v>
      </c>
      <c r="M22" s="31">
        <v>1883</v>
      </c>
      <c r="N22" s="31">
        <v>1756</v>
      </c>
      <c r="O22" s="31">
        <v>1997</v>
      </c>
      <c r="P22" s="31">
        <v>1905</v>
      </c>
      <c r="Q22" s="31">
        <v>1975</v>
      </c>
      <c r="R22" s="31">
        <v>1815</v>
      </c>
      <c r="S22" s="31">
        <v>1812</v>
      </c>
      <c r="T22" s="31">
        <v>1746</v>
      </c>
      <c r="U22" s="239">
        <v>2086</v>
      </c>
      <c r="V22" s="374">
        <v>1400</v>
      </c>
      <c r="W22" s="374">
        <v>1596</v>
      </c>
      <c r="X22" s="262">
        <v>1618</v>
      </c>
      <c r="Y22" s="262">
        <v>1713</v>
      </c>
      <c r="Z22" s="175" t="s">
        <v>73</v>
      </c>
    </row>
    <row r="23" spans="1:26" s="3" customFormat="1" ht="14.1" customHeight="1" x14ac:dyDescent="0.2">
      <c r="A23" s="21" t="s">
        <v>39</v>
      </c>
      <c r="B23" s="73">
        <v>1.1499999999999999</v>
      </c>
      <c r="C23" s="73">
        <f>'[1]Tabl. 1.'!D23</f>
        <v>1.23</v>
      </c>
      <c r="D23" s="73">
        <f>'[1]Tabl. 1.'!E23</f>
        <v>1.0900000000000001</v>
      </c>
      <c r="E23" s="73">
        <f>'[1]Tabl. 1.'!F23</f>
        <v>1.3</v>
      </c>
      <c r="F23" s="73">
        <f>'[1]Tabl. 1.'!G23</f>
        <v>1.58</v>
      </c>
      <c r="G23" s="73">
        <v>1.81</v>
      </c>
      <c r="H23" s="73">
        <v>1.54</v>
      </c>
      <c r="I23" s="73">
        <v>1.71</v>
      </c>
      <c r="J23" s="73">
        <v>1.54</v>
      </c>
      <c r="K23" s="73">
        <v>1.71</v>
      </c>
      <c r="L23" s="73">
        <v>1.61</v>
      </c>
      <c r="M23" s="73">
        <v>1.57</v>
      </c>
      <c r="N23" s="73">
        <v>1.46</v>
      </c>
      <c r="O23" s="73">
        <v>1.67</v>
      </c>
      <c r="P23" s="73">
        <v>1.6</v>
      </c>
      <c r="Q23" s="73">
        <v>1.66</v>
      </c>
      <c r="R23" s="73">
        <v>1.53</v>
      </c>
      <c r="S23" s="73">
        <v>1.53</v>
      </c>
      <c r="T23" s="73">
        <v>1.48</v>
      </c>
      <c r="U23" s="237">
        <v>1.7689999999999999</v>
      </c>
      <c r="V23" s="376">
        <v>1.21</v>
      </c>
      <c r="W23" s="377">
        <v>1.38</v>
      </c>
      <c r="X23" s="236">
        <v>1.41</v>
      </c>
      <c r="Y23" s="237">
        <v>1.5</v>
      </c>
      <c r="Z23" s="172" t="s">
        <v>74</v>
      </c>
    </row>
    <row r="24" spans="1:26" s="3" customFormat="1" ht="15.95" customHeight="1" x14ac:dyDescent="0.2">
      <c r="A24" s="126" t="s">
        <v>41</v>
      </c>
      <c r="B24" s="34"/>
      <c r="C24" s="427"/>
      <c r="D24" s="427"/>
      <c r="E24" s="427"/>
      <c r="F24" s="427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238"/>
      <c r="V24" s="378"/>
      <c r="W24" s="378"/>
      <c r="X24" s="260"/>
      <c r="Y24" s="260"/>
      <c r="Z24" s="174" t="s">
        <v>76</v>
      </c>
    </row>
    <row r="25" spans="1:26" s="3" customFormat="1" ht="14.1" customHeight="1" x14ac:dyDescent="0.2">
      <c r="A25" s="127" t="s">
        <v>38</v>
      </c>
      <c r="B25" s="31">
        <v>67</v>
      </c>
      <c r="C25" s="428">
        <f>'[1]Tabl. 1.'!D25</f>
        <v>93</v>
      </c>
      <c r="D25" s="428">
        <f>'[1]Tabl. 1.'!E25</f>
        <v>84</v>
      </c>
      <c r="E25" s="428">
        <f>'[1]Tabl. 1.'!F25</f>
        <v>87</v>
      </c>
      <c r="F25" s="428">
        <f>'[1]Tabl. 1.'!G25</f>
        <v>308</v>
      </c>
      <c r="G25" s="31">
        <v>418</v>
      </c>
      <c r="H25" s="31">
        <v>190</v>
      </c>
      <c r="I25" s="31">
        <v>145</v>
      </c>
      <c r="J25" s="31">
        <v>146</v>
      </c>
      <c r="K25" s="31">
        <v>117</v>
      </c>
      <c r="L25" s="31">
        <v>105</v>
      </c>
      <c r="M25" s="31">
        <v>107</v>
      </c>
      <c r="N25" s="31">
        <v>78</v>
      </c>
      <c r="O25" s="31">
        <v>94</v>
      </c>
      <c r="P25" s="31">
        <v>78</v>
      </c>
      <c r="Q25" s="31">
        <v>81</v>
      </c>
      <c r="R25" s="31">
        <v>70</v>
      </c>
      <c r="S25" s="31">
        <v>68</v>
      </c>
      <c r="T25" s="31">
        <v>52</v>
      </c>
      <c r="U25" s="239">
        <v>62</v>
      </c>
      <c r="V25" s="374">
        <v>37</v>
      </c>
      <c r="W25" s="374">
        <v>34</v>
      </c>
      <c r="X25" s="262">
        <v>36</v>
      </c>
      <c r="Y25" s="262">
        <v>23</v>
      </c>
      <c r="Z25" s="175" t="s">
        <v>73</v>
      </c>
    </row>
    <row r="26" spans="1:26" s="3" customFormat="1" ht="14.1" customHeight="1" x14ac:dyDescent="0.2">
      <c r="A26" s="21" t="s">
        <v>42</v>
      </c>
      <c r="B26" s="73">
        <v>5.51</v>
      </c>
      <c r="C26" s="73">
        <f>'[1]Tabl. 1.'!D26</f>
        <v>7.6</v>
      </c>
      <c r="D26" s="73">
        <f>'[1]Tabl. 1.'!E26</f>
        <v>6.93</v>
      </c>
      <c r="E26" s="73">
        <f>'[1]Tabl. 1.'!F26</f>
        <v>7.19</v>
      </c>
      <c r="F26" s="73">
        <f>'[1]Tabl. 1.'!G26</f>
        <v>25.52</v>
      </c>
      <c r="G26" s="73">
        <v>34.72</v>
      </c>
      <c r="H26" s="274">
        <v>15.83</v>
      </c>
      <c r="I26" s="73">
        <v>12.11</v>
      </c>
      <c r="J26" s="73">
        <v>12.22</v>
      </c>
      <c r="K26" s="73">
        <v>9.8000000000000007</v>
      </c>
      <c r="L26" s="73">
        <v>8.7200000000000006</v>
      </c>
      <c r="M26" s="73">
        <v>8.9</v>
      </c>
      <c r="N26" s="73">
        <v>6.5</v>
      </c>
      <c r="O26" s="73">
        <v>7.86</v>
      </c>
      <c r="P26" s="73">
        <v>6.54</v>
      </c>
      <c r="Q26" s="73">
        <v>6.81</v>
      </c>
      <c r="R26" s="73">
        <v>5.89</v>
      </c>
      <c r="S26" s="73">
        <v>5.74</v>
      </c>
      <c r="T26" s="73">
        <v>4.4000000000000004</v>
      </c>
      <c r="U26" s="237">
        <v>5.2569999999999997</v>
      </c>
      <c r="V26" s="377">
        <v>3.19</v>
      </c>
      <c r="W26" s="377">
        <v>2.95</v>
      </c>
      <c r="X26" s="236">
        <v>3.14</v>
      </c>
      <c r="Y26" s="236">
        <v>2.02</v>
      </c>
      <c r="Z26" s="172" t="s">
        <v>1229</v>
      </c>
    </row>
    <row r="27" spans="1:26" s="3" customFormat="1" ht="15.95" customHeight="1" x14ac:dyDescent="0.2">
      <c r="A27" s="126" t="s">
        <v>43</v>
      </c>
      <c r="B27" s="34"/>
      <c r="C27" s="427"/>
      <c r="D27" s="427"/>
      <c r="E27" s="427"/>
      <c r="F27" s="42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238"/>
      <c r="V27" s="373"/>
      <c r="W27" s="373"/>
      <c r="X27" s="410"/>
      <c r="Y27" s="410"/>
      <c r="Z27" s="174" t="s">
        <v>77</v>
      </c>
    </row>
    <row r="28" spans="1:26" s="3" customFormat="1" ht="14.1" customHeight="1" x14ac:dyDescent="0.2">
      <c r="A28" s="127" t="s">
        <v>38</v>
      </c>
      <c r="B28" s="31">
        <v>12080</v>
      </c>
      <c r="C28" s="428">
        <f>'[1]Tabl. 1.'!D28</f>
        <v>11601</v>
      </c>
      <c r="D28" s="428">
        <f>'[1]Tabl. 1.'!E28</f>
        <v>11265</v>
      </c>
      <c r="E28" s="428">
        <f>'[1]Tabl. 1.'!F28</f>
        <v>10792</v>
      </c>
      <c r="F28" s="428">
        <f>'[1]Tabl. 1.'!G28</f>
        <v>10692</v>
      </c>
      <c r="G28" s="31">
        <v>11009</v>
      </c>
      <c r="H28" s="31">
        <v>11045</v>
      </c>
      <c r="I28" s="31">
        <v>11196</v>
      </c>
      <c r="J28" s="31">
        <v>11945</v>
      </c>
      <c r="K28" s="31">
        <v>12202</v>
      </c>
      <c r="L28" s="31">
        <v>11928</v>
      </c>
      <c r="M28" s="31">
        <v>11155</v>
      </c>
      <c r="N28" s="31">
        <v>11161</v>
      </c>
      <c r="O28" s="31">
        <v>10619</v>
      </c>
      <c r="P28" s="31">
        <v>11029</v>
      </c>
      <c r="Q28" s="31">
        <v>10825</v>
      </c>
      <c r="R28" s="31">
        <v>11373</v>
      </c>
      <c r="S28" s="31">
        <v>12054</v>
      </c>
      <c r="T28" s="31">
        <v>11790</v>
      </c>
      <c r="U28" s="239">
        <v>11342</v>
      </c>
      <c r="V28" s="379">
        <v>10557</v>
      </c>
      <c r="W28" s="379">
        <v>10112</v>
      </c>
      <c r="X28" s="262">
        <v>9150</v>
      </c>
      <c r="Y28" s="262">
        <v>8280</v>
      </c>
      <c r="Z28" s="175" t="s">
        <v>73</v>
      </c>
    </row>
    <row r="29" spans="1:26" s="3" customFormat="1" ht="14.1" customHeight="1" x14ac:dyDescent="0.2">
      <c r="A29" s="21" t="s">
        <v>39</v>
      </c>
      <c r="B29" s="73">
        <v>9.94</v>
      </c>
      <c r="C29" s="73">
        <f>'[1]Tabl. 1.'!D29</f>
        <v>9.5500000000000007</v>
      </c>
      <c r="D29" s="73">
        <f>'[1]Tabl. 1.'!E29</f>
        <v>9.2899999999999991</v>
      </c>
      <c r="E29" s="73">
        <f>'[1]Tabl. 1.'!F29</f>
        <v>8.92</v>
      </c>
      <c r="F29" s="73">
        <f>'[1]Tabl. 1.'!G29</f>
        <v>8.86</v>
      </c>
      <c r="G29" s="73">
        <v>9.14</v>
      </c>
      <c r="H29" s="73">
        <v>9.1999999999999993</v>
      </c>
      <c r="I29" s="73">
        <v>9.35</v>
      </c>
      <c r="J29" s="73">
        <v>9.99</v>
      </c>
      <c r="K29" s="73">
        <v>10.220000000000001</v>
      </c>
      <c r="L29" s="73">
        <v>9.9</v>
      </c>
      <c r="M29" s="73">
        <v>9.2799999999999994</v>
      </c>
      <c r="N29" s="73">
        <v>9.3000000000000007</v>
      </c>
      <c r="O29" s="73">
        <v>8.8800000000000008</v>
      </c>
      <c r="P29" s="73">
        <v>9.24</v>
      </c>
      <c r="Q29" s="73">
        <v>9.09</v>
      </c>
      <c r="R29" s="73">
        <v>9.58</v>
      </c>
      <c r="S29" s="73">
        <v>10.17</v>
      </c>
      <c r="T29" s="73">
        <v>9.9700000000000006</v>
      </c>
      <c r="U29" s="237">
        <v>9.6165000000000003</v>
      </c>
      <c r="V29" s="375">
        <v>9.1</v>
      </c>
      <c r="W29" s="371">
        <v>8.77</v>
      </c>
      <c r="X29" s="236">
        <v>7.99</v>
      </c>
      <c r="Y29" s="236">
        <v>7.26</v>
      </c>
      <c r="Z29" s="172" t="s">
        <v>78</v>
      </c>
    </row>
    <row r="30" spans="1:26" s="3" customFormat="1" ht="15.95" customHeight="1" x14ac:dyDescent="0.2">
      <c r="A30" s="128" t="s">
        <v>44</v>
      </c>
      <c r="B30" s="34"/>
      <c r="C30" s="427"/>
      <c r="D30" s="427"/>
      <c r="E30" s="427"/>
      <c r="F30" s="427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238"/>
      <c r="V30" s="378"/>
      <c r="W30" s="378"/>
      <c r="X30" s="260"/>
      <c r="Y30" s="260"/>
      <c r="Z30" s="174" t="s">
        <v>79</v>
      </c>
    </row>
    <row r="31" spans="1:26" s="3" customFormat="1" ht="12.95" customHeight="1" x14ac:dyDescent="0.2">
      <c r="A31" s="129" t="s">
        <v>38</v>
      </c>
      <c r="B31" s="31">
        <v>11802</v>
      </c>
      <c r="C31" s="428">
        <f>'[1]Tabl. 1.'!D31</f>
        <v>11643</v>
      </c>
      <c r="D31" s="428">
        <f>'[1]Tabl. 1.'!E31</f>
        <v>11440</v>
      </c>
      <c r="E31" s="428">
        <f>'[1]Tabl. 1.'!F31</f>
        <v>11735</v>
      </c>
      <c r="F31" s="428">
        <f>'[1]Tabl. 1.'!G31</f>
        <v>11728</v>
      </c>
      <c r="G31" s="31">
        <v>11854</v>
      </c>
      <c r="H31" s="31">
        <v>11879</v>
      </c>
      <c r="I31" s="31">
        <v>11742</v>
      </c>
      <c r="J31" s="31">
        <v>11641</v>
      </c>
      <c r="K31" s="31">
        <v>12165</v>
      </c>
      <c r="L31" s="31">
        <v>11814</v>
      </c>
      <c r="M31" s="31">
        <v>11647</v>
      </c>
      <c r="N31" s="31">
        <v>11856</v>
      </c>
      <c r="O31" s="31">
        <v>12152</v>
      </c>
      <c r="P31" s="31">
        <v>11850</v>
      </c>
      <c r="Q31" s="31">
        <v>12302</v>
      </c>
      <c r="R31" s="31">
        <v>12271</v>
      </c>
      <c r="S31" s="31">
        <v>12526</v>
      </c>
      <c r="T31" s="31">
        <v>12969</v>
      </c>
      <c r="U31" s="239">
        <v>12501</v>
      </c>
      <c r="V31" s="379">
        <v>14622</v>
      </c>
      <c r="W31" s="379">
        <v>16725</v>
      </c>
      <c r="X31" s="262">
        <v>13464</v>
      </c>
      <c r="Y31" s="262">
        <v>12053</v>
      </c>
      <c r="Z31" s="176" t="s">
        <v>73</v>
      </c>
    </row>
    <row r="32" spans="1:26" s="3" customFormat="1" ht="12.95" customHeight="1" x14ac:dyDescent="0.2">
      <c r="A32" s="123" t="s">
        <v>39</v>
      </c>
      <c r="B32" s="4">
        <v>9.7100000000000009</v>
      </c>
      <c r="C32" s="4">
        <f>'[1]Tabl. 1.'!D32</f>
        <v>9.59</v>
      </c>
      <c r="D32" s="4">
        <f>'[1]Tabl. 1.'!E32</f>
        <v>9.44</v>
      </c>
      <c r="E32" s="4">
        <f>'[1]Tabl. 1.'!F32</f>
        <v>9.6999999999999993</v>
      </c>
      <c r="F32" s="4">
        <f>'[1]Tabl. 1.'!G32</f>
        <v>9.7200000000000006</v>
      </c>
      <c r="G32" s="4">
        <v>9.84</v>
      </c>
      <c r="H32" s="4">
        <v>9.89</v>
      </c>
      <c r="I32" s="4">
        <v>9.81</v>
      </c>
      <c r="J32" s="4">
        <v>9.74</v>
      </c>
      <c r="K32" s="4">
        <v>10.19</v>
      </c>
      <c r="L32" s="4">
        <v>9.81</v>
      </c>
      <c r="M32" s="4">
        <v>9.69</v>
      </c>
      <c r="N32" s="4">
        <v>9.8800000000000008</v>
      </c>
      <c r="O32" s="4">
        <v>10.16</v>
      </c>
      <c r="P32" s="4">
        <v>9.93</v>
      </c>
      <c r="Q32" s="4">
        <v>10.34</v>
      </c>
      <c r="R32" s="4">
        <v>10.33</v>
      </c>
      <c r="S32" s="4">
        <v>10.57</v>
      </c>
      <c r="T32" s="4">
        <v>10.97</v>
      </c>
      <c r="U32" s="237">
        <v>10.5992</v>
      </c>
      <c r="V32" s="371">
        <v>12.61</v>
      </c>
      <c r="W32" s="371">
        <v>14.51</v>
      </c>
      <c r="X32" s="236">
        <v>11.75</v>
      </c>
      <c r="Y32" s="236">
        <v>10.57</v>
      </c>
      <c r="Z32" s="171" t="s">
        <v>74</v>
      </c>
    </row>
    <row r="33" spans="1:26" s="3" customFormat="1" ht="14.1" customHeight="1" x14ac:dyDescent="0.2">
      <c r="A33" s="27" t="s">
        <v>45</v>
      </c>
      <c r="B33" s="34"/>
      <c r="C33" s="427"/>
      <c r="D33" s="427"/>
      <c r="E33" s="427"/>
      <c r="F33" s="427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238"/>
      <c r="V33" s="378"/>
      <c r="W33" s="378"/>
      <c r="X33" s="260"/>
      <c r="Y33" s="260"/>
      <c r="Z33" s="177" t="s">
        <v>80</v>
      </c>
    </row>
    <row r="34" spans="1:26" s="3" customFormat="1" ht="12.95" customHeight="1" x14ac:dyDescent="0.2">
      <c r="A34" s="129" t="s">
        <v>38</v>
      </c>
      <c r="B34" s="31">
        <v>88</v>
      </c>
      <c r="C34" s="428">
        <f>'[1]Tabl. 1.'!D34</f>
        <v>74</v>
      </c>
      <c r="D34" s="428">
        <f>'[1]Tabl. 1.'!E34</f>
        <v>81</v>
      </c>
      <c r="E34" s="428">
        <f>'[1]Tabl. 1.'!F34</f>
        <v>68</v>
      </c>
      <c r="F34" s="428">
        <f>'[1]Tabl. 1.'!G34</f>
        <v>76</v>
      </c>
      <c r="G34" s="31">
        <v>62</v>
      </c>
      <c r="H34" s="31">
        <v>68</v>
      </c>
      <c r="I34" s="31">
        <v>56</v>
      </c>
      <c r="J34" s="31">
        <v>63</v>
      </c>
      <c r="K34" s="31">
        <v>57</v>
      </c>
      <c r="L34" s="31">
        <v>54</v>
      </c>
      <c r="M34" s="31">
        <v>54</v>
      </c>
      <c r="N34" s="31">
        <v>46</v>
      </c>
      <c r="O34" s="31">
        <v>49</v>
      </c>
      <c r="P34" s="31">
        <v>50</v>
      </c>
      <c r="Q34" s="31">
        <v>49</v>
      </c>
      <c r="R34" s="31">
        <v>38</v>
      </c>
      <c r="S34" s="31">
        <v>57</v>
      </c>
      <c r="T34" s="31">
        <v>50</v>
      </c>
      <c r="U34" s="239">
        <v>42</v>
      </c>
      <c r="V34" s="374">
        <v>36</v>
      </c>
      <c r="W34" s="374">
        <v>48</v>
      </c>
      <c r="X34" s="262">
        <v>36</v>
      </c>
      <c r="Y34" s="262">
        <v>38</v>
      </c>
      <c r="Z34" s="176" t="s">
        <v>73</v>
      </c>
    </row>
    <row r="35" spans="1:26" s="3" customFormat="1" ht="12.95" customHeight="1" x14ac:dyDescent="0.2">
      <c r="A35" s="123" t="s">
        <v>46</v>
      </c>
      <c r="B35" s="73">
        <v>7.28</v>
      </c>
      <c r="C35" s="73">
        <f>'[1]Tabl. 1.'!D35</f>
        <v>6.38</v>
      </c>
      <c r="D35" s="73">
        <f>'[1]Tabl. 1.'!E35</f>
        <v>7.19</v>
      </c>
      <c r="E35" s="73">
        <f>'[1]Tabl. 1.'!F35</f>
        <v>6.3</v>
      </c>
      <c r="F35" s="73">
        <f>'[1]Tabl. 1.'!G35</f>
        <v>7.11</v>
      </c>
      <c r="G35" s="73">
        <v>5.63</v>
      </c>
      <c r="H35" s="73">
        <v>6.16</v>
      </c>
      <c r="I35" s="73">
        <v>5</v>
      </c>
      <c r="J35" s="73">
        <v>5.27</v>
      </c>
      <c r="K35" s="73">
        <v>4.67</v>
      </c>
      <c r="L35" s="73">
        <v>4.53</v>
      </c>
      <c r="M35" s="73">
        <v>4.84</v>
      </c>
      <c r="N35" s="73">
        <v>4.12</v>
      </c>
      <c r="O35" s="73">
        <v>4.6100000000000003</v>
      </c>
      <c r="P35" s="73">
        <v>4.53</v>
      </c>
      <c r="Q35" s="73">
        <v>4.53</v>
      </c>
      <c r="R35" s="73">
        <v>3.34</v>
      </c>
      <c r="S35" s="73">
        <v>4.7300000000000004</v>
      </c>
      <c r="T35" s="73">
        <v>4.24</v>
      </c>
      <c r="U35" s="237">
        <v>3.7031000000000001</v>
      </c>
      <c r="V35" s="371">
        <v>3.41</v>
      </c>
      <c r="W35" s="371">
        <v>4.75</v>
      </c>
      <c r="X35" s="236">
        <v>3.93</v>
      </c>
      <c r="Y35" s="236">
        <v>4.59</v>
      </c>
      <c r="Z35" s="171" t="s">
        <v>81</v>
      </c>
    </row>
    <row r="36" spans="1:26" s="3" customFormat="1" ht="15.95" customHeight="1" x14ac:dyDescent="0.2">
      <c r="A36" s="128" t="s">
        <v>47</v>
      </c>
      <c r="B36" s="34"/>
      <c r="C36" s="427"/>
      <c r="D36" s="427"/>
      <c r="E36" s="427"/>
      <c r="F36" s="427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238"/>
      <c r="V36" s="378"/>
      <c r="W36" s="378"/>
      <c r="X36" s="260"/>
      <c r="Y36" s="260"/>
      <c r="Z36" s="174" t="s">
        <v>82</v>
      </c>
    </row>
    <row r="37" spans="1:26" s="3" customFormat="1" ht="14.1" customHeight="1" x14ac:dyDescent="0.2">
      <c r="A37" s="127" t="s">
        <v>38</v>
      </c>
      <c r="B37" s="31">
        <v>278</v>
      </c>
      <c r="C37" s="428" t="str">
        <f>'[1]Tabl. 1.'!D37</f>
        <v>– 42</v>
      </c>
      <c r="D37" s="428" t="str">
        <f>'[1]Tabl. 1.'!E37</f>
        <v>–175</v>
      </c>
      <c r="E37" s="428" t="str">
        <f>'[1]Tabl. 1.'!F37</f>
        <v>–943</v>
      </c>
      <c r="F37" s="428" t="str">
        <f>'[1]Tabl. 1.'!G37</f>
        <v>–1036</v>
      </c>
      <c r="G37" s="31" t="s">
        <v>300</v>
      </c>
      <c r="H37" s="31" t="s">
        <v>301</v>
      </c>
      <c r="I37" s="31" t="s">
        <v>302</v>
      </c>
      <c r="J37" s="31">
        <v>304</v>
      </c>
      <c r="K37" s="31">
        <v>37</v>
      </c>
      <c r="L37" s="31">
        <v>114</v>
      </c>
      <c r="M37" s="31" t="s">
        <v>210</v>
      </c>
      <c r="N37" s="31" t="s">
        <v>211</v>
      </c>
      <c r="O37" s="31" t="s">
        <v>286</v>
      </c>
      <c r="P37" s="31" t="s">
        <v>293</v>
      </c>
      <c r="Q37" s="31" t="s">
        <v>423</v>
      </c>
      <c r="R37" s="31" t="s">
        <v>603</v>
      </c>
      <c r="S37" s="31" t="s">
        <v>613</v>
      </c>
      <c r="T37" s="31" t="s">
        <v>876</v>
      </c>
      <c r="U37" s="239" t="s">
        <v>1209</v>
      </c>
      <c r="V37" s="374" t="s">
        <v>1238</v>
      </c>
      <c r="W37" s="374" t="s">
        <v>1245</v>
      </c>
      <c r="X37" s="262" t="s">
        <v>1570</v>
      </c>
      <c r="Y37" s="262" t="s">
        <v>1503</v>
      </c>
      <c r="Z37" s="175" t="s">
        <v>73</v>
      </c>
    </row>
    <row r="38" spans="1:26" s="3" customFormat="1" ht="12.95" customHeight="1" x14ac:dyDescent="0.2">
      <c r="A38" s="123" t="s">
        <v>30</v>
      </c>
      <c r="B38" s="4">
        <v>1047</v>
      </c>
      <c r="C38" s="4">
        <f>'[1]Tabl. 1.'!D38</f>
        <v>913</v>
      </c>
      <c r="D38" s="4">
        <f>'[1]Tabl. 1.'!E38</f>
        <v>874</v>
      </c>
      <c r="E38" s="4">
        <f>'[1]Tabl. 1.'!F38</f>
        <v>507</v>
      </c>
      <c r="F38" s="4">
        <f>'[1]Tabl. 1.'!G38</f>
        <v>520</v>
      </c>
      <c r="G38" s="4">
        <v>803</v>
      </c>
      <c r="H38" s="4">
        <v>770</v>
      </c>
      <c r="I38" s="4">
        <v>1007</v>
      </c>
      <c r="J38" s="4">
        <v>1357</v>
      </c>
      <c r="K38" s="4">
        <v>1469</v>
      </c>
      <c r="L38" s="4">
        <v>1398</v>
      </c>
      <c r="M38" s="4">
        <v>876</v>
      </c>
      <c r="N38" s="4">
        <v>824</v>
      </c>
      <c r="O38" s="4">
        <v>200</v>
      </c>
      <c r="P38" s="4">
        <v>679</v>
      </c>
      <c r="Q38" s="4">
        <v>407</v>
      </c>
      <c r="R38" s="4">
        <v>870</v>
      </c>
      <c r="S38" s="4">
        <v>1241</v>
      </c>
      <c r="T38" s="4">
        <v>738</v>
      </c>
      <c r="U38" s="236">
        <v>602</v>
      </c>
      <c r="V38" s="371" t="s">
        <v>1239</v>
      </c>
      <c r="W38" s="371" t="s">
        <v>1246</v>
      </c>
      <c r="X38" s="236" t="s">
        <v>1571</v>
      </c>
      <c r="Y38" s="236" t="s">
        <v>1504</v>
      </c>
      <c r="Z38" s="171" t="s">
        <v>65</v>
      </c>
    </row>
    <row r="39" spans="1:26" s="3" customFormat="1" ht="12.95" customHeight="1" x14ac:dyDescent="0.2">
      <c r="A39" s="123" t="s">
        <v>31</v>
      </c>
      <c r="B39" s="4" t="s">
        <v>48</v>
      </c>
      <c r="C39" s="4" t="str">
        <f>'[1]Tabl. 1.'!D39</f>
        <v>– 955</v>
      </c>
      <c r="D39" s="4" t="str">
        <f>'[1]Tabl. 1.'!E39</f>
        <v>–1049</v>
      </c>
      <c r="E39" s="4" t="str">
        <f>'[1]Tabl. 1.'!F39</f>
        <v>–1450</v>
      </c>
      <c r="F39" s="4" t="str">
        <f>'[1]Tabl. 1.'!G39</f>
        <v>–1556</v>
      </c>
      <c r="G39" s="4" t="s">
        <v>303</v>
      </c>
      <c r="H39" s="4" t="s">
        <v>83</v>
      </c>
      <c r="I39" s="4" t="s">
        <v>84</v>
      </c>
      <c r="J39" s="4" t="s">
        <v>85</v>
      </c>
      <c r="K39" s="4" t="s">
        <v>86</v>
      </c>
      <c r="L39" s="4" t="s">
        <v>87</v>
      </c>
      <c r="M39" s="4" t="s">
        <v>212</v>
      </c>
      <c r="N39" s="4" t="s">
        <v>213</v>
      </c>
      <c r="O39" s="4" t="s">
        <v>287</v>
      </c>
      <c r="P39" s="4" t="s">
        <v>294</v>
      </c>
      <c r="Q39" s="4" t="s">
        <v>424</v>
      </c>
      <c r="R39" s="4" t="s">
        <v>604</v>
      </c>
      <c r="S39" s="4" t="s">
        <v>614</v>
      </c>
      <c r="T39" s="4" t="s">
        <v>877</v>
      </c>
      <c r="U39" s="236" t="s">
        <v>1211</v>
      </c>
      <c r="V39" s="371" t="s">
        <v>1240</v>
      </c>
      <c r="W39" s="371" t="s">
        <v>1247</v>
      </c>
      <c r="X39" s="236" t="s">
        <v>1572</v>
      </c>
      <c r="Y39" s="236" t="s">
        <v>1505</v>
      </c>
      <c r="Z39" s="171" t="s">
        <v>66</v>
      </c>
    </row>
    <row r="40" spans="1:26" s="3" customFormat="1" ht="14.1" customHeight="1" x14ac:dyDescent="0.2">
      <c r="A40" s="21" t="s">
        <v>39</v>
      </c>
      <c r="B40" s="4">
        <v>0.23</v>
      </c>
      <c r="C40" s="4" t="str">
        <f>'[1]Tabl. 1.'!D40</f>
        <v>– 0,03</v>
      </c>
      <c r="D40" s="4" t="str">
        <f>'[1]Tabl. 1.'!E40</f>
        <v>– 0,14</v>
      </c>
      <c r="E40" s="4" t="str">
        <f>'[1]Tabl. 1.'!F40</f>
        <v>– 0,78</v>
      </c>
      <c r="F40" s="4" t="str">
        <f>'[1]Tabl. 1.'!G40</f>
        <v>– 0,86</v>
      </c>
      <c r="G40" s="4" t="s">
        <v>304</v>
      </c>
      <c r="H40" s="4" t="s">
        <v>305</v>
      </c>
      <c r="I40" s="4" t="s">
        <v>306</v>
      </c>
      <c r="J40" s="4">
        <v>0.25</v>
      </c>
      <c r="K40" s="4">
        <v>0.03</v>
      </c>
      <c r="L40" s="4">
        <v>0.09</v>
      </c>
      <c r="M40" s="4" t="s">
        <v>214</v>
      </c>
      <c r="N40" s="4" t="s">
        <v>215</v>
      </c>
      <c r="O40" s="4" t="s">
        <v>288</v>
      </c>
      <c r="P40" s="4" t="s">
        <v>295</v>
      </c>
      <c r="Q40" s="4" t="s">
        <v>425</v>
      </c>
      <c r="R40" s="4" t="s">
        <v>605</v>
      </c>
      <c r="S40" s="4" t="s">
        <v>615</v>
      </c>
      <c r="T40" s="4" t="s">
        <v>878</v>
      </c>
      <c r="U40" s="237" t="s">
        <v>1210</v>
      </c>
      <c r="V40" s="375" t="s">
        <v>1251</v>
      </c>
      <c r="W40" s="371" t="s">
        <v>1248</v>
      </c>
      <c r="X40" s="236" t="s">
        <v>1573</v>
      </c>
      <c r="Y40" s="236" t="s">
        <v>1541</v>
      </c>
      <c r="Z40" s="172" t="s">
        <v>78</v>
      </c>
    </row>
    <row r="41" spans="1:26" s="3" customFormat="1" ht="12.95" customHeight="1" x14ac:dyDescent="0.2">
      <c r="A41" s="123" t="s">
        <v>30</v>
      </c>
      <c r="B41" s="4">
        <v>1.48</v>
      </c>
      <c r="C41" s="4">
        <f>'[1]Tabl. 1.'!D41</f>
        <v>1.29</v>
      </c>
      <c r="D41" s="4">
        <f>'[1]Tabl. 1.'!E41</f>
        <v>1.23</v>
      </c>
      <c r="E41" s="4">
        <f>'[1]Tabl. 1.'!F41</f>
        <v>0.71</v>
      </c>
      <c r="F41" s="4">
        <f>'[1]Tabl. 1.'!G41</f>
        <v>0.73</v>
      </c>
      <c r="G41" s="4">
        <v>1.1299999999999999</v>
      </c>
      <c r="H41" s="4">
        <v>1.08</v>
      </c>
      <c r="I41" s="4">
        <v>1.42</v>
      </c>
      <c r="J41" s="4">
        <v>1.92</v>
      </c>
      <c r="K41" s="4">
        <v>2.06</v>
      </c>
      <c r="L41" s="4">
        <v>1.93</v>
      </c>
      <c r="M41" s="4">
        <v>1.21</v>
      </c>
      <c r="N41" s="4">
        <v>1.1399999999999999</v>
      </c>
      <c r="O41" s="4">
        <v>0.28000000000000003</v>
      </c>
      <c r="P41" s="4">
        <v>0.94</v>
      </c>
      <c r="Q41" s="4">
        <v>0.56999999999999995</v>
      </c>
      <c r="R41" s="4">
        <v>1.21</v>
      </c>
      <c r="S41" s="4">
        <v>1.72</v>
      </c>
      <c r="T41" s="4">
        <v>1.03</v>
      </c>
      <c r="U41" s="237">
        <v>0.83909999999999996</v>
      </c>
      <c r="V41" s="375" t="s">
        <v>1252</v>
      </c>
      <c r="W41" s="371" t="s">
        <v>1249</v>
      </c>
      <c r="X41" s="236" t="s">
        <v>1574</v>
      </c>
      <c r="Y41" s="236" t="s">
        <v>1542</v>
      </c>
      <c r="Z41" s="171" t="s">
        <v>65</v>
      </c>
    </row>
    <row r="42" spans="1:26" s="3" customFormat="1" ht="12.95" customHeight="1" x14ac:dyDescent="0.2">
      <c r="A42" s="123" t="s">
        <v>31</v>
      </c>
      <c r="B42" s="4" t="s">
        <v>49</v>
      </c>
      <c r="C42" s="4" t="str">
        <f>'[1]Tabl. 1.'!D42</f>
        <v>–1,88</v>
      </c>
      <c r="D42" s="4" t="str">
        <f>'[1]Tabl. 1.'!E42</f>
        <v>–2,09</v>
      </c>
      <c r="E42" s="4" t="str">
        <f>'[1]Tabl. 1.'!F42</f>
        <v>–2,90</v>
      </c>
      <c r="F42" s="4" t="str">
        <f>'[1]Tabl. 1.'!G42</f>
        <v>–3,13</v>
      </c>
      <c r="G42" s="4" t="s">
        <v>307</v>
      </c>
      <c r="H42" s="4" t="s">
        <v>308</v>
      </c>
      <c r="I42" s="4" t="s">
        <v>309</v>
      </c>
      <c r="J42" s="4" t="s">
        <v>310</v>
      </c>
      <c r="K42" s="4" t="s">
        <v>88</v>
      </c>
      <c r="L42" s="4" t="s">
        <v>216</v>
      </c>
      <c r="M42" s="4" t="s">
        <v>217</v>
      </c>
      <c r="N42" s="4" t="s">
        <v>108</v>
      </c>
      <c r="O42" s="4" t="s">
        <v>289</v>
      </c>
      <c r="P42" s="4" t="s">
        <v>296</v>
      </c>
      <c r="Q42" s="4" t="s">
        <v>426</v>
      </c>
      <c r="R42" s="4" t="s">
        <v>606</v>
      </c>
      <c r="S42" s="4" t="s">
        <v>616</v>
      </c>
      <c r="T42" s="4" t="s">
        <v>879</v>
      </c>
      <c r="U42" s="273" t="s">
        <v>1212</v>
      </c>
      <c r="V42" s="375" t="s">
        <v>1253</v>
      </c>
      <c r="W42" s="375" t="s">
        <v>1250</v>
      </c>
      <c r="X42" s="237" t="s">
        <v>1575</v>
      </c>
      <c r="Y42" s="237" t="s">
        <v>1543</v>
      </c>
      <c r="Z42" s="171" t="s">
        <v>66</v>
      </c>
    </row>
    <row r="43" spans="1:26" s="3" customFormat="1" ht="15.95" customHeight="1" x14ac:dyDescent="0.2">
      <c r="A43" s="128" t="s">
        <v>50</v>
      </c>
      <c r="B43" s="34"/>
      <c r="C43" s="427"/>
      <c r="D43" s="427"/>
      <c r="E43" s="427"/>
      <c r="F43" s="427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238"/>
      <c r="V43" s="609"/>
      <c r="W43" s="609"/>
      <c r="X43" s="412"/>
      <c r="Y43" s="412"/>
      <c r="Z43" s="174"/>
    </row>
    <row r="44" spans="1:26" s="3" customFormat="1" ht="11.25" customHeight="1" x14ac:dyDescent="0.2">
      <c r="A44" s="127" t="s">
        <v>51</v>
      </c>
      <c r="B44" s="31"/>
      <c r="C44" s="428"/>
      <c r="D44" s="428"/>
      <c r="E44" s="428"/>
      <c r="F44" s="428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240"/>
      <c r="V44" s="610"/>
      <c r="W44" s="610"/>
      <c r="X44" s="413"/>
      <c r="Y44" s="413"/>
      <c r="Z44" s="178" t="s">
        <v>89</v>
      </c>
    </row>
    <row r="45" spans="1:26" s="3" customFormat="1" ht="14.1" customHeight="1" x14ac:dyDescent="0.2">
      <c r="A45" s="21" t="s">
        <v>52</v>
      </c>
      <c r="B45" s="73">
        <v>70.489999999999995</v>
      </c>
      <c r="C45" s="73">
        <f>'[1]Tabl. 1.'!D45</f>
        <v>70.61</v>
      </c>
      <c r="D45" s="73">
        <f>'[1]Tabl. 1.'!E45</f>
        <v>70.680000000000007</v>
      </c>
      <c r="E45" s="73">
        <f>'[1]Tabl. 1.'!F45</f>
        <v>70.73</v>
      </c>
      <c r="F45" s="73">
        <f>'[1]Tabl. 1.'!G45</f>
        <v>71.23</v>
      </c>
      <c r="G45" s="73">
        <v>71.040000000000006</v>
      </c>
      <c r="H45" s="73">
        <v>71</v>
      </c>
      <c r="I45" s="73">
        <v>71.540000000000006</v>
      </c>
      <c r="J45" s="73">
        <v>72.02</v>
      </c>
      <c r="K45" s="73">
        <v>71.91</v>
      </c>
      <c r="L45" s="73">
        <v>72.510000000000005</v>
      </c>
      <c r="M45" s="73">
        <v>73.25</v>
      </c>
      <c r="N45" s="73">
        <v>73.09</v>
      </c>
      <c r="O45" s="73">
        <v>73.22</v>
      </c>
      <c r="P45" s="73">
        <v>73.97</v>
      </c>
      <c r="Q45" s="73">
        <v>73.760000000000005</v>
      </c>
      <c r="R45" s="73">
        <v>74.150000000000006</v>
      </c>
      <c r="S45" s="73">
        <v>74.239999999999995</v>
      </c>
      <c r="T45" s="73">
        <v>74.08</v>
      </c>
      <c r="U45" s="277">
        <v>74.290000000000006</v>
      </c>
      <c r="V45" s="380">
        <v>73.06</v>
      </c>
      <c r="W45" s="380">
        <v>71.52</v>
      </c>
      <c r="X45" s="414">
        <v>73.66</v>
      </c>
      <c r="Y45" s="416" t="s">
        <v>90</v>
      </c>
      <c r="Z45" s="172" t="s">
        <v>91</v>
      </c>
    </row>
    <row r="46" spans="1:26" s="3" customFormat="1" ht="14.1" customHeight="1" x14ac:dyDescent="0.2">
      <c r="A46" s="21" t="s">
        <v>53</v>
      </c>
      <c r="B46" s="4">
        <v>79.14</v>
      </c>
      <c r="C46" s="4">
        <f>'[1]Tabl. 1.'!D46</f>
        <v>79.92</v>
      </c>
      <c r="D46" s="4">
        <f>'[1]Tabl. 1.'!E46</f>
        <v>80.39</v>
      </c>
      <c r="E46" s="4">
        <f>'[1]Tabl. 1.'!F46</f>
        <v>79.94</v>
      </c>
      <c r="F46" s="4">
        <f>'[1]Tabl. 1.'!G46</f>
        <v>80.069999999999993</v>
      </c>
      <c r="G46" s="4">
        <v>80.41</v>
      </c>
      <c r="H46" s="4">
        <v>80.53</v>
      </c>
      <c r="I46" s="4">
        <v>80.88</v>
      </c>
      <c r="J46" s="4">
        <v>81.42</v>
      </c>
      <c r="K46" s="4">
        <v>81.48</v>
      </c>
      <c r="L46" s="73">
        <v>81.900000000000006</v>
      </c>
      <c r="M46" s="4">
        <v>81.819999999999993</v>
      </c>
      <c r="N46" s="4">
        <v>82.32</v>
      </c>
      <c r="O46" s="4">
        <v>82.26</v>
      </c>
      <c r="P46" s="4">
        <v>82.78</v>
      </c>
      <c r="Q46" s="4">
        <v>82.59</v>
      </c>
      <c r="R46" s="4">
        <v>82.77</v>
      </c>
      <c r="S46" s="4">
        <v>82.85</v>
      </c>
      <c r="T46" s="4">
        <v>82.68</v>
      </c>
      <c r="U46" s="262">
        <v>83.14</v>
      </c>
      <c r="V46" s="380">
        <v>81.89</v>
      </c>
      <c r="W46" s="380">
        <v>80.45</v>
      </c>
      <c r="X46" s="414">
        <v>82.58</v>
      </c>
      <c r="Y46" s="416" t="s">
        <v>90</v>
      </c>
      <c r="Z46" s="172" t="s">
        <v>92</v>
      </c>
    </row>
    <row r="47" spans="1:26" s="3" customFormat="1" ht="15.95" customHeight="1" x14ac:dyDescent="0.2">
      <c r="A47" s="128" t="s">
        <v>54</v>
      </c>
      <c r="B47" s="34"/>
      <c r="C47" s="427"/>
      <c r="D47" s="427"/>
      <c r="E47" s="427"/>
      <c r="F47" s="427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238"/>
      <c r="V47" s="610"/>
      <c r="W47" s="610"/>
      <c r="X47" s="413"/>
      <c r="Y47" s="413"/>
      <c r="Z47" s="174" t="s">
        <v>93</v>
      </c>
    </row>
    <row r="48" spans="1:26" s="3" customFormat="1" ht="11.25" customHeight="1" x14ac:dyDescent="0.2">
      <c r="A48" s="127" t="s">
        <v>55</v>
      </c>
      <c r="B48" s="31"/>
      <c r="C48" s="428"/>
      <c r="D48" s="428"/>
      <c r="E48" s="428"/>
      <c r="F48" s="428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239"/>
      <c r="V48" s="611"/>
      <c r="W48" s="611"/>
      <c r="X48" s="415"/>
      <c r="Y48" s="415"/>
      <c r="Z48" s="175" t="s">
        <v>94</v>
      </c>
    </row>
    <row r="49" spans="1:26" s="3" customFormat="1" ht="14.1" customHeight="1" x14ac:dyDescent="0.2">
      <c r="A49" s="21" t="s">
        <v>931</v>
      </c>
      <c r="B49" s="4">
        <v>13687</v>
      </c>
      <c r="C49" s="4">
        <f>'[1]Tabl. 1.'!D49</f>
        <v>12588</v>
      </c>
      <c r="D49" s="4">
        <f>'[1]Tabl. 1.'!E49</f>
        <v>13291</v>
      </c>
      <c r="E49" s="4">
        <f>'[1]Tabl. 1.'!F49</f>
        <v>13285</v>
      </c>
      <c r="F49" s="4">
        <f>'[1]Tabl. 1.'!G49</f>
        <v>12834</v>
      </c>
      <c r="G49" s="4">
        <v>12162</v>
      </c>
      <c r="H49" s="4">
        <v>13738</v>
      </c>
      <c r="I49" s="4">
        <v>14006</v>
      </c>
      <c r="J49" s="4">
        <v>11018</v>
      </c>
      <c r="K49" s="4">
        <v>10973</v>
      </c>
      <c r="L49" s="4">
        <v>11731</v>
      </c>
      <c r="M49" s="4">
        <v>11862</v>
      </c>
      <c r="N49" s="4">
        <v>11309</v>
      </c>
      <c r="O49" s="4">
        <v>11279</v>
      </c>
      <c r="P49" s="4">
        <v>11294</v>
      </c>
      <c r="Q49" s="4">
        <v>10419</v>
      </c>
      <c r="R49" s="4">
        <v>10906</v>
      </c>
      <c r="S49" s="4">
        <v>11227</v>
      </c>
      <c r="T49" s="4">
        <v>12713</v>
      </c>
      <c r="U49" s="236">
        <v>12938</v>
      </c>
      <c r="V49" s="371">
        <v>10918</v>
      </c>
      <c r="W49" s="371">
        <v>12201</v>
      </c>
      <c r="X49" s="236">
        <v>11669</v>
      </c>
      <c r="Y49" s="236">
        <v>11486</v>
      </c>
      <c r="Z49" s="172" t="s">
        <v>1153</v>
      </c>
    </row>
    <row r="50" spans="1:26" s="3" customFormat="1" ht="14.1" customHeight="1" x14ac:dyDescent="0.2">
      <c r="A50" s="21" t="s">
        <v>932</v>
      </c>
      <c r="B50" s="4">
        <v>14942</v>
      </c>
      <c r="C50" s="4">
        <f>'[1]Tabl. 1.'!D50</f>
        <v>13688</v>
      </c>
      <c r="D50" s="4">
        <f>'[1]Tabl. 1.'!E50</f>
        <v>14772</v>
      </c>
      <c r="E50" s="4">
        <f>'[1]Tabl. 1.'!F50</f>
        <v>14874</v>
      </c>
      <c r="F50" s="4">
        <f>'[1]Tabl. 1.'!G50</f>
        <v>14342</v>
      </c>
      <c r="G50" s="4">
        <v>14000</v>
      </c>
      <c r="H50" s="4">
        <v>15732</v>
      </c>
      <c r="I50" s="4">
        <v>16188</v>
      </c>
      <c r="J50" s="4">
        <v>12458</v>
      </c>
      <c r="K50" s="4">
        <v>12625</v>
      </c>
      <c r="L50" s="4">
        <v>13347</v>
      </c>
      <c r="M50" s="4">
        <v>13760</v>
      </c>
      <c r="N50" s="4">
        <v>13054</v>
      </c>
      <c r="O50" s="4">
        <v>13332</v>
      </c>
      <c r="P50" s="4">
        <v>13206</v>
      </c>
      <c r="Q50" s="4">
        <v>12326</v>
      </c>
      <c r="R50" s="4">
        <v>12471</v>
      </c>
      <c r="S50" s="4">
        <v>13093</v>
      </c>
      <c r="T50" s="4">
        <v>14994</v>
      </c>
      <c r="U50" s="236">
        <v>15397</v>
      </c>
      <c r="V50" s="371">
        <v>12620</v>
      </c>
      <c r="W50" s="371">
        <v>13858</v>
      </c>
      <c r="X50" s="236">
        <v>13195</v>
      </c>
      <c r="Y50" s="236">
        <v>13330</v>
      </c>
      <c r="Z50" s="172" t="s">
        <v>1154</v>
      </c>
    </row>
    <row r="51" spans="1:26" s="3" customFormat="1" ht="15.95" customHeight="1" x14ac:dyDescent="0.2">
      <c r="A51" s="128" t="s">
        <v>56</v>
      </c>
      <c r="B51" s="34"/>
      <c r="C51" s="427"/>
      <c r="D51" s="427"/>
      <c r="E51" s="427"/>
      <c r="F51" s="427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238"/>
      <c r="V51" s="378"/>
      <c r="W51" s="378"/>
      <c r="X51" s="260"/>
      <c r="Y51" s="260"/>
      <c r="Z51" s="174" t="s">
        <v>95</v>
      </c>
    </row>
    <row r="52" spans="1:26" s="3" customFormat="1" ht="11.25" customHeight="1" x14ac:dyDescent="0.2">
      <c r="A52" s="127" t="s">
        <v>55</v>
      </c>
      <c r="B52" s="31"/>
      <c r="C52" s="428"/>
      <c r="D52" s="428"/>
      <c r="E52" s="428"/>
      <c r="F52" s="428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239"/>
      <c r="V52" s="374"/>
      <c r="W52" s="374"/>
      <c r="X52" s="262"/>
      <c r="Y52" s="262"/>
      <c r="Z52" s="175" t="s">
        <v>94</v>
      </c>
    </row>
    <row r="53" spans="1:26" s="3" customFormat="1" ht="14.1" customHeight="1" x14ac:dyDescent="0.2">
      <c r="A53" s="21" t="s">
        <v>57</v>
      </c>
      <c r="B53" s="4">
        <v>155</v>
      </c>
      <c r="C53" s="4">
        <f>'[1]Tabl. 1.'!D53</f>
        <v>138</v>
      </c>
      <c r="D53" s="4">
        <f>'[1]Tabl. 1.'!E53</f>
        <v>262</v>
      </c>
      <c r="E53" s="4">
        <f>'[1]Tabl. 1.'!F53</f>
        <v>246</v>
      </c>
      <c r="F53" s="4">
        <f>'[1]Tabl. 1.'!G53</f>
        <v>346</v>
      </c>
      <c r="G53" s="4">
        <v>462</v>
      </c>
      <c r="H53" s="4">
        <v>394</v>
      </c>
      <c r="I53" s="4">
        <v>415</v>
      </c>
      <c r="J53" s="4">
        <v>410</v>
      </c>
      <c r="K53" s="4">
        <v>400</v>
      </c>
      <c r="L53" s="4">
        <v>521</v>
      </c>
      <c r="M53" s="4">
        <v>511</v>
      </c>
      <c r="N53" s="4">
        <v>467</v>
      </c>
      <c r="O53" s="4">
        <v>310</v>
      </c>
      <c r="P53" s="4">
        <v>305</v>
      </c>
      <c r="Q53" s="6" t="s">
        <v>90</v>
      </c>
      <c r="R53" s="4">
        <v>546</v>
      </c>
      <c r="S53" s="4">
        <v>590</v>
      </c>
      <c r="T53" s="4">
        <v>618</v>
      </c>
      <c r="U53" s="236">
        <v>694</v>
      </c>
      <c r="V53" s="371">
        <v>534</v>
      </c>
      <c r="W53" s="371">
        <v>655</v>
      </c>
      <c r="X53" s="236">
        <v>609</v>
      </c>
      <c r="Y53" s="236">
        <v>629</v>
      </c>
      <c r="Z53" s="172" t="s">
        <v>96</v>
      </c>
    </row>
    <row r="54" spans="1:26" s="3" customFormat="1" ht="14.1" customHeight="1" x14ac:dyDescent="0.2">
      <c r="A54" s="21" t="s">
        <v>58</v>
      </c>
      <c r="B54" s="4">
        <v>492</v>
      </c>
      <c r="C54" s="4">
        <f>'[1]Tabl. 1.'!D54</f>
        <v>502</v>
      </c>
      <c r="D54" s="4">
        <f>'[1]Tabl. 1.'!E54</f>
        <v>584</v>
      </c>
      <c r="E54" s="4">
        <f>'[1]Tabl. 1.'!F54</f>
        <v>551</v>
      </c>
      <c r="F54" s="4">
        <f>'[1]Tabl. 1.'!G54</f>
        <v>493</v>
      </c>
      <c r="G54" s="4">
        <v>565</v>
      </c>
      <c r="H54" s="4">
        <v>1238</v>
      </c>
      <c r="I54" s="4">
        <v>761</v>
      </c>
      <c r="J54" s="4">
        <v>668</v>
      </c>
      <c r="K54" s="4">
        <v>469</v>
      </c>
      <c r="L54" s="4">
        <v>421</v>
      </c>
      <c r="M54" s="4">
        <v>587</v>
      </c>
      <c r="N54" s="4">
        <v>530</v>
      </c>
      <c r="O54" s="4">
        <v>768</v>
      </c>
      <c r="P54" s="4">
        <v>642</v>
      </c>
      <c r="Q54" s="6" t="s">
        <v>90</v>
      </c>
      <c r="R54" s="4">
        <v>268</v>
      </c>
      <c r="S54" s="4">
        <v>425</v>
      </c>
      <c r="T54" s="4">
        <v>351</v>
      </c>
      <c r="U54" s="236">
        <v>267</v>
      </c>
      <c r="V54" s="371">
        <v>150</v>
      </c>
      <c r="W54" s="371">
        <v>212</v>
      </c>
      <c r="X54" s="236">
        <v>226</v>
      </c>
      <c r="Y54" s="236">
        <v>155</v>
      </c>
      <c r="Z54" s="172" t="s">
        <v>97</v>
      </c>
    </row>
    <row r="55" spans="1:26" s="3" customFormat="1" ht="21.75" customHeight="1" x14ac:dyDescent="0.2">
      <c r="A55" s="128" t="s">
        <v>59</v>
      </c>
      <c r="B55" s="34"/>
      <c r="C55" s="427"/>
      <c r="D55" s="427"/>
      <c r="E55" s="427"/>
      <c r="F55" s="427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238"/>
      <c r="V55" s="378"/>
      <c r="W55" s="378"/>
      <c r="X55" s="260"/>
      <c r="Y55" s="260"/>
      <c r="Z55" s="174" t="s">
        <v>98</v>
      </c>
    </row>
    <row r="56" spans="1:26" s="3" customFormat="1" ht="11.25" customHeight="1" x14ac:dyDescent="0.2">
      <c r="A56" s="127" t="s">
        <v>60</v>
      </c>
      <c r="B56" s="31"/>
      <c r="C56" s="428"/>
      <c r="D56" s="428"/>
      <c r="E56" s="428"/>
      <c r="F56" s="428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239"/>
      <c r="V56" s="374"/>
      <c r="W56" s="374"/>
      <c r="X56" s="262"/>
      <c r="Y56" s="262"/>
      <c r="Z56" s="175" t="s">
        <v>94</v>
      </c>
    </row>
    <row r="57" spans="1:26" s="3" customFormat="1" ht="14.1" customHeight="1" x14ac:dyDescent="0.2">
      <c r="A57" s="21" t="s">
        <v>38</v>
      </c>
      <c r="B57" s="4" t="s">
        <v>61</v>
      </c>
      <c r="C57" s="4" t="str">
        <f>'[1]Tabl. 1.'!D57</f>
        <v>–1464</v>
      </c>
      <c r="D57" s="4" t="str">
        <f>'[1]Tabl. 1.'!E57</f>
        <v>–1803</v>
      </c>
      <c r="E57" s="4" t="str">
        <f>'[1]Tabl. 1.'!F57</f>
        <v>–1894</v>
      </c>
      <c r="F57" s="4" t="str">
        <f>'[1]Tabl. 1.'!G57</f>
        <v>–1655</v>
      </c>
      <c r="G57" s="4" t="s">
        <v>62</v>
      </c>
      <c r="H57" s="4" t="s">
        <v>311</v>
      </c>
      <c r="I57" s="4" t="s">
        <v>312</v>
      </c>
      <c r="J57" s="4" t="s">
        <v>313</v>
      </c>
      <c r="K57" s="4" t="s">
        <v>99</v>
      </c>
      <c r="L57" s="4" t="s">
        <v>100</v>
      </c>
      <c r="M57" s="4" t="s">
        <v>218</v>
      </c>
      <c r="N57" s="4" t="s">
        <v>219</v>
      </c>
      <c r="O57" s="4" t="s">
        <v>290</v>
      </c>
      <c r="P57" s="4" t="s">
        <v>297</v>
      </c>
      <c r="Q57" s="4" t="s">
        <v>933</v>
      </c>
      <c r="R57" s="4" t="s">
        <v>607</v>
      </c>
      <c r="S57" s="4" t="s">
        <v>617</v>
      </c>
      <c r="T57" s="4" t="s">
        <v>880</v>
      </c>
      <c r="U57" s="236" t="s">
        <v>1213</v>
      </c>
      <c r="V57" s="371" t="s">
        <v>1241</v>
      </c>
      <c r="W57" s="371" t="s">
        <v>1254</v>
      </c>
      <c r="X57" s="236" t="s">
        <v>1350</v>
      </c>
      <c r="Y57" s="236" t="s">
        <v>1351</v>
      </c>
      <c r="Z57" s="172" t="s">
        <v>73</v>
      </c>
    </row>
    <row r="58" spans="1:26" s="3" customFormat="1" ht="14.1" customHeight="1" x14ac:dyDescent="0.2">
      <c r="A58" s="21" t="s">
        <v>39</v>
      </c>
      <c r="B58" s="4" t="s">
        <v>63</v>
      </c>
      <c r="C58" s="4" t="str">
        <f>'[1]Tabl. 1.'!D58</f>
        <v>–1,21</v>
      </c>
      <c r="D58" s="4" t="str">
        <f>'[1]Tabl. 1.'!E58</f>
        <v>–1,49</v>
      </c>
      <c r="E58" s="4" t="str">
        <f>'[1]Tabl. 1.'!F58</f>
        <v>–1,57</v>
      </c>
      <c r="F58" s="4" t="str">
        <f>'[1]Tabl. 1.'!G58</f>
        <v>–1,37</v>
      </c>
      <c r="G58" s="4" t="s">
        <v>64</v>
      </c>
      <c r="H58" s="4" t="s">
        <v>314</v>
      </c>
      <c r="I58" s="4" t="s">
        <v>315</v>
      </c>
      <c r="J58" s="4" t="s">
        <v>316</v>
      </c>
      <c r="K58" s="4" t="s">
        <v>101</v>
      </c>
      <c r="L58" s="4" t="s">
        <v>220</v>
      </c>
      <c r="M58" s="4" t="s">
        <v>110</v>
      </c>
      <c r="N58" s="4" t="s">
        <v>49</v>
      </c>
      <c r="O58" s="4" t="s">
        <v>291</v>
      </c>
      <c r="P58" s="4" t="s">
        <v>292</v>
      </c>
      <c r="Q58" s="4" t="s">
        <v>934</v>
      </c>
      <c r="R58" s="4" t="s">
        <v>608</v>
      </c>
      <c r="S58" s="4" t="s">
        <v>101</v>
      </c>
      <c r="T58" s="4" t="s">
        <v>881</v>
      </c>
      <c r="U58" s="237" t="s">
        <v>1214</v>
      </c>
      <c r="V58" s="371" t="s">
        <v>1243</v>
      </c>
      <c r="W58" s="371" t="s">
        <v>1255</v>
      </c>
      <c r="X58" s="525" t="s">
        <v>878</v>
      </c>
      <c r="Y58" s="524" t="s">
        <v>1353</v>
      </c>
      <c r="Z58" s="172" t="s">
        <v>74</v>
      </c>
    </row>
    <row r="59" spans="1:26" s="3" customFormat="1" ht="12" customHeight="1" x14ac:dyDescent="0.2">
      <c r="A59" s="454"/>
      <c r="B59" s="454"/>
      <c r="C59" s="455"/>
      <c r="D59" s="455"/>
      <c r="E59" s="455"/>
      <c r="F59" s="455"/>
      <c r="G59" s="454"/>
      <c r="H59" s="454"/>
      <c r="I59" s="454"/>
      <c r="J59" s="454"/>
      <c r="K59" s="454"/>
      <c r="L59" s="454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179"/>
    </row>
    <row r="60" spans="1:26" s="3" customFormat="1" ht="12" customHeight="1" x14ac:dyDescent="0.2">
      <c r="A60" s="607" t="s">
        <v>1146</v>
      </c>
      <c r="B60" s="607"/>
      <c r="C60" s="607"/>
      <c r="D60" s="607"/>
      <c r="E60" s="607"/>
      <c r="F60" s="607"/>
      <c r="G60" s="607"/>
      <c r="H60" s="607"/>
      <c r="I60" s="607"/>
      <c r="J60" s="607"/>
      <c r="K60" s="607"/>
      <c r="L60" s="607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243"/>
    </row>
    <row r="61" spans="1:26" s="3" customFormat="1" ht="12" customHeight="1" x14ac:dyDescent="0.2">
      <c r="A61" s="608" t="s">
        <v>1242</v>
      </c>
      <c r="B61" s="608"/>
      <c r="C61" s="608"/>
      <c r="D61" s="608"/>
      <c r="E61" s="608"/>
      <c r="F61" s="608"/>
      <c r="G61" s="608"/>
      <c r="H61" s="608"/>
      <c r="I61" s="608"/>
      <c r="J61" s="608"/>
      <c r="K61" s="608"/>
      <c r="L61" s="60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243"/>
    </row>
    <row r="62" spans="1:26" s="3" customFormat="1" ht="11.2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179"/>
    </row>
    <row r="63" spans="1:26" s="3" customFormat="1" ht="11.2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179"/>
    </row>
    <row r="64" spans="1:26" s="3" customFormat="1" ht="11.2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179"/>
    </row>
    <row r="65" spans="26:26" s="3" customFormat="1" ht="11.25" x14ac:dyDescent="0.2">
      <c r="Z65" s="244"/>
    </row>
    <row r="66" spans="26:26" s="3" customFormat="1" ht="11.25" x14ac:dyDescent="0.2">
      <c r="Z66" s="244"/>
    </row>
    <row r="67" spans="26:26" s="3" customFormat="1" ht="11.25" x14ac:dyDescent="0.2">
      <c r="Z67" s="244"/>
    </row>
    <row r="68" spans="26:26" s="3" customFormat="1" ht="11.25" x14ac:dyDescent="0.2">
      <c r="Z68" s="244"/>
    </row>
    <row r="69" spans="26:26" s="3" customFormat="1" ht="11.25" x14ac:dyDescent="0.2">
      <c r="Z69" s="244"/>
    </row>
    <row r="70" spans="26:26" s="3" customFormat="1" ht="11.25" x14ac:dyDescent="0.2">
      <c r="Z70" s="244"/>
    </row>
    <row r="71" spans="26:26" s="3" customFormat="1" ht="11.25" x14ac:dyDescent="0.2">
      <c r="Z71" s="244"/>
    </row>
    <row r="72" spans="26:26" s="3" customFormat="1" ht="11.25" x14ac:dyDescent="0.2">
      <c r="Z72" s="244"/>
    </row>
    <row r="73" spans="26:26" s="3" customFormat="1" ht="11.25" x14ac:dyDescent="0.2">
      <c r="Z73" s="244"/>
    </row>
    <row r="74" spans="26:26" s="3" customFormat="1" ht="11.25" x14ac:dyDescent="0.2">
      <c r="Z74" s="244"/>
    </row>
    <row r="75" spans="26:26" s="3" customFormat="1" ht="11.25" x14ac:dyDescent="0.2">
      <c r="Z75" s="244"/>
    </row>
    <row r="76" spans="26:26" s="3" customFormat="1" ht="11.25" x14ac:dyDescent="0.2">
      <c r="Z76" s="244"/>
    </row>
    <row r="77" spans="26:26" s="3" customFormat="1" ht="11.25" x14ac:dyDescent="0.2">
      <c r="Z77" s="244"/>
    </row>
    <row r="78" spans="26:26" s="3" customFormat="1" ht="11.25" x14ac:dyDescent="0.2">
      <c r="Z78" s="244"/>
    </row>
    <row r="79" spans="26:26" s="3" customFormat="1" ht="11.25" x14ac:dyDescent="0.2">
      <c r="Z79" s="244"/>
    </row>
    <row r="80" spans="26:26" s="3" customFormat="1" ht="11.25" x14ac:dyDescent="0.2">
      <c r="Z80" s="244"/>
    </row>
    <row r="81" spans="26:26" s="3" customFormat="1" ht="11.25" x14ac:dyDescent="0.2">
      <c r="Z81" s="244"/>
    </row>
    <row r="82" spans="26:26" s="3" customFormat="1" ht="11.25" x14ac:dyDescent="0.2">
      <c r="Z82" s="244"/>
    </row>
    <row r="83" spans="26:26" s="3" customFormat="1" ht="11.25" x14ac:dyDescent="0.2">
      <c r="Z83" s="244"/>
    </row>
    <row r="84" spans="26:26" s="3" customFormat="1" ht="11.25" x14ac:dyDescent="0.2">
      <c r="Z84" s="244"/>
    </row>
    <row r="85" spans="26:26" s="3" customFormat="1" ht="11.25" x14ac:dyDescent="0.2">
      <c r="Z85" s="244"/>
    </row>
    <row r="86" spans="26:26" s="3" customFormat="1" ht="11.25" x14ac:dyDescent="0.2">
      <c r="Z86" s="244"/>
    </row>
    <row r="87" spans="26:26" s="3" customFormat="1" ht="11.25" x14ac:dyDescent="0.2">
      <c r="Z87" s="244"/>
    </row>
    <row r="88" spans="26:26" s="3" customFormat="1" ht="11.25" x14ac:dyDescent="0.2">
      <c r="Z88" s="244"/>
    </row>
    <row r="89" spans="26:26" s="3" customFormat="1" ht="11.25" x14ac:dyDescent="0.2">
      <c r="Z89" s="244"/>
    </row>
    <row r="90" spans="26:26" s="3" customFormat="1" ht="11.25" x14ac:dyDescent="0.2">
      <c r="Z90" s="244"/>
    </row>
    <row r="91" spans="26:26" s="3" customFormat="1" ht="11.25" x14ac:dyDescent="0.2">
      <c r="Z91" s="244"/>
    </row>
    <row r="92" spans="26:26" s="3" customFormat="1" ht="11.25" x14ac:dyDescent="0.2">
      <c r="Z92" s="244"/>
    </row>
    <row r="93" spans="26:26" s="3" customFormat="1" ht="11.25" x14ac:dyDescent="0.2">
      <c r="Z93" s="244"/>
    </row>
    <row r="94" spans="26:26" s="3" customFormat="1" ht="11.25" x14ac:dyDescent="0.2">
      <c r="Z94" s="244"/>
    </row>
    <row r="95" spans="26:26" s="3" customFormat="1" ht="11.25" x14ac:dyDescent="0.2">
      <c r="Z95" s="244"/>
    </row>
    <row r="96" spans="26:26" s="3" customFormat="1" ht="11.25" x14ac:dyDescent="0.2">
      <c r="Z96" s="244"/>
    </row>
    <row r="97" spans="26:26" s="3" customFormat="1" ht="11.25" x14ac:dyDescent="0.2">
      <c r="Z97" s="244"/>
    </row>
    <row r="98" spans="26:26" s="3" customFormat="1" ht="11.25" x14ac:dyDescent="0.2">
      <c r="Z98" s="244"/>
    </row>
    <row r="99" spans="26:26" s="3" customFormat="1" ht="11.25" x14ac:dyDescent="0.2">
      <c r="Z99" s="244"/>
    </row>
    <row r="100" spans="26:26" s="3" customFormat="1" ht="11.25" x14ac:dyDescent="0.2">
      <c r="Z100" s="244"/>
    </row>
    <row r="101" spans="26:26" s="3" customFormat="1" ht="11.25" x14ac:dyDescent="0.2">
      <c r="Z101" s="244"/>
    </row>
    <row r="102" spans="26:26" s="3" customFormat="1" ht="11.25" x14ac:dyDescent="0.2">
      <c r="Z102" s="244"/>
    </row>
    <row r="103" spans="26:26" s="3" customFormat="1" ht="11.25" x14ac:dyDescent="0.2">
      <c r="Z103" s="244"/>
    </row>
    <row r="104" spans="26:26" s="3" customFormat="1" ht="11.25" x14ac:dyDescent="0.2">
      <c r="Z104" s="244"/>
    </row>
    <row r="105" spans="26:26" s="3" customFormat="1" ht="11.25" x14ac:dyDescent="0.2">
      <c r="Z105" s="244"/>
    </row>
    <row r="106" spans="26:26" s="3" customFormat="1" ht="11.25" x14ac:dyDescent="0.2">
      <c r="Z106" s="244"/>
    </row>
    <row r="107" spans="26:26" s="3" customFormat="1" ht="11.25" x14ac:dyDescent="0.2">
      <c r="Z107" s="244"/>
    </row>
    <row r="108" spans="26:26" s="3" customFormat="1" ht="11.25" x14ac:dyDescent="0.2">
      <c r="Z108" s="244"/>
    </row>
    <row r="109" spans="26:26" s="3" customFormat="1" ht="11.25" x14ac:dyDescent="0.2">
      <c r="Z109" s="244"/>
    </row>
    <row r="110" spans="26:26" s="3" customFormat="1" ht="11.25" x14ac:dyDescent="0.2">
      <c r="Z110" s="244"/>
    </row>
    <row r="111" spans="26:26" s="3" customFormat="1" ht="11.25" x14ac:dyDescent="0.2">
      <c r="Z111" s="244"/>
    </row>
    <row r="112" spans="26:26" s="3" customFormat="1" ht="11.25" x14ac:dyDescent="0.2">
      <c r="Z112" s="244"/>
    </row>
    <row r="113" spans="26:26" s="3" customFormat="1" ht="11.25" x14ac:dyDescent="0.2">
      <c r="Z113" s="244"/>
    </row>
    <row r="114" spans="26:26" s="3" customFormat="1" ht="11.25" x14ac:dyDescent="0.2">
      <c r="Z114" s="244"/>
    </row>
    <row r="115" spans="26:26" s="3" customFormat="1" ht="11.25" x14ac:dyDescent="0.2">
      <c r="Z115" s="244"/>
    </row>
    <row r="116" spans="26:26" s="3" customFormat="1" ht="11.25" x14ac:dyDescent="0.2">
      <c r="Z116" s="244"/>
    </row>
    <row r="117" spans="26:26" s="3" customFormat="1" ht="11.25" x14ac:dyDescent="0.2">
      <c r="Z117" s="244"/>
    </row>
    <row r="118" spans="26:26" s="3" customFormat="1" ht="11.25" x14ac:dyDescent="0.2">
      <c r="Z118" s="244"/>
    </row>
    <row r="119" spans="26:26" s="3" customFormat="1" ht="11.25" x14ac:dyDescent="0.2">
      <c r="Z119" s="244"/>
    </row>
    <row r="120" spans="26:26" s="3" customFormat="1" ht="11.25" x14ac:dyDescent="0.2">
      <c r="Z120" s="244"/>
    </row>
    <row r="121" spans="26:26" s="3" customFormat="1" ht="11.25" x14ac:dyDescent="0.2">
      <c r="Z121" s="244"/>
    </row>
    <row r="122" spans="26:26" s="3" customFormat="1" ht="11.25" x14ac:dyDescent="0.2">
      <c r="Z122" s="244"/>
    </row>
    <row r="123" spans="26:26" s="3" customFormat="1" ht="11.25" x14ac:dyDescent="0.2">
      <c r="Z123" s="244"/>
    </row>
    <row r="124" spans="26:26" s="3" customFormat="1" ht="11.25" x14ac:dyDescent="0.2">
      <c r="Z124" s="244"/>
    </row>
    <row r="125" spans="26:26" s="3" customFormat="1" ht="11.25" x14ac:dyDescent="0.2">
      <c r="Z125" s="244"/>
    </row>
    <row r="126" spans="26:26" s="3" customFormat="1" ht="11.25" x14ac:dyDescent="0.2">
      <c r="Z126" s="244"/>
    </row>
    <row r="127" spans="26:26" s="3" customFormat="1" ht="11.25" x14ac:dyDescent="0.2">
      <c r="Z127" s="244"/>
    </row>
    <row r="128" spans="26:26" s="3" customFormat="1" ht="11.25" x14ac:dyDescent="0.2">
      <c r="Z128" s="244"/>
    </row>
    <row r="129" spans="26:26" s="3" customFormat="1" ht="11.25" x14ac:dyDescent="0.2">
      <c r="Z129" s="244"/>
    </row>
    <row r="130" spans="26:26" s="3" customFormat="1" ht="11.25" x14ac:dyDescent="0.2">
      <c r="Z130" s="244"/>
    </row>
    <row r="131" spans="26:26" s="3" customFormat="1" ht="11.25" x14ac:dyDescent="0.2">
      <c r="Z131" s="244"/>
    </row>
    <row r="132" spans="26:26" s="3" customFormat="1" ht="11.25" x14ac:dyDescent="0.2">
      <c r="Z132" s="244"/>
    </row>
    <row r="133" spans="26:26" s="3" customFormat="1" ht="11.25" x14ac:dyDescent="0.2">
      <c r="Z133" s="244"/>
    </row>
    <row r="134" spans="26:26" s="3" customFormat="1" ht="11.25" x14ac:dyDescent="0.2">
      <c r="Z134" s="244"/>
    </row>
    <row r="135" spans="26:26" s="3" customFormat="1" ht="11.25" x14ac:dyDescent="0.2">
      <c r="Z135" s="244"/>
    </row>
    <row r="136" spans="26:26" s="3" customFormat="1" ht="11.25" x14ac:dyDescent="0.2">
      <c r="Z136" s="244"/>
    </row>
    <row r="137" spans="26:26" s="3" customFormat="1" ht="11.25" x14ac:dyDescent="0.2">
      <c r="Z137" s="244"/>
    </row>
    <row r="138" spans="26:26" s="3" customFormat="1" ht="11.25" x14ac:dyDescent="0.2">
      <c r="Z138" s="244"/>
    </row>
    <row r="139" spans="26:26" s="3" customFormat="1" ht="11.25" x14ac:dyDescent="0.2">
      <c r="Z139" s="244"/>
    </row>
    <row r="140" spans="26:26" s="3" customFormat="1" ht="11.25" x14ac:dyDescent="0.2">
      <c r="Z140" s="244"/>
    </row>
    <row r="141" spans="26:26" s="3" customFormat="1" ht="11.25" x14ac:dyDescent="0.2">
      <c r="Z141" s="244"/>
    </row>
    <row r="142" spans="26:26" s="3" customFormat="1" ht="11.25" x14ac:dyDescent="0.2">
      <c r="Z142" s="244"/>
    </row>
    <row r="143" spans="26:26" s="3" customFormat="1" ht="11.25" x14ac:dyDescent="0.2">
      <c r="Z143" s="244"/>
    </row>
    <row r="144" spans="26:26" s="3" customFormat="1" ht="11.25" x14ac:dyDescent="0.2">
      <c r="Z144" s="244"/>
    </row>
    <row r="145" spans="26:26" s="3" customFormat="1" ht="11.25" x14ac:dyDescent="0.2">
      <c r="Z145" s="244"/>
    </row>
    <row r="146" spans="26:26" s="3" customFormat="1" ht="11.25" x14ac:dyDescent="0.2">
      <c r="Z146" s="244"/>
    </row>
    <row r="147" spans="26:26" s="3" customFormat="1" ht="11.25" x14ac:dyDescent="0.2">
      <c r="Z147" s="244"/>
    </row>
    <row r="148" spans="26:26" s="3" customFormat="1" ht="11.25" x14ac:dyDescent="0.2">
      <c r="Z148" s="244"/>
    </row>
    <row r="149" spans="26:26" s="3" customFormat="1" ht="11.25" x14ac:dyDescent="0.2">
      <c r="Z149" s="244"/>
    </row>
    <row r="150" spans="26:26" s="3" customFormat="1" ht="11.25" x14ac:dyDescent="0.2">
      <c r="Z150" s="244"/>
    </row>
    <row r="151" spans="26:26" s="3" customFormat="1" ht="11.25" x14ac:dyDescent="0.2">
      <c r="Z151" s="244"/>
    </row>
    <row r="152" spans="26:26" s="3" customFormat="1" ht="11.25" x14ac:dyDescent="0.2">
      <c r="Z152" s="244"/>
    </row>
    <row r="153" spans="26:26" s="3" customFormat="1" ht="11.25" x14ac:dyDescent="0.2">
      <c r="Z153" s="244"/>
    </row>
    <row r="154" spans="26:26" s="3" customFormat="1" ht="11.25" x14ac:dyDescent="0.2">
      <c r="Z154" s="244"/>
    </row>
    <row r="155" spans="26:26" s="3" customFormat="1" ht="11.25" x14ac:dyDescent="0.2">
      <c r="Z155" s="244"/>
    </row>
    <row r="156" spans="26:26" s="3" customFormat="1" ht="11.25" x14ac:dyDescent="0.2">
      <c r="Z156" s="244"/>
    </row>
    <row r="157" spans="26:26" s="3" customFormat="1" ht="11.25" x14ac:dyDescent="0.2">
      <c r="Z157" s="244"/>
    </row>
    <row r="158" spans="26:26" s="3" customFormat="1" ht="11.25" x14ac:dyDescent="0.2">
      <c r="Z158" s="244"/>
    </row>
    <row r="159" spans="26:26" s="3" customFormat="1" ht="11.25" x14ac:dyDescent="0.2">
      <c r="Z159" s="244"/>
    </row>
    <row r="160" spans="26:26" s="3" customFormat="1" ht="11.25" x14ac:dyDescent="0.2">
      <c r="Z160" s="244"/>
    </row>
    <row r="161" spans="26:26" s="3" customFormat="1" ht="11.25" x14ac:dyDescent="0.2">
      <c r="Z161" s="244"/>
    </row>
    <row r="162" spans="26:26" s="3" customFormat="1" ht="11.25" x14ac:dyDescent="0.2">
      <c r="Z162" s="244"/>
    </row>
    <row r="163" spans="26:26" s="3" customFormat="1" ht="11.25" x14ac:dyDescent="0.2">
      <c r="Z163" s="244"/>
    </row>
    <row r="164" spans="26:26" s="3" customFormat="1" ht="11.25" x14ac:dyDescent="0.2">
      <c r="Z164" s="244"/>
    </row>
    <row r="165" spans="26:26" s="3" customFormat="1" ht="11.25" x14ac:dyDescent="0.2">
      <c r="Z165" s="244"/>
    </row>
    <row r="166" spans="26:26" s="3" customFormat="1" ht="11.25" x14ac:dyDescent="0.2">
      <c r="Z166" s="244"/>
    </row>
    <row r="167" spans="26:26" s="3" customFormat="1" ht="11.25" x14ac:dyDescent="0.2">
      <c r="Z167" s="244"/>
    </row>
    <row r="168" spans="26:26" s="3" customFormat="1" ht="11.25" x14ac:dyDescent="0.2">
      <c r="Z168" s="244"/>
    </row>
    <row r="169" spans="26:26" s="3" customFormat="1" ht="11.25" x14ac:dyDescent="0.2">
      <c r="Z169" s="244"/>
    </row>
    <row r="170" spans="26:26" s="3" customFormat="1" ht="11.25" x14ac:dyDescent="0.2">
      <c r="Z170" s="244"/>
    </row>
    <row r="171" spans="26:26" s="3" customFormat="1" ht="11.25" x14ac:dyDescent="0.2">
      <c r="Z171" s="244"/>
    </row>
    <row r="172" spans="26:26" s="3" customFormat="1" ht="11.25" x14ac:dyDescent="0.2">
      <c r="Z172" s="244"/>
    </row>
    <row r="173" spans="26:26" s="3" customFormat="1" ht="11.25" x14ac:dyDescent="0.2">
      <c r="Z173" s="244"/>
    </row>
    <row r="174" spans="26:26" s="3" customFormat="1" ht="11.25" x14ac:dyDescent="0.2">
      <c r="Z174" s="244"/>
    </row>
    <row r="175" spans="26:26" s="3" customFormat="1" ht="11.25" x14ac:dyDescent="0.2">
      <c r="Z175" s="244"/>
    </row>
    <row r="176" spans="26:26" s="3" customFormat="1" ht="11.25" x14ac:dyDescent="0.2">
      <c r="Z176" s="244"/>
    </row>
    <row r="177" spans="26:26" s="3" customFormat="1" ht="11.25" x14ac:dyDescent="0.2">
      <c r="Z177" s="244"/>
    </row>
    <row r="178" spans="26:26" s="3" customFormat="1" ht="11.25" x14ac:dyDescent="0.2">
      <c r="Z178" s="244"/>
    </row>
    <row r="179" spans="26:26" s="3" customFormat="1" ht="11.25" x14ac:dyDescent="0.2">
      <c r="Z179" s="244"/>
    </row>
    <row r="180" spans="26:26" s="3" customFormat="1" ht="11.25" x14ac:dyDescent="0.2">
      <c r="Z180" s="244"/>
    </row>
    <row r="181" spans="26:26" s="3" customFormat="1" ht="11.25" x14ac:dyDescent="0.2">
      <c r="Z181" s="244"/>
    </row>
    <row r="182" spans="26:26" s="3" customFormat="1" ht="11.25" x14ac:dyDescent="0.2">
      <c r="Z182" s="244"/>
    </row>
    <row r="183" spans="26:26" s="3" customFormat="1" ht="11.25" x14ac:dyDescent="0.2">
      <c r="Z183" s="244"/>
    </row>
    <row r="184" spans="26:26" s="3" customFormat="1" ht="11.25" x14ac:dyDescent="0.2">
      <c r="Z184" s="244"/>
    </row>
    <row r="185" spans="26:26" s="3" customFormat="1" ht="11.25" x14ac:dyDescent="0.2">
      <c r="Z185" s="244"/>
    </row>
    <row r="186" spans="26:26" s="3" customFormat="1" ht="11.25" x14ac:dyDescent="0.2">
      <c r="Z186" s="244"/>
    </row>
    <row r="187" spans="26:26" s="3" customFormat="1" ht="11.25" x14ac:dyDescent="0.2">
      <c r="Z187" s="244"/>
    </row>
    <row r="188" spans="26:26" s="3" customFormat="1" ht="11.25" x14ac:dyDescent="0.2">
      <c r="Z188" s="244"/>
    </row>
    <row r="189" spans="26:26" s="3" customFormat="1" ht="11.25" x14ac:dyDescent="0.2">
      <c r="Z189" s="244"/>
    </row>
    <row r="190" spans="26:26" s="3" customFormat="1" ht="11.25" x14ac:dyDescent="0.2">
      <c r="Z190" s="244"/>
    </row>
    <row r="191" spans="26:26" s="3" customFormat="1" ht="11.25" x14ac:dyDescent="0.2">
      <c r="Z191" s="244"/>
    </row>
    <row r="192" spans="26:26" s="3" customFormat="1" ht="11.25" x14ac:dyDescent="0.2">
      <c r="Z192" s="244"/>
    </row>
    <row r="193" spans="26:26" s="3" customFormat="1" ht="11.25" x14ac:dyDescent="0.2">
      <c r="Z193" s="244"/>
    </row>
    <row r="194" spans="26:26" s="3" customFormat="1" ht="11.25" x14ac:dyDescent="0.2">
      <c r="Z194" s="244"/>
    </row>
    <row r="195" spans="26:26" s="3" customFormat="1" ht="11.25" x14ac:dyDescent="0.2">
      <c r="Z195" s="244"/>
    </row>
    <row r="196" spans="26:26" s="3" customFormat="1" ht="11.25" x14ac:dyDescent="0.2">
      <c r="Z196" s="244"/>
    </row>
    <row r="197" spans="26:26" s="3" customFormat="1" ht="11.25" x14ac:dyDescent="0.2">
      <c r="Z197" s="244"/>
    </row>
    <row r="198" spans="26:26" s="3" customFormat="1" ht="11.25" x14ac:dyDescent="0.2">
      <c r="Z198" s="244"/>
    </row>
    <row r="199" spans="26:26" s="3" customFormat="1" ht="11.25" x14ac:dyDescent="0.2">
      <c r="Z199" s="244"/>
    </row>
    <row r="200" spans="26:26" s="3" customFormat="1" ht="11.25" x14ac:dyDescent="0.2">
      <c r="Z200" s="244"/>
    </row>
    <row r="201" spans="26:26" s="3" customFormat="1" ht="11.25" x14ac:dyDescent="0.2">
      <c r="Z201" s="244"/>
    </row>
    <row r="202" spans="26:26" s="3" customFormat="1" ht="11.25" x14ac:dyDescent="0.2">
      <c r="Z202" s="244"/>
    </row>
    <row r="203" spans="26:26" s="3" customFormat="1" ht="11.25" x14ac:dyDescent="0.2">
      <c r="Z203" s="244"/>
    </row>
    <row r="204" spans="26:26" s="3" customFormat="1" ht="11.25" x14ac:dyDescent="0.2">
      <c r="Z204" s="244"/>
    </row>
    <row r="205" spans="26:26" s="3" customFormat="1" ht="11.25" x14ac:dyDescent="0.2">
      <c r="Z205" s="244"/>
    </row>
    <row r="206" spans="26:26" s="3" customFormat="1" ht="11.25" x14ac:dyDescent="0.2">
      <c r="Z206" s="244"/>
    </row>
    <row r="207" spans="26:26" s="3" customFormat="1" ht="11.25" x14ac:dyDescent="0.2">
      <c r="Z207" s="244"/>
    </row>
    <row r="208" spans="26:26" s="3" customFormat="1" ht="11.25" x14ac:dyDescent="0.2">
      <c r="Z208" s="244"/>
    </row>
    <row r="209" spans="26:26" s="3" customFormat="1" ht="11.25" x14ac:dyDescent="0.2">
      <c r="Z209" s="244"/>
    </row>
    <row r="210" spans="26:26" s="3" customFormat="1" ht="11.25" x14ac:dyDescent="0.2">
      <c r="Z210" s="244"/>
    </row>
    <row r="211" spans="26:26" s="3" customFormat="1" ht="11.25" x14ac:dyDescent="0.2">
      <c r="Z211" s="244"/>
    </row>
    <row r="212" spans="26:26" s="3" customFormat="1" ht="11.25" x14ac:dyDescent="0.2">
      <c r="Z212" s="244"/>
    </row>
    <row r="213" spans="26:26" s="3" customFormat="1" ht="11.25" x14ac:dyDescent="0.2">
      <c r="Z213" s="244"/>
    </row>
    <row r="214" spans="26:26" s="3" customFormat="1" ht="11.25" x14ac:dyDescent="0.2">
      <c r="Z214" s="244"/>
    </row>
    <row r="215" spans="26:26" s="3" customFormat="1" ht="11.25" x14ac:dyDescent="0.2">
      <c r="Z215" s="244"/>
    </row>
    <row r="216" spans="26:26" s="3" customFormat="1" ht="11.25" x14ac:dyDescent="0.2">
      <c r="Z216" s="244"/>
    </row>
    <row r="217" spans="26:26" s="3" customFormat="1" ht="11.25" x14ac:dyDescent="0.2">
      <c r="Z217" s="244"/>
    </row>
    <row r="218" spans="26:26" s="3" customFormat="1" ht="11.25" x14ac:dyDescent="0.2">
      <c r="Z218" s="244"/>
    </row>
    <row r="219" spans="26:26" s="3" customFormat="1" ht="11.25" x14ac:dyDescent="0.2">
      <c r="Z219" s="244"/>
    </row>
    <row r="220" spans="26:26" s="3" customFormat="1" ht="11.25" x14ac:dyDescent="0.2">
      <c r="Z220" s="244"/>
    </row>
    <row r="221" spans="26:26" s="3" customFormat="1" ht="11.25" x14ac:dyDescent="0.2">
      <c r="Z221" s="244"/>
    </row>
    <row r="222" spans="26:26" s="3" customFormat="1" ht="11.25" x14ac:dyDescent="0.2">
      <c r="Z222" s="244"/>
    </row>
    <row r="223" spans="26:26" s="3" customFormat="1" ht="11.25" x14ac:dyDescent="0.2">
      <c r="Z223" s="244"/>
    </row>
    <row r="224" spans="26:26" s="3" customFormat="1" ht="11.25" x14ac:dyDescent="0.2">
      <c r="Z224" s="244"/>
    </row>
    <row r="225" spans="26:26" s="3" customFormat="1" ht="11.25" x14ac:dyDescent="0.2">
      <c r="Z225" s="244"/>
    </row>
    <row r="226" spans="26:26" s="3" customFormat="1" ht="11.25" x14ac:dyDescent="0.2">
      <c r="Z226" s="244"/>
    </row>
    <row r="227" spans="26:26" s="3" customFormat="1" ht="11.25" x14ac:dyDescent="0.2">
      <c r="Z227" s="244"/>
    </row>
    <row r="228" spans="26:26" s="3" customFormat="1" ht="11.25" x14ac:dyDescent="0.2">
      <c r="Z228" s="244"/>
    </row>
    <row r="229" spans="26:26" s="3" customFormat="1" ht="11.25" x14ac:dyDescent="0.2">
      <c r="Z229" s="244"/>
    </row>
    <row r="230" spans="26:26" s="3" customFormat="1" ht="11.25" x14ac:dyDescent="0.2">
      <c r="Z230" s="244"/>
    </row>
    <row r="231" spans="26:26" s="3" customFormat="1" ht="11.25" x14ac:dyDescent="0.2">
      <c r="Z231" s="244"/>
    </row>
    <row r="232" spans="26:26" s="3" customFormat="1" ht="11.25" x14ac:dyDescent="0.2">
      <c r="Z232" s="244"/>
    </row>
    <row r="233" spans="26:26" s="3" customFormat="1" ht="11.25" x14ac:dyDescent="0.2">
      <c r="Z233" s="244"/>
    </row>
    <row r="234" spans="26:26" s="3" customFormat="1" ht="11.25" x14ac:dyDescent="0.2">
      <c r="Z234" s="244"/>
    </row>
    <row r="235" spans="26:26" s="3" customFormat="1" ht="11.25" x14ac:dyDescent="0.2">
      <c r="Z235" s="244"/>
    </row>
    <row r="236" spans="26:26" s="3" customFormat="1" ht="11.25" x14ac:dyDescent="0.2">
      <c r="Z236" s="244"/>
    </row>
    <row r="237" spans="26:26" s="3" customFormat="1" ht="11.25" x14ac:dyDescent="0.2">
      <c r="Z237" s="244"/>
    </row>
    <row r="238" spans="26:26" s="3" customFormat="1" ht="11.25" x14ac:dyDescent="0.2">
      <c r="Z238" s="244"/>
    </row>
    <row r="239" spans="26:26" s="3" customFormat="1" ht="11.25" x14ac:dyDescent="0.2">
      <c r="Z239" s="244"/>
    </row>
    <row r="240" spans="26:26" s="3" customFormat="1" ht="11.25" x14ac:dyDescent="0.2">
      <c r="Z240" s="244"/>
    </row>
    <row r="241" spans="26:26" s="3" customFormat="1" ht="11.25" x14ac:dyDescent="0.2">
      <c r="Z241" s="244"/>
    </row>
    <row r="242" spans="26:26" s="3" customFormat="1" ht="11.25" x14ac:dyDescent="0.2">
      <c r="Z242" s="244"/>
    </row>
    <row r="243" spans="26:26" s="3" customFormat="1" ht="11.25" x14ac:dyDescent="0.2">
      <c r="Z243" s="244"/>
    </row>
    <row r="244" spans="26:26" s="3" customFormat="1" ht="11.25" x14ac:dyDescent="0.2">
      <c r="Z244" s="244"/>
    </row>
    <row r="245" spans="26:26" s="3" customFormat="1" ht="11.25" x14ac:dyDescent="0.2">
      <c r="Z245" s="244"/>
    </row>
    <row r="246" spans="26:26" s="3" customFormat="1" ht="11.25" x14ac:dyDescent="0.2">
      <c r="Z246" s="244"/>
    </row>
    <row r="247" spans="26:26" s="3" customFormat="1" ht="11.25" x14ac:dyDescent="0.2">
      <c r="Z247" s="244"/>
    </row>
    <row r="248" spans="26:26" s="3" customFormat="1" ht="11.25" x14ac:dyDescent="0.2">
      <c r="Z248" s="244"/>
    </row>
    <row r="249" spans="26:26" s="3" customFormat="1" ht="11.25" x14ac:dyDescent="0.2">
      <c r="Z249" s="244"/>
    </row>
    <row r="250" spans="26:26" s="3" customFormat="1" ht="11.25" x14ac:dyDescent="0.2">
      <c r="Z250" s="244"/>
    </row>
    <row r="251" spans="26:26" s="3" customFormat="1" ht="11.25" x14ac:dyDescent="0.2">
      <c r="Z251" s="244"/>
    </row>
    <row r="252" spans="26:26" s="3" customFormat="1" ht="11.25" x14ac:dyDescent="0.2">
      <c r="Z252" s="244"/>
    </row>
    <row r="253" spans="26:26" s="3" customFormat="1" ht="11.25" x14ac:dyDescent="0.2">
      <c r="Z253" s="244"/>
    </row>
    <row r="254" spans="26:26" s="3" customFormat="1" ht="11.25" x14ac:dyDescent="0.2">
      <c r="Z254" s="244"/>
    </row>
    <row r="255" spans="26:26" s="3" customFormat="1" ht="11.25" x14ac:dyDescent="0.2">
      <c r="Z255" s="244"/>
    </row>
    <row r="256" spans="26:26" s="3" customFormat="1" ht="11.25" x14ac:dyDescent="0.2">
      <c r="Z256" s="244"/>
    </row>
    <row r="257" spans="26:26" s="3" customFormat="1" ht="11.25" x14ac:dyDescent="0.2">
      <c r="Z257" s="244"/>
    </row>
    <row r="258" spans="26:26" s="3" customFormat="1" ht="11.25" x14ac:dyDescent="0.2">
      <c r="Z258" s="244"/>
    </row>
    <row r="259" spans="26:26" s="3" customFormat="1" ht="11.25" x14ac:dyDescent="0.2">
      <c r="Z259" s="244"/>
    </row>
    <row r="260" spans="26:26" s="3" customFormat="1" ht="11.25" x14ac:dyDescent="0.2">
      <c r="Z260" s="244"/>
    </row>
    <row r="261" spans="26:26" s="3" customFormat="1" ht="11.25" x14ac:dyDescent="0.2">
      <c r="Z261" s="244"/>
    </row>
    <row r="262" spans="26:26" s="3" customFormat="1" ht="11.25" x14ac:dyDescent="0.2">
      <c r="Z262" s="244"/>
    </row>
    <row r="263" spans="26:26" s="3" customFormat="1" ht="11.25" x14ac:dyDescent="0.2">
      <c r="Z263" s="244"/>
    </row>
    <row r="264" spans="26:26" s="3" customFormat="1" ht="11.25" x14ac:dyDescent="0.2">
      <c r="Z264" s="244"/>
    </row>
    <row r="265" spans="26:26" s="3" customFormat="1" ht="11.25" x14ac:dyDescent="0.2">
      <c r="Z265" s="244"/>
    </row>
    <row r="266" spans="26:26" s="3" customFormat="1" ht="11.25" x14ac:dyDescent="0.2">
      <c r="Z266" s="244"/>
    </row>
    <row r="267" spans="26:26" s="3" customFormat="1" ht="11.25" x14ac:dyDescent="0.2">
      <c r="Z267" s="244"/>
    </row>
    <row r="268" spans="26:26" s="3" customFormat="1" ht="11.25" x14ac:dyDescent="0.2">
      <c r="Z268" s="244"/>
    </row>
    <row r="269" spans="26:26" s="3" customFormat="1" ht="11.25" x14ac:dyDescent="0.2">
      <c r="Z269" s="244"/>
    </row>
    <row r="270" spans="26:26" s="3" customFormat="1" ht="11.25" x14ac:dyDescent="0.2">
      <c r="Z270" s="244"/>
    </row>
    <row r="271" spans="26:26" s="3" customFormat="1" ht="11.25" x14ac:dyDescent="0.2">
      <c r="Z271" s="244"/>
    </row>
    <row r="272" spans="26:26" s="3" customFormat="1" ht="11.25" x14ac:dyDescent="0.2">
      <c r="Z272" s="244"/>
    </row>
    <row r="273" spans="26:26" s="3" customFormat="1" ht="11.25" x14ac:dyDescent="0.2">
      <c r="Z273" s="244"/>
    </row>
    <row r="274" spans="26:26" s="3" customFormat="1" ht="11.25" x14ac:dyDescent="0.2">
      <c r="Z274" s="244"/>
    </row>
    <row r="275" spans="26:26" s="3" customFormat="1" ht="11.25" x14ac:dyDescent="0.2">
      <c r="Z275" s="244"/>
    </row>
    <row r="276" spans="26:26" s="3" customFormat="1" ht="11.25" x14ac:dyDescent="0.2">
      <c r="Z276" s="244"/>
    </row>
    <row r="277" spans="26:26" s="3" customFormat="1" ht="11.25" x14ac:dyDescent="0.2">
      <c r="Z277" s="244"/>
    </row>
    <row r="278" spans="26:26" s="3" customFormat="1" ht="11.25" x14ac:dyDescent="0.2">
      <c r="Z278" s="244"/>
    </row>
    <row r="279" spans="26:26" s="3" customFormat="1" ht="11.25" x14ac:dyDescent="0.2">
      <c r="Z279" s="244"/>
    </row>
    <row r="280" spans="26:26" s="3" customFormat="1" ht="11.25" x14ac:dyDescent="0.2">
      <c r="Z280" s="244"/>
    </row>
    <row r="281" spans="26:26" s="3" customFormat="1" ht="11.25" x14ac:dyDescent="0.2">
      <c r="Z281" s="244"/>
    </row>
    <row r="282" spans="26:26" s="3" customFormat="1" ht="11.25" x14ac:dyDescent="0.2">
      <c r="Z282" s="244"/>
    </row>
    <row r="283" spans="26:26" s="3" customFormat="1" ht="11.25" x14ac:dyDescent="0.2">
      <c r="Z283" s="244"/>
    </row>
    <row r="284" spans="26:26" s="3" customFormat="1" ht="11.25" x14ac:dyDescent="0.2">
      <c r="Z284" s="244"/>
    </row>
    <row r="285" spans="26:26" s="3" customFormat="1" ht="11.25" x14ac:dyDescent="0.2">
      <c r="Z285" s="244"/>
    </row>
    <row r="286" spans="26:26" s="3" customFormat="1" ht="11.25" x14ac:dyDescent="0.2">
      <c r="Z286" s="244"/>
    </row>
    <row r="287" spans="26:26" s="3" customFormat="1" ht="11.25" x14ac:dyDescent="0.2">
      <c r="Z287" s="244"/>
    </row>
    <row r="288" spans="26:26" s="3" customFormat="1" ht="11.25" x14ac:dyDescent="0.2">
      <c r="Z288" s="244"/>
    </row>
    <row r="289" spans="26:26" s="3" customFormat="1" ht="11.25" x14ac:dyDescent="0.2">
      <c r="Z289" s="244"/>
    </row>
    <row r="290" spans="26:26" s="3" customFormat="1" ht="11.25" x14ac:dyDescent="0.2">
      <c r="Z290" s="244"/>
    </row>
    <row r="291" spans="26:26" s="3" customFormat="1" ht="11.25" x14ac:dyDescent="0.2">
      <c r="Z291" s="244"/>
    </row>
    <row r="292" spans="26:26" s="3" customFormat="1" ht="11.25" x14ac:dyDescent="0.2">
      <c r="Z292" s="244"/>
    </row>
    <row r="293" spans="26:26" s="3" customFormat="1" ht="11.25" x14ac:dyDescent="0.2">
      <c r="Z293" s="244"/>
    </row>
    <row r="294" spans="26:26" s="3" customFormat="1" ht="11.25" x14ac:dyDescent="0.2">
      <c r="Z294" s="244"/>
    </row>
    <row r="295" spans="26:26" s="3" customFormat="1" ht="11.25" x14ac:dyDescent="0.2">
      <c r="Z295" s="244"/>
    </row>
    <row r="296" spans="26:26" s="3" customFormat="1" ht="11.25" x14ac:dyDescent="0.2">
      <c r="Z296" s="244"/>
    </row>
    <row r="297" spans="26:26" s="3" customFormat="1" ht="11.25" x14ac:dyDescent="0.2">
      <c r="Z297" s="244"/>
    </row>
    <row r="298" spans="26:26" s="3" customFormat="1" ht="11.25" x14ac:dyDescent="0.2">
      <c r="Z298" s="244"/>
    </row>
    <row r="299" spans="26:26" s="3" customFormat="1" ht="11.25" x14ac:dyDescent="0.2">
      <c r="Z299" s="244"/>
    </row>
    <row r="300" spans="26:26" s="3" customFormat="1" ht="11.25" x14ac:dyDescent="0.2">
      <c r="Z300" s="244"/>
    </row>
    <row r="301" spans="26:26" s="3" customFormat="1" ht="11.25" x14ac:dyDescent="0.2">
      <c r="Z301" s="244"/>
    </row>
    <row r="302" spans="26:26" s="3" customFormat="1" ht="11.25" x14ac:dyDescent="0.2">
      <c r="Z302" s="244"/>
    </row>
    <row r="303" spans="26:26" s="3" customFormat="1" ht="11.25" x14ac:dyDescent="0.2">
      <c r="Z303" s="244"/>
    </row>
    <row r="304" spans="26:26" s="3" customFormat="1" ht="11.25" x14ac:dyDescent="0.2">
      <c r="Z304" s="244"/>
    </row>
    <row r="305" spans="26:26" s="3" customFormat="1" ht="11.25" x14ac:dyDescent="0.2">
      <c r="Z305" s="244"/>
    </row>
    <row r="306" spans="26:26" s="3" customFormat="1" ht="11.25" x14ac:dyDescent="0.2">
      <c r="Z306" s="244"/>
    </row>
    <row r="307" spans="26:26" s="3" customFormat="1" ht="11.25" x14ac:dyDescent="0.2">
      <c r="Z307" s="244"/>
    </row>
  </sheetData>
  <mergeCells count="8">
    <mergeCell ref="A4:Z4"/>
    <mergeCell ref="A2:K2"/>
    <mergeCell ref="A60:L60"/>
    <mergeCell ref="A61:L61"/>
    <mergeCell ref="W43:W44"/>
    <mergeCell ref="W47:W48"/>
    <mergeCell ref="V43:V44"/>
    <mergeCell ref="V47:V48"/>
  </mergeCells>
  <hyperlinks>
    <hyperlink ref="M1" location="'Spis tablic   List of tables'!A1" display="Powrót" xr:uid="{00000000-0004-0000-0100-000000000000}"/>
  </hyperlinks>
  <pageMargins left="0.7" right="0.7" top="0.75" bottom="0.75" header="0.3" footer="0.3"/>
  <pageSetup paperSize="9" scale="77" orientation="portrait" r:id="rId1"/>
  <rowBreaks count="1" manualBreakCount="1">
    <brk id="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9AA6"/>
    <pageSetUpPr fitToPage="1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2" width="11.7109375" style="87" customWidth="1"/>
    <col min="13" max="13" width="12.7109375" style="87" customWidth="1"/>
    <col min="14" max="16384" width="9.140625" style="87"/>
  </cols>
  <sheetData>
    <row r="1" spans="1:13" ht="19.899999999999999" customHeight="1" x14ac:dyDescent="0.25">
      <c r="A1" s="151"/>
      <c r="L1" s="121"/>
      <c r="M1" s="109" t="s">
        <v>1182</v>
      </c>
    </row>
    <row r="2" spans="1:13" ht="15" customHeight="1" x14ac:dyDescent="0.25">
      <c r="A2" s="612" t="s">
        <v>1340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</row>
    <row r="3" spans="1:13" ht="15" customHeight="1" x14ac:dyDescent="0.25">
      <c r="A3" s="233" t="s">
        <v>1341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15" customHeight="1" x14ac:dyDescent="0.25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1:13" s="3" customFormat="1" ht="30" customHeight="1" x14ac:dyDescent="0.2">
      <c r="A5" s="633" t="s">
        <v>892</v>
      </c>
      <c r="B5" s="634" t="s">
        <v>948</v>
      </c>
      <c r="C5" s="634"/>
      <c r="D5" s="634"/>
      <c r="E5" s="634"/>
      <c r="F5" s="634" t="s">
        <v>949</v>
      </c>
      <c r="G5" s="634"/>
      <c r="H5" s="634"/>
      <c r="I5" s="634"/>
      <c r="J5" s="634" t="s">
        <v>893</v>
      </c>
      <c r="K5" s="634"/>
      <c r="L5" s="635"/>
    </row>
    <row r="6" spans="1:13" s="3" customFormat="1" ht="15" customHeight="1" x14ac:dyDescent="0.2">
      <c r="A6" s="633"/>
      <c r="B6" s="634" t="s">
        <v>950</v>
      </c>
      <c r="C6" s="634" t="s">
        <v>951</v>
      </c>
      <c r="D6" s="634" t="s">
        <v>946</v>
      </c>
      <c r="E6" s="634" t="s">
        <v>894</v>
      </c>
      <c r="F6" s="634" t="s">
        <v>952</v>
      </c>
      <c r="G6" s="634" t="s">
        <v>895</v>
      </c>
      <c r="H6" s="634" t="s">
        <v>897</v>
      </c>
      <c r="I6" s="634" t="s">
        <v>896</v>
      </c>
      <c r="J6" s="634" t="s">
        <v>899</v>
      </c>
      <c r="K6" s="634"/>
      <c r="L6" s="635" t="s">
        <v>901</v>
      </c>
    </row>
    <row r="7" spans="1:13" s="3" customFormat="1" ht="50.1" customHeight="1" x14ac:dyDescent="0.2">
      <c r="A7" s="633"/>
      <c r="B7" s="634"/>
      <c r="C7" s="634"/>
      <c r="D7" s="634"/>
      <c r="E7" s="634"/>
      <c r="F7" s="634"/>
      <c r="G7" s="634"/>
      <c r="H7" s="634"/>
      <c r="I7" s="634"/>
      <c r="J7" s="150" t="s">
        <v>898</v>
      </c>
      <c r="K7" s="150" t="s">
        <v>900</v>
      </c>
      <c r="L7" s="635"/>
    </row>
    <row r="8" spans="1:13" s="3" customFormat="1" ht="31.9" customHeight="1" x14ac:dyDescent="0.2">
      <c r="A8" s="103" t="s">
        <v>882</v>
      </c>
      <c r="B8" s="297">
        <f>C8+D8+E8</f>
        <v>12115</v>
      </c>
      <c r="C8" s="297">
        <v>6783</v>
      </c>
      <c r="D8" s="297">
        <v>4703</v>
      </c>
      <c r="E8" s="297">
        <v>629</v>
      </c>
      <c r="F8" s="297">
        <f>G8+H8+I8</f>
        <v>13485</v>
      </c>
      <c r="G8" s="297">
        <v>7194</v>
      </c>
      <c r="H8" s="297">
        <v>6136</v>
      </c>
      <c r="I8" s="297">
        <v>155</v>
      </c>
      <c r="J8" s="297" t="s">
        <v>1351</v>
      </c>
      <c r="K8" s="314" t="s">
        <v>1353</v>
      </c>
      <c r="L8" s="298">
        <v>474</v>
      </c>
    </row>
    <row r="9" spans="1:13" s="3" customFormat="1" ht="24" customHeight="1" x14ac:dyDescent="0.2">
      <c r="A9" s="10" t="s">
        <v>883</v>
      </c>
      <c r="B9" s="512">
        <f>C9+D9+E9</f>
        <v>6009</v>
      </c>
      <c r="C9" s="512">
        <v>2394</v>
      </c>
      <c r="D9" s="512">
        <v>3174</v>
      </c>
      <c r="E9" s="512">
        <v>441</v>
      </c>
      <c r="F9" s="512">
        <f>G9+H9+I9</f>
        <v>8167</v>
      </c>
      <c r="G9" s="512">
        <v>3592</v>
      </c>
      <c r="H9" s="512">
        <v>4456</v>
      </c>
      <c r="I9" s="512">
        <v>119</v>
      </c>
      <c r="J9" s="512" t="s">
        <v>1355</v>
      </c>
      <c r="K9" s="274" t="s">
        <v>1567</v>
      </c>
      <c r="L9" s="513">
        <v>322</v>
      </c>
    </row>
    <row r="10" spans="1:13" s="3" customFormat="1" ht="25.15" customHeight="1" x14ac:dyDescent="0.2">
      <c r="A10" s="10" t="s">
        <v>884</v>
      </c>
      <c r="B10" s="512">
        <f>C10+D10+E10</f>
        <v>6106</v>
      </c>
      <c r="C10" s="512">
        <v>4389</v>
      </c>
      <c r="D10" s="512">
        <v>1529</v>
      </c>
      <c r="E10" s="512">
        <v>188</v>
      </c>
      <c r="F10" s="512">
        <f>G10+H10+I10</f>
        <v>5318</v>
      </c>
      <c r="G10" s="512">
        <v>3602</v>
      </c>
      <c r="H10" s="512">
        <v>1680</v>
      </c>
      <c r="I10" s="512">
        <v>36</v>
      </c>
      <c r="J10" s="512">
        <v>788</v>
      </c>
      <c r="K10" s="274">
        <v>1.7641</v>
      </c>
      <c r="L10" s="513">
        <v>152</v>
      </c>
    </row>
    <row r="11" spans="1:13" s="3" customFormat="1" ht="28.15" customHeight="1" x14ac:dyDescent="0.2">
      <c r="A11" s="104" t="s">
        <v>885</v>
      </c>
      <c r="B11" s="598">
        <v>6667</v>
      </c>
      <c r="C11" s="598">
        <v>4122</v>
      </c>
      <c r="D11" s="598">
        <v>2142</v>
      </c>
      <c r="E11" s="598">
        <v>403</v>
      </c>
      <c r="F11" s="598">
        <v>5914</v>
      </c>
      <c r="G11" s="598">
        <v>2729</v>
      </c>
      <c r="H11" s="598">
        <v>3093</v>
      </c>
      <c r="I11" s="598">
        <v>92</v>
      </c>
      <c r="J11" s="598">
        <v>753</v>
      </c>
      <c r="K11" s="315">
        <v>1.47</v>
      </c>
      <c r="L11" s="599">
        <v>311</v>
      </c>
    </row>
    <row r="12" spans="1:13" s="3" customFormat="1" ht="12" customHeight="1" x14ac:dyDescent="0.2">
      <c r="A12" s="62" t="s">
        <v>816</v>
      </c>
      <c r="B12" s="512">
        <f>C12+D12+E12</f>
        <v>3642</v>
      </c>
      <c r="C12" s="512">
        <v>2814</v>
      </c>
      <c r="D12" s="512">
        <v>728</v>
      </c>
      <c r="E12" s="512">
        <v>100</v>
      </c>
      <c r="F12" s="512">
        <f>G12+H12+I12</f>
        <v>1820</v>
      </c>
      <c r="G12" s="512">
        <v>1098</v>
      </c>
      <c r="H12" s="512">
        <v>694</v>
      </c>
      <c r="I12" s="512">
        <v>28</v>
      </c>
      <c r="J12" s="512">
        <v>1822</v>
      </c>
      <c r="K12" s="274">
        <v>11.6004</v>
      </c>
      <c r="L12" s="513">
        <v>72</v>
      </c>
    </row>
    <row r="13" spans="1:13" s="3" customFormat="1" ht="12" customHeight="1" x14ac:dyDescent="0.2">
      <c r="A13" s="62" t="s">
        <v>639</v>
      </c>
      <c r="B13" s="512">
        <f>C13+D13+E13</f>
        <v>442</v>
      </c>
      <c r="C13" s="512">
        <v>218</v>
      </c>
      <c r="D13" s="512">
        <v>201</v>
      </c>
      <c r="E13" s="512">
        <v>23</v>
      </c>
      <c r="F13" s="512">
        <f>G13+H13+I13</f>
        <v>765</v>
      </c>
      <c r="G13" s="512">
        <v>547</v>
      </c>
      <c r="H13" s="512">
        <v>216</v>
      </c>
      <c r="I13" s="512">
        <v>2</v>
      </c>
      <c r="J13" s="512" t="s">
        <v>1356</v>
      </c>
      <c r="K13" s="274" t="s">
        <v>1553</v>
      </c>
      <c r="L13" s="513">
        <v>21</v>
      </c>
    </row>
    <row r="14" spans="1:13" s="3" customFormat="1" ht="25.15" customHeight="1" x14ac:dyDescent="0.2">
      <c r="A14" s="10" t="s">
        <v>886</v>
      </c>
      <c r="B14" s="512">
        <f>C14+D14+E14</f>
        <v>2583</v>
      </c>
      <c r="C14" s="512">
        <v>1090</v>
      </c>
      <c r="D14" s="512">
        <v>1213</v>
      </c>
      <c r="E14" s="512">
        <v>280</v>
      </c>
      <c r="F14" s="512">
        <f>G14+H14+I14</f>
        <v>3329</v>
      </c>
      <c r="G14" s="512">
        <v>1084</v>
      </c>
      <c r="H14" s="512">
        <v>2183</v>
      </c>
      <c r="I14" s="512">
        <v>62</v>
      </c>
      <c r="J14" s="512" t="s">
        <v>1357</v>
      </c>
      <c r="K14" s="274" t="s">
        <v>1554</v>
      </c>
      <c r="L14" s="513">
        <v>218</v>
      </c>
    </row>
    <row r="15" spans="1:13" s="3" customFormat="1" ht="28.15" customHeight="1" x14ac:dyDescent="0.2">
      <c r="A15" s="104" t="s">
        <v>887</v>
      </c>
      <c r="B15" s="598">
        <v>3357</v>
      </c>
      <c r="C15" s="598">
        <v>1648</v>
      </c>
      <c r="D15" s="598">
        <v>1581</v>
      </c>
      <c r="E15" s="598">
        <v>128</v>
      </c>
      <c r="F15" s="598">
        <v>4619</v>
      </c>
      <c r="G15" s="598">
        <v>2640</v>
      </c>
      <c r="H15" s="598">
        <v>1954</v>
      </c>
      <c r="I15" s="598">
        <v>25</v>
      </c>
      <c r="J15" s="598">
        <v>-1262</v>
      </c>
      <c r="K15" s="315">
        <v>-3.4</v>
      </c>
      <c r="L15" s="599">
        <v>103</v>
      </c>
    </row>
    <row r="16" spans="1:13" s="3" customFormat="1" ht="12" customHeight="1" x14ac:dyDescent="0.2">
      <c r="A16" s="62" t="s">
        <v>796</v>
      </c>
      <c r="B16" s="512">
        <f>C16+D16+E16</f>
        <v>497</v>
      </c>
      <c r="C16" s="512">
        <v>283</v>
      </c>
      <c r="D16" s="512">
        <v>200</v>
      </c>
      <c r="E16" s="512">
        <v>14</v>
      </c>
      <c r="F16" s="512">
        <f>G16+H16+I16</f>
        <v>634</v>
      </c>
      <c r="G16" s="512">
        <v>364</v>
      </c>
      <c r="H16" s="512">
        <v>264</v>
      </c>
      <c r="I16" s="512">
        <v>6</v>
      </c>
      <c r="J16" s="512" t="s">
        <v>1358</v>
      </c>
      <c r="K16" s="274" t="s">
        <v>1555</v>
      </c>
      <c r="L16" s="513">
        <v>8</v>
      </c>
    </row>
    <row r="17" spans="1:12" s="3" customFormat="1" ht="12" customHeight="1" x14ac:dyDescent="0.2">
      <c r="A17" s="62" t="s">
        <v>797</v>
      </c>
      <c r="B17" s="512">
        <f t="shared" ref="B17:B30" si="0">C17+D17+E17</f>
        <v>316</v>
      </c>
      <c r="C17" s="512">
        <v>178</v>
      </c>
      <c r="D17" s="512">
        <v>121</v>
      </c>
      <c r="E17" s="512">
        <v>17</v>
      </c>
      <c r="F17" s="512">
        <f t="shared" ref="F17:F30" si="1">G17+H17+I17</f>
        <v>470</v>
      </c>
      <c r="G17" s="512">
        <v>279</v>
      </c>
      <c r="H17" s="512">
        <v>185</v>
      </c>
      <c r="I17" s="512">
        <v>6</v>
      </c>
      <c r="J17" s="512" t="s">
        <v>1359</v>
      </c>
      <c r="K17" s="274" t="s">
        <v>1556</v>
      </c>
      <c r="L17" s="513">
        <v>11</v>
      </c>
    </row>
    <row r="18" spans="1:12" s="3" customFormat="1" ht="12" customHeight="1" x14ac:dyDescent="0.2">
      <c r="A18" s="62" t="s">
        <v>800</v>
      </c>
      <c r="B18" s="512">
        <f t="shared" si="0"/>
        <v>246</v>
      </c>
      <c r="C18" s="512">
        <v>125</v>
      </c>
      <c r="D18" s="512">
        <v>110</v>
      </c>
      <c r="E18" s="512">
        <v>11</v>
      </c>
      <c r="F18" s="512">
        <f t="shared" si="1"/>
        <v>441</v>
      </c>
      <c r="G18" s="512">
        <v>295</v>
      </c>
      <c r="H18" s="512">
        <v>139</v>
      </c>
      <c r="I18" s="512">
        <v>7</v>
      </c>
      <c r="J18" s="512" t="s">
        <v>1360</v>
      </c>
      <c r="K18" s="274" t="s">
        <v>1557</v>
      </c>
      <c r="L18" s="513">
        <v>4</v>
      </c>
    </row>
    <row r="19" spans="1:12" s="3" customFormat="1" ht="12" customHeight="1" x14ac:dyDescent="0.2">
      <c r="A19" s="62" t="s">
        <v>676</v>
      </c>
      <c r="B19" s="512">
        <f t="shared" si="0"/>
        <v>627</v>
      </c>
      <c r="C19" s="512">
        <v>424</v>
      </c>
      <c r="D19" s="512">
        <v>191</v>
      </c>
      <c r="E19" s="512">
        <v>12</v>
      </c>
      <c r="F19" s="512">
        <f t="shared" si="1"/>
        <v>588</v>
      </c>
      <c r="G19" s="512">
        <v>362</v>
      </c>
      <c r="H19" s="512">
        <v>226</v>
      </c>
      <c r="I19" s="512">
        <v>0</v>
      </c>
      <c r="J19" s="512">
        <v>39</v>
      </c>
      <c r="K19" s="274">
        <v>0.78549999999999998</v>
      </c>
      <c r="L19" s="513">
        <v>12</v>
      </c>
    </row>
    <row r="20" spans="1:12" s="3" customFormat="1" ht="12" customHeight="1" x14ac:dyDescent="0.2">
      <c r="A20" s="62" t="s">
        <v>812</v>
      </c>
      <c r="B20" s="512">
        <f t="shared" si="0"/>
        <v>348</v>
      </c>
      <c r="C20" s="512">
        <v>179</v>
      </c>
      <c r="D20" s="512">
        <v>154</v>
      </c>
      <c r="E20" s="512">
        <v>15</v>
      </c>
      <c r="F20" s="512">
        <f t="shared" si="1"/>
        <v>522</v>
      </c>
      <c r="G20" s="512">
        <v>329</v>
      </c>
      <c r="H20" s="512">
        <v>193</v>
      </c>
      <c r="I20" s="512">
        <v>0</v>
      </c>
      <c r="J20" s="512" t="s">
        <v>1361</v>
      </c>
      <c r="K20" s="274" t="s">
        <v>1558</v>
      </c>
      <c r="L20" s="513">
        <v>15</v>
      </c>
    </row>
    <row r="21" spans="1:12" s="3" customFormat="1" ht="12" customHeight="1" x14ac:dyDescent="0.2">
      <c r="A21" s="62" t="s">
        <v>817</v>
      </c>
      <c r="B21" s="512">
        <f t="shared" si="0"/>
        <v>470</v>
      </c>
      <c r="C21" s="512">
        <v>152</v>
      </c>
      <c r="D21" s="512">
        <v>300</v>
      </c>
      <c r="E21" s="512">
        <v>18</v>
      </c>
      <c r="F21" s="512">
        <f t="shared" si="1"/>
        <v>716</v>
      </c>
      <c r="G21" s="512">
        <v>415</v>
      </c>
      <c r="H21" s="512">
        <v>299</v>
      </c>
      <c r="I21" s="512">
        <v>2</v>
      </c>
      <c r="J21" s="512" t="s">
        <v>1362</v>
      </c>
      <c r="K21" s="274" t="s">
        <v>1559</v>
      </c>
      <c r="L21" s="513">
        <v>16</v>
      </c>
    </row>
    <row r="22" spans="1:12" s="3" customFormat="1" ht="12" customHeight="1" x14ac:dyDescent="0.2">
      <c r="A22" s="62" t="s">
        <v>705</v>
      </c>
      <c r="B22" s="512">
        <f t="shared" si="0"/>
        <v>379</v>
      </c>
      <c r="C22" s="512">
        <v>176</v>
      </c>
      <c r="D22" s="512">
        <v>178</v>
      </c>
      <c r="E22" s="512">
        <v>25</v>
      </c>
      <c r="F22" s="512">
        <f t="shared" si="1"/>
        <v>512</v>
      </c>
      <c r="G22" s="512">
        <v>299</v>
      </c>
      <c r="H22" s="512">
        <v>210</v>
      </c>
      <c r="I22" s="512">
        <v>3</v>
      </c>
      <c r="J22" s="512" t="s">
        <v>1363</v>
      </c>
      <c r="K22" s="274" t="s">
        <v>1560</v>
      </c>
      <c r="L22" s="513">
        <v>22</v>
      </c>
    </row>
    <row r="23" spans="1:12" s="3" customFormat="1" ht="25.15" customHeight="1" x14ac:dyDescent="0.2">
      <c r="A23" s="10" t="s">
        <v>888</v>
      </c>
      <c r="B23" s="512">
        <f t="shared" si="0"/>
        <v>474</v>
      </c>
      <c r="C23" s="512">
        <v>131</v>
      </c>
      <c r="D23" s="512">
        <v>327</v>
      </c>
      <c r="E23" s="512">
        <v>16</v>
      </c>
      <c r="F23" s="512">
        <f t="shared" si="1"/>
        <v>736</v>
      </c>
      <c r="G23" s="512">
        <v>297</v>
      </c>
      <c r="H23" s="512">
        <v>438</v>
      </c>
      <c r="I23" s="512">
        <v>1</v>
      </c>
      <c r="J23" s="512" t="s">
        <v>1364</v>
      </c>
      <c r="K23" s="274" t="s">
        <v>1561</v>
      </c>
      <c r="L23" s="513">
        <v>15</v>
      </c>
    </row>
    <row r="24" spans="1:12" s="3" customFormat="1" ht="28.15" customHeight="1" x14ac:dyDescent="0.2">
      <c r="A24" s="104" t="s">
        <v>947</v>
      </c>
      <c r="B24" s="598">
        <v>2091</v>
      </c>
      <c r="C24" s="598">
        <v>1013</v>
      </c>
      <c r="D24" s="598">
        <v>980</v>
      </c>
      <c r="E24" s="598">
        <v>98</v>
      </c>
      <c r="F24" s="598">
        <v>2952</v>
      </c>
      <c r="G24" s="598">
        <v>1825</v>
      </c>
      <c r="H24" s="598">
        <v>1089</v>
      </c>
      <c r="I24" s="598">
        <v>38</v>
      </c>
      <c r="J24" s="598">
        <v>-861</v>
      </c>
      <c r="K24" s="316">
        <v>-3.33</v>
      </c>
      <c r="L24" s="597">
        <v>60</v>
      </c>
    </row>
    <row r="25" spans="1:12" s="3" customFormat="1" ht="12" customHeight="1" x14ac:dyDescent="0.2">
      <c r="A25" s="62" t="s">
        <v>712</v>
      </c>
      <c r="B25" s="512">
        <f t="shared" si="0"/>
        <v>343</v>
      </c>
      <c r="C25" s="512">
        <v>174</v>
      </c>
      <c r="D25" s="512">
        <v>150</v>
      </c>
      <c r="E25" s="512">
        <v>19</v>
      </c>
      <c r="F25" s="512">
        <f t="shared" si="1"/>
        <v>528</v>
      </c>
      <c r="G25" s="512">
        <v>341</v>
      </c>
      <c r="H25" s="512">
        <v>182</v>
      </c>
      <c r="I25" s="512">
        <v>5</v>
      </c>
      <c r="J25" s="512" t="s">
        <v>1365</v>
      </c>
      <c r="K25" s="274" t="s">
        <v>1562</v>
      </c>
      <c r="L25" s="513">
        <v>14</v>
      </c>
    </row>
    <row r="26" spans="1:12" s="3" customFormat="1" ht="12" customHeight="1" x14ac:dyDescent="0.2">
      <c r="A26" s="62" t="s">
        <v>808</v>
      </c>
      <c r="B26" s="512">
        <f t="shared" si="0"/>
        <v>275</v>
      </c>
      <c r="C26" s="512">
        <v>133</v>
      </c>
      <c r="D26" s="512">
        <v>129</v>
      </c>
      <c r="E26" s="512">
        <v>13</v>
      </c>
      <c r="F26" s="512">
        <f t="shared" si="1"/>
        <v>532</v>
      </c>
      <c r="G26" s="512">
        <v>379</v>
      </c>
      <c r="H26" s="512">
        <v>153</v>
      </c>
      <c r="I26" s="512">
        <v>0</v>
      </c>
      <c r="J26" s="512" t="s">
        <v>1366</v>
      </c>
      <c r="K26" s="274" t="s">
        <v>1563</v>
      </c>
      <c r="L26" s="513">
        <v>13</v>
      </c>
    </row>
    <row r="27" spans="1:12" s="3" customFormat="1" ht="12" customHeight="1" x14ac:dyDescent="0.2">
      <c r="A27" s="62" t="s">
        <v>725</v>
      </c>
      <c r="B27" s="512">
        <f t="shared" si="0"/>
        <v>284</v>
      </c>
      <c r="C27" s="512">
        <v>150</v>
      </c>
      <c r="D27" s="512">
        <v>118</v>
      </c>
      <c r="E27" s="512">
        <v>16</v>
      </c>
      <c r="F27" s="512">
        <f t="shared" si="1"/>
        <v>462</v>
      </c>
      <c r="G27" s="512">
        <v>288</v>
      </c>
      <c r="H27" s="512">
        <v>149</v>
      </c>
      <c r="I27" s="512">
        <v>25</v>
      </c>
      <c r="J27" s="512" t="s">
        <v>1367</v>
      </c>
      <c r="K27" s="274" t="s">
        <v>1564</v>
      </c>
      <c r="L27" s="513" t="s">
        <v>1368</v>
      </c>
    </row>
    <row r="28" spans="1:12" s="3" customFormat="1" ht="12" customHeight="1" x14ac:dyDescent="0.2">
      <c r="A28" s="62" t="s">
        <v>733</v>
      </c>
      <c r="B28" s="512">
        <f t="shared" si="0"/>
        <v>138</v>
      </c>
      <c r="C28" s="512">
        <v>77</v>
      </c>
      <c r="D28" s="512">
        <v>56</v>
      </c>
      <c r="E28" s="512">
        <v>5</v>
      </c>
      <c r="F28" s="512">
        <f t="shared" si="1"/>
        <v>182</v>
      </c>
      <c r="G28" s="512">
        <v>128</v>
      </c>
      <c r="H28" s="512">
        <v>52</v>
      </c>
      <c r="I28" s="512">
        <v>2</v>
      </c>
      <c r="J28" s="512" t="s">
        <v>1369</v>
      </c>
      <c r="K28" s="274" t="s">
        <v>1565</v>
      </c>
      <c r="L28" s="513">
        <v>3</v>
      </c>
    </row>
    <row r="29" spans="1:12" s="3" customFormat="1" ht="12" customHeight="1" x14ac:dyDescent="0.2">
      <c r="A29" s="62" t="s">
        <v>737</v>
      </c>
      <c r="B29" s="512">
        <f t="shared" si="0"/>
        <v>463</v>
      </c>
      <c r="C29" s="512">
        <v>313</v>
      </c>
      <c r="D29" s="512">
        <v>134</v>
      </c>
      <c r="E29" s="512">
        <v>16</v>
      </c>
      <c r="F29" s="512">
        <f t="shared" si="1"/>
        <v>506</v>
      </c>
      <c r="G29" s="512">
        <v>364</v>
      </c>
      <c r="H29" s="512">
        <v>140</v>
      </c>
      <c r="I29" s="512">
        <v>2</v>
      </c>
      <c r="J29" s="512" t="s">
        <v>1370</v>
      </c>
      <c r="K29" s="274" t="s">
        <v>425</v>
      </c>
      <c r="L29" s="513">
        <v>14</v>
      </c>
    </row>
    <row r="30" spans="1:12" s="3" customFormat="1" ht="28.15" customHeight="1" x14ac:dyDescent="0.2">
      <c r="A30" s="62" t="s">
        <v>890</v>
      </c>
      <c r="B30" s="512">
        <f t="shared" si="0"/>
        <v>588</v>
      </c>
      <c r="C30" s="512">
        <v>166</v>
      </c>
      <c r="D30" s="512">
        <v>393</v>
      </c>
      <c r="E30" s="512">
        <v>29</v>
      </c>
      <c r="F30" s="512">
        <f t="shared" si="1"/>
        <v>742</v>
      </c>
      <c r="G30" s="512">
        <v>325</v>
      </c>
      <c r="H30" s="512">
        <v>413</v>
      </c>
      <c r="I30" s="512">
        <v>4</v>
      </c>
      <c r="J30" s="512" t="s">
        <v>1359</v>
      </c>
      <c r="K30" s="274" t="s">
        <v>1566</v>
      </c>
      <c r="L30" s="513">
        <v>25</v>
      </c>
    </row>
    <row r="31" spans="1:12" ht="12" customHeight="1" x14ac:dyDescent="0.25">
      <c r="A31" s="198"/>
    </row>
    <row r="32" spans="1:12" s="3" customFormat="1" ht="12" customHeight="1" x14ac:dyDescent="0.2">
      <c r="A32" s="689" t="s">
        <v>891</v>
      </c>
      <c r="B32" s="689"/>
      <c r="C32" s="689"/>
      <c r="D32" s="689"/>
      <c r="E32" s="689"/>
      <c r="F32" s="689"/>
      <c r="G32" s="199"/>
      <c r="H32" s="199"/>
    </row>
    <row r="33" spans="1:8" s="3" customFormat="1" ht="12" customHeight="1" x14ac:dyDescent="0.2">
      <c r="A33" s="690" t="s">
        <v>209</v>
      </c>
      <c r="B33" s="690"/>
      <c r="C33" s="690"/>
      <c r="D33" s="690"/>
      <c r="E33" s="690"/>
      <c r="F33" s="690"/>
      <c r="G33" s="199"/>
      <c r="H33" s="199"/>
    </row>
  </sheetData>
  <mergeCells count="18">
    <mergeCell ref="A2:L2"/>
    <mergeCell ref="J5:L5"/>
    <mergeCell ref="L6:L7"/>
    <mergeCell ref="J6:K6"/>
    <mergeCell ref="A4:L4"/>
    <mergeCell ref="I6:I7"/>
    <mergeCell ref="C6:C7"/>
    <mergeCell ref="D6:D7"/>
    <mergeCell ref="A32:F32"/>
    <mergeCell ref="A33:F33"/>
    <mergeCell ref="A5:A7"/>
    <mergeCell ref="B5:E5"/>
    <mergeCell ref="F5:I5"/>
    <mergeCell ref="B6:B7"/>
    <mergeCell ref="E6:E7"/>
    <mergeCell ref="F6:F7"/>
    <mergeCell ref="G6:G7"/>
    <mergeCell ref="H6:H7"/>
  </mergeCells>
  <hyperlinks>
    <hyperlink ref="M1" location="'Spis tablic   List of tables'!A1" display="Powrót" xr:uid="{00000000-0004-0000-1300-000000000000}"/>
  </hyperlinks>
  <pageMargins left="0.7" right="0.7" top="0.75" bottom="0.75" header="0.3" footer="0.3"/>
  <pageSetup paperSize="9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9AA6"/>
    <pageSetUpPr fitToPage="1"/>
  </sheetPr>
  <dimension ref="A1:K28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5.7109375" style="48" customWidth="1"/>
    <col min="2" max="10" width="11.7109375" style="48" customWidth="1"/>
    <col min="11" max="11" width="12.7109375" style="48" customWidth="1"/>
    <col min="12" max="16384" width="8.85546875" style="48"/>
  </cols>
  <sheetData>
    <row r="1" spans="1:11" ht="19.899999999999999" customHeight="1" x14ac:dyDescent="0.25">
      <c r="A1" s="47"/>
      <c r="K1" s="109" t="s">
        <v>1182</v>
      </c>
    </row>
    <row r="2" spans="1:11" ht="15" customHeight="1" x14ac:dyDescent="0.25">
      <c r="A2" s="612" t="s">
        <v>1219</v>
      </c>
      <c r="B2" s="612"/>
      <c r="C2" s="612"/>
      <c r="D2" s="612"/>
      <c r="E2" s="612"/>
      <c r="F2" s="612"/>
      <c r="G2" s="612"/>
      <c r="H2" s="612"/>
      <c r="I2" s="612"/>
      <c r="J2" s="612"/>
    </row>
    <row r="3" spans="1:11" s="143" customFormat="1" ht="15" customHeight="1" x14ac:dyDescent="0.25">
      <c r="A3" s="715" t="s">
        <v>1342</v>
      </c>
      <c r="B3" s="715"/>
      <c r="C3" s="715"/>
      <c r="D3" s="715"/>
      <c r="E3" s="715"/>
      <c r="F3" s="715"/>
      <c r="G3" s="715"/>
      <c r="H3" s="715"/>
      <c r="I3" s="715"/>
      <c r="J3" s="715"/>
    </row>
    <row r="4" spans="1:11" ht="14.25" customHeight="1" x14ac:dyDescent="0.25">
      <c r="A4" s="614" t="s">
        <v>1220</v>
      </c>
      <c r="B4" s="614"/>
      <c r="C4" s="614"/>
      <c r="D4" s="614"/>
      <c r="E4" s="614"/>
      <c r="F4" s="614"/>
      <c r="G4" s="614"/>
      <c r="H4" s="614"/>
      <c r="I4" s="614"/>
      <c r="J4" s="614"/>
    </row>
    <row r="5" spans="1:11" s="143" customFormat="1" ht="15" customHeight="1" x14ac:dyDescent="0.25">
      <c r="A5" s="156" t="s">
        <v>1343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1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  <c r="J6" s="605"/>
    </row>
    <row r="7" spans="1:11" s="3" customFormat="1" ht="30" customHeight="1" x14ac:dyDescent="0.2">
      <c r="A7" s="633" t="s">
        <v>905</v>
      </c>
      <c r="B7" s="634" t="s">
        <v>903</v>
      </c>
      <c r="C7" s="634"/>
      <c r="D7" s="634"/>
      <c r="E7" s="634" t="s">
        <v>904</v>
      </c>
      <c r="F7" s="634"/>
      <c r="G7" s="634"/>
      <c r="H7" s="634" t="s">
        <v>893</v>
      </c>
      <c r="I7" s="634"/>
      <c r="J7" s="635"/>
    </row>
    <row r="8" spans="1:11" s="3" customFormat="1" ht="50.1" customHeight="1" x14ac:dyDescent="0.2">
      <c r="A8" s="633"/>
      <c r="B8" s="49" t="s">
        <v>906</v>
      </c>
      <c r="C8" s="49" t="s">
        <v>907</v>
      </c>
      <c r="D8" s="49" t="s">
        <v>908</v>
      </c>
      <c r="E8" s="49" t="s">
        <v>909</v>
      </c>
      <c r="F8" s="49" t="s">
        <v>910</v>
      </c>
      <c r="G8" s="49" t="s">
        <v>911</v>
      </c>
      <c r="H8" s="49" t="s">
        <v>912</v>
      </c>
      <c r="I8" s="49" t="s">
        <v>913</v>
      </c>
      <c r="J8" s="50" t="s">
        <v>914</v>
      </c>
      <c r="K8" s="7"/>
    </row>
    <row r="9" spans="1:11" s="3" customFormat="1" ht="31.9" customHeight="1" x14ac:dyDescent="0.2">
      <c r="A9" s="105" t="s">
        <v>902</v>
      </c>
      <c r="B9" s="317">
        <v>11486</v>
      </c>
      <c r="C9" s="317">
        <v>5568</v>
      </c>
      <c r="D9" s="317">
        <v>5918</v>
      </c>
      <c r="E9" s="317">
        <v>13330</v>
      </c>
      <c r="F9" s="317">
        <v>8048</v>
      </c>
      <c r="G9" s="317">
        <v>5282</v>
      </c>
      <c r="H9" s="317" t="s">
        <v>1371</v>
      </c>
      <c r="I9" s="317" t="s">
        <v>1372</v>
      </c>
      <c r="J9" s="318">
        <v>636</v>
      </c>
    </row>
    <row r="10" spans="1:11" s="3" customFormat="1" ht="15" customHeight="1" x14ac:dyDescent="0.2">
      <c r="A10" s="62" t="s">
        <v>818</v>
      </c>
      <c r="B10" s="512">
        <v>81</v>
      </c>
      <c r="C10" s="512">
        <v>56</v>
      </c>
      <c r="D10" s="512">
        <v>25</v>
      </c>
      <c r="E10" s="512">
        <v>124</v>
      </c>
      <c r="F10" s="512">
        <v>89</v>
      </c>
      <c r="G10" s="512">
        <v>35</v>
      </c>
      <c r="H10" s="512" t="s">
        <v>1370</v>
      </c>
      <c r="I10" s="512" t="s">
        <v>1373</v>
      </c>
      <c r="J10" s="513" t="s">
        <v>1374</v>
      </c>
    </row>
    <row r="11" spans="1:11" s="3" customFormat="1" ht="15" customHeight="1" x14ac:dyDescent="0.2">
      <c r="A11" s="62" t="s">
        <v>819</v>
      </c>
      <c r="B11" s="512">
        <v>64</v>
      </c>
      <c r="C11" s="512">
        <v>48</v>
      </c>
      <c r="D11" s="512">
        <v>16</v>
      </c>
      <c r="E11" s="512">
        <v>71</v>
      </c>
      <c r="F11" s="512">
        <v>50</v>
      </c>
      <c r="G11" s="512">
        <v>21</v>
      </c>
      <c r="H11" s="512" t="s">
        <v>1375</v>
      </c>
      <c r="I11" s="512" t="s">
        <v>1376</v>
      </c>
      <c r="J11" s="513" t="s">
        <v>1377</v>
      </c>
    </row>
    <row r="12" spans="1:11" s="3" customFormat="1" ht="15" customHeight="1" x14ac:dyDescent="0.2">
      <c r="A12" s="62" t="s">
        <v>820</v>
      </c>
      <c r="B12" s="512">
        <v>100</v>
      </c>
      <c r="C12" s="512">
        <v>60</v>
      </c>
      <c r="D12" s="512">
        <v>40</v>
      </c>
      <c r="E12" s="512">
        <v>91</v>
      </c>
      <c r="F12" s="512">
        <v>55</v>
      </c>
      <c r="G12" s="512">
        <v>36</v>
      </c>
      <c r="H12" s="512">
        <v>9</v>
      </c>
      <c r="I12" s="512">
        <v>5</v>
      </c>
      <c r="J12" s="513">
        <v>4</v>
      </c>
    </row>
    <row r="13" spans="1:11" s="3" customFormat="1" ht="15" customHeight="1" x14ac:dyDescent="0.2">
      <c r="A13" s="62" t="s">
        <v>821</v>
      </c>
      <c r="B13" s="512">
        <v>6</v>
      </c>
      <c r="C13" s="512">
        <v>5</v>
      </c>
      <c r="D13" s="512">
        <v>1</v>
      </c>
      <c r="E13" s="512">
        <v>28</v>
      </c>
      <c r="F13" s="512">
        <v>11</v>
      </c>
      <c r="G13" s="512">
        <v>17</v>
      </c>
      <c r="H13" s="512" t="s">
        <v>1378</v>
      </c>
      <c r="I13" s="512" t="s">
        <v>1379</v>
      </c>
      <c r="J13" s="513" t="s">
        <v>1380</v>
      </c>
    </row>
    <row r="14" spans="1:11" s="3" customFormat="1" ht="15" customHeight="1" x14ac:dyDescent="0.2">
      <c r="A14" s="62" t="s">
        <v>822</v>
      </c>
      <c r="B14" s="512">
        <v>61</v>
      </c>
      <c r="C14" s="512">
        <v>30</v>
      </c>
      <c r="D14" s="512">
        <v>31</v>
      </c>
      <c r="E14" s="512">
        <v>59</v>
      </c>
      <c r="F14" s="512">
        <v>43</v>
      </c>
      <c r="G14" s="512">
        <v>16</v>
      </c>
      <c r="H14" s="512">
        <v>2</v>
      </c>
      <c r="I14" s="512" t="s">
        <v>1381</v>
      </c>
      <c r="J14" s="513">
        <v>15</v>
      </c>
    </row>
    <row r="15" spans="1:11" s="3" customFormat="1" ht="15" customHeight="1" x14ac:dyDescent="0.2">
      <c r="A15" s="62" t="s">
        <v>823</v>
      </c>
      <c r="B15" s="512">
        <v>40</v>
      </c>
      <c r="C15" s="512">
        <v>21</v>
      </c>
      <c r="D15" s="512">
        <v>19</v>
      </c>
      <c r="E15" s="512">
        <v>147</v>
      </c>
      <c r="F15" s="512">
        <v>111</v>
      </c>
      <c r="G15" s="512">
        <v>36</v>
      </c>
      <c r="H15" s="512" t="s">
        <v>1382</v>
      </c>
      <c r="I15" s="512" t="s">
        <v>1383</v>
      </c>
      <c r="J15" s="513" t="s">
        <v>1384</v>
      </c>
    </row>
    <row r="16" spans="1:11" s="3" customFormat="1" ht="15" customHeight="1" x14ac:dyDescent="0.2">
      <c r="A16" s="62" t="s">
        <v>824</v>
      </c>
      <c r="B16" s="512">
        <v>764</v>
      </c>
      <c r="C16" s="512">
        <v>443</v>
      </c>
      <c r="D16" s="512">
        <v>321</v>
      </c>
      <c r="E16" s="512">
        <v>2010</v>
      </c>
      <c r="F16" s="512">
        <v>1339</v>
      </c>
      <c r="G16" s="512">
        <v>671</v>
      </c>
      <c r="H16" s="512" t="s">
        <v>1385</v>
      </c>
      <c r="I16" s="512" t="s">
        <v>1386</v>
      </c>
      <c r="J16" s="513" t="s">
        <v>1387</v>
      </c>
    </row>
    <row r="17" spans="1:10" s="3" customFormat="1" ht="15" customHeight="1" x14ac:dyDescent="0.2">
      <c r="A17" s="62" t="s">
        <v>601</v>
      </c>
      <c r="B17" s="512">
        <v>15</v>
      </c>
      <c r="C17" s="512">
        <v>4</v>
      </c>
      <c r="D17" s="512">
        <v>11</v>
      </c>
      <c r="E17" s="512">
        <v>14</v>
      </c>
      <c r="F17" s="512">
        <v>12</v>
      </c>
      <c r="G17" s="512">
        <v>2</v>
      </c>
      <c r="H17" s="512">
        <v>1</v>
      </c>
      <c r="I17" s="512" t="s">
        <v>1388</v>
      </c>
      <c r="J17" s="513">
        <v>9</v>
      </c>
    </row>
    <row r="18" spans="1:10" s="3" customFormat="1" ht="15" customHeight="1" x14ac:dyDescent="0.2">
      <c r="A18" s="62" t="s">
        <v>825</v>
      </c>
      <c r="B18" s="512">
        <v>40</v>
      </c>
      <c r="C18" s="512">
        <v>24</v>
      </c>
      <c r="D18" s="512">
        <v>16</v>
      </c>
      <c r="E18" s="512">
        <v>35</v>
      </c>
      <c r="F18" s="512">
        <v>27</v>
      </c>
      <c r="G18" s="512">
        <v>8</v>
      </c>
      <c r="H18" s="512">
        <v>5</v>
      </c>
      <c r="I18" s="512" t="s">
        <v>1389</v>
      </c>
      <c r="J18" s="513">
        <v>8</v>
      </c>
    </row>
    <row r="19" spans="1:10" s="3" customFormat="1" ht="15" customHeight="1" x14ac:dyDescent="0.2">
      <c r="A19" s="62" t="s">
        <v>826</v>
      </c>
      <c r="B19" s="512">
        <v>9532</v>
      </c>
      <c r="C19" s="512">
        <v>4417</v>
      </c>
      <c r="D19" s="512">
        <v>5115</v>
      </c>
      <c r="E19" s="512">
        <v>9532</v>
      </c>
      <c r="F19" s="512">
        <v>5539</v>
      </c>
      <c r="G19" s="512">
        <v>3993</v>
      </c>
      <c r="H19" s="512">
        <v>0</v>
      </c>
      <c r="I19" s="512" t="s">
        <v>1390</v>
      </c>
      <c r="J19" s="513">
        <v>1122</v>
      </c>
    </row>
    <row r="20" spans="1:10" s="3" customFormat="1" ht="15" customHeight="1" x14ac:dyDescent="0.2">
      <c r="A20" s="62" t="s">
        <v>827</v>
      </c>
      <c r="B20" s="512">
        <v>98</v>
      </c>
      <c r="C20" s="512">
        <v>61</v>
      </c>
      <c r="D20" s="512">
        <v>37</v>
      </c>
      <c r="E20" s="512">
        <v>388</v>
      </c>
      <c r="F20" s="512">
        <v>272</v>
      </c>
      <c r="G20" s="512">
        <v>116</v>
      </c>
      <c r="H20" s="512" t="s">
        <v>1391</v>
      </c>
      <c r="I20" s="512" t="s">
        <v>1392</v>
      </c>
      <c r="J20" s="513" t="s">
        <v>1393</v>
      </c>
    </row>
    <row r="21" spans="1:10" s="3" customFormat="1" ht="15" customHeight="1" x14ac:dyDescent="0.2">
      <c r="A21" s="62" t="s">
        <v>828</v>
      </c>
      <c r="B21" s="512">
        <v>94</v>
      </c>
      <c r="C21" s="512">
        <v>51</v>
      </c>
      <c r="D21" s="512">
        <v>43</v>
      </c>
      <c r="E21" s="512">
        <v>100</v>
      </c>
      <c r="F21" s="512">
        <v>60</v>
      </c>
      <c r="G21" s="512">
        <v>40</v>
      </c>
      <c r="H21" s="512" t="s">
        <v>1379</v>
      </c>
      <c r="I21" s="512" t="s">
        <v>1368</v>
      </c>
      <c r="J21" s="513">
        <v>3</v>
      </c>
    </row>
    <row r="22" spans="1:10" s="3" customFormat="1" ht="15" customHeight="1" x14ac:dyDescent="0.2">
      <c r="A22" s="62" t="s">
        <v>829</v>
      </c>
      <c r="B22" s="512">
        <v>23</v>
      </c>
      <c r="C22" s="512">
        <v>16</v>
      </c>
      <c r="D22" s="512">
        <v>7</v>
      </c>
      <c r="E22" s="512">
        <v>29</v>
      </c>
      <c r="F22" s="512">
        <v>14</v>
      </c>
      <c r="G22" s="512">
        <v>15</v>
      </c>
      <c r="H22" s="512" t="s">
        <v>1379</v>
      </c>
      <c r="I22" s="512">
        <v>2</v>
      </c>
      <c r="J22" s="513" t="s">
        <v>1388</v>
      </c>
    </row>
    <row r="23" spans="1:10" s="3" customFormat="1" ht="15" customHeight="1" x14ac:dyDescent="0.2">
      <c r="A23" s="62" t="s">
        <v>830</v>
      </c>
      <c r="B23" s="512">
        <v>479</v>
      </c>
      <c r="C23" s="512">
        <v>284</v>
      </c>
      <c r="D23" s="512">
        <v>195</v>
      </c>
      <c r="E23" s="512">
        <v>553</v>
      </c>
      <c r="F23" s="512">
        <v>317</v>
      </c>
      <c r="G23" s="512">
        <v>236</v>
      </c>
      <c r="H23" s="512" t="s">
        <v>1394</v>
      </c>
      <c r="I23" s="512" t="s">
        <v>1373</v>
      </c>
      <c r="J23" s="513" t="s">
        <v>1395</v>
      </c>
    </row>
    <row r="24" spans="1:10" s="3" customFormat="1" ht="15" customHeight="1" x14ac:dyDescent="0.2">
      <c r="A24" s="62" t="s">
        <v>831</v>
      </c>
      <c r="B24" s="512">
        <v>49</v>
      </c>
      <c r="C24" s="512">
        <v>25</v>
      </c>
      <c r="D24" s="512">
        <v>24</v>
      </c>
      <c r="E24" s="512">
        <v>94</v>
      </c>
      <c r="F24" s="512">
        <v>70</v>
      </c>
      <c r="G24" s="512">
        <v>24</v>
      </c>
      <c r="H24" s="512" t="s">
        <v>1396</v>
      </c>
      <c r="I24" s="512" t="s">
        <v>1396</v>
      </c>
      <c r="J24" s="513">
        <v>0</v>
      </c>
    </row>
    <row r="25" spans="1:10" s="3" customFormat="1" ht="15" customHeight="1" x14ac:dyDescent="0.2">
      <c r="A25" s="62" t="s">
        <v>832</v>
      </c>
      <c r="B25" s="512">
        <v>40</v>
      </c>
      <c r="C25" s="512">
        <v>23</v>
      </c>
      <c r="D25" s="512">
        <v>17</v>
      </c>
      <c r="E25" s="512">
        <v>55</v>
      </c>
      <c r="F25" s="512">
        <v>39</v>
      </c>
      <c r="G25" s="512">
        <v>16</v>
      </c>
      <c r="H25" s="512" t="s">
        <v>1397</v>
      </c>
      <c r="I25" s="512" t="s">
        <v>1380</v>
      </c>
      <c r="J25" s="513">
        <v>1</v>
      </c>
    </row>
    <row r="26" spans="1:10" ht="12" customHeight="1" x14ac:dyDescent="0.25">
      <c r="A26" s="714"/>
      <c r="B26" s="714"/>
      <c r="C26" s="714"/>
      <c r="D26" s="714"/>
      <c r="E26" s="714"/>
      <c r="F26" s="714"/>
      <c r="G26" s="714"/>
      <c r="H26" s="714"/>
      <c r="I26" s="714"/>
      <c r="J26" s="714"/>
    </row>
    <row r="27" spans="1:10" ht="12" customHeight="1" x14ac:dyDescent="0.25">
      <c r="A27" s="689" t="s">
        <v>602</v>
      </c>
      <c r="B27" s="689"/>
      <c r="C27" s="689"/>
      <c r="D27" s="689"/>
      <c r="E27" s="689"/>
      <c r="F27" s="689"/>
      <c r="G27" s="689"/>
      <c r="H27" s="689"/>
      <c r="I27" s="689"/>
      <c r="J27" s="689"/>
    </row>
    <row r="28" spans="1:10" ht="12" customHeight="1" x14ac:dyDescent="0.25">
      <c r="A28" s="690" t="s">
        <v>209</v>
      </c>
      <c r="B28" s="713"/>
      <c r="C28" s="713"/>
      <c r="D28" s="713"/>
      <c r="E28" s="713"/>
      <c r="F28" s="713"/>
      <c r="G28" s="713"/>
      <c r="H28" s="713"/>
      <c r="I28" s="713"/>
      <c r="J28" s="713"/>
    </row>
  </sheetData>
  <mergeCells count="11">
    <mergeCell ref="A28:J28"/>
    <mergeCell ref="A27:J27"/>
    <mergeCell ref="A26:J26"/>
    <mergeCell ref="A7:A8"/>
    <mergeCell ref="A2:J2"/>
    <mergeCell ref="A4:J4"/>
    <mergeCell ref="A6:J6"/>
    <mergeCell ref="B7:D7"/>
    <mergeCell ref="H7:J7"/>
    <mergeCell ref="A3:J3"/>
    <mergeCell ref="E7:G7"/>
  </mergeCells>
  <hyperlinks>
    <hyperlink ref="K1" location="'Spis tablic   List of tables'!A1" display="Powrót" xr:uid="{00000000-0004-0000-1400-000000000000}"/>
  </hyperlinks>
  <pageMargins left="0.7" right="0.7" top="0.75" bottom="0.75" header="0.3" footer="0.3"/>
  <pageSetup paperSize="9" scale="9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9AA6"/>
    <pageSetUpPr fitToPage="1"/>
  </sheetPr>
  <dimension ref="A1:H34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48" customWidth="1"/>
    <col min="2" max="6" width="11.7109375" style="48" customWidth="1"/>
    <col min="7" max="7" width="14.28515625" style="48" customWidth="1"/>
    <col min="8" max="8" width="12.7109375" style="541" customWidth="1"/>
    <col min="9" max="16384" width="8.85546875" style="48"/>
  </cols>
  <sheetData>
    <row r="1" spans="1:8" ht="19.899999999999999" customHeight="1" x14ac:dyDescent="0.25">
      <c r="A1" s="47"/>
      <c r="H1" s="333" t="s">
        <v>1182</v>
      </c>
    </row>
    <row r="2" spans="1:8" ht="15" customHeight="1" x14ac:dyDescent="0.25">
      <c r="A2" s="612" t="s">
        <v>1217</v>
      </c>
      <c r="B2" s="612"/>
      <c r="C2" s="612"/>
      <c r="D2" s="612"/>
      <c r="E2" s="612"/>
      <c r="F2" s="612"/>
      <c r="G2" s="612"/>
    </row>
    <row r="3" spans="1:8" ht="12" customHeight="1" x14ac:dyDescent="0.25">
      <c r="A3" s="677" t="s">
        <v>1344</v>
      </c>
      <c r="B3" s="677"/>
      <c r="C3" s="677"/>
      <c r="D3" s="677"/>
      <c r="E3" s="677"/>
      <c r="F3" s="677"/>
      <c r="G3" s="677"/>
    </row>
    <row r="4" spans="1:8" ht="15" customHeight="1" x14ac:dyDescent="0.25">
      <c r="A4" s="614" t="s">
        <v>1218</v>
      </c>
      <c r="B4" s="614"/>
      <c r="C4" s="614"/>
      <c r="D4" s="614"/>
      <c r="E4" s="614"/>
      <c r="F4" s="614"/>
      <c r="G4" s="614"/>
    </row>
    <row r="5" spans="1:8" ht="12" customHeight="1" x14ac:dyDescent="0.25">
      <c r="A5" s="615" t="s">
        <v>1345</v>
      </c>
      <c r="B5" s="615"/>
      <c r="C5" s="615"/>
      <c r="D5" s="615"/>
      <c r="E5" s="615"/>
      <c r="F5" s="615"/>
      <c r="G5" s="615"/>
    </row>
    <row r="6" spans="1:8" ht="15" customHeight="1" x14ac:dyDescent="0.25">
      <c r="A6" s="605"/>
      <c r="B6" s="605"/>
      <c r="C6" s="605"/>
      <c r="D6" s="605"/>
      <c r="E6" s="605"/>
      <c r="F6" s="605"/>
      <c r="G6" s="605"/>
    </row>
    <row r="7" spans="1:8" s="3" customFormat="1" ht="30" customHeight="1" x14ac:dyDescent="0.2">
      <c r="A7" s="633" t="s">
        <v>917</v>
      </c>
      <c r="B7" s="634" t="s">
        <v>919</v>
      </c>
      <c r="C7" s="634"/>
      <c r="D7" s="634"/>
      <c r="E7" s="634" t="s">
        <v>923</v>
      </c>
      <c r="F7" s="634"/>
      <c r="G7" s="635"/>
      <c r="H7" s="7"/>
    </row>
    <row r="8" spans="1:8" s="3" customFormat="1" ht="60" customHeight="1" x14ac:dyDescent="0.2">
      <c r="A8" s="633"/>
      <c r="B8" s="49" t="s">
        <v>918</v>
      </c>
      <c r="C8" s="49" t="s">
        <v>920</v>
      </c>
      <c r="D8" s="49" t="s">
        <v>921</v>
      </c>
      <c r="E8" s="49" t="s">
        <v>922</v>
      </c>
      <c r="F8" s="49" t="s">
        <v>924</v>
      </c>
      <c r="G8" s="50" t="s">
        <v>925</v>
      </c>
      <c r="H8" s="7"/>
    </row>
    <row r="9" spans="1:8" s="3" customFormat="1" ht="31.9" customHeight="1" x14ac:dyDescent="0.2">
      <c r="A9" s="103" t="s">
        <v>882</v>
      </c>
      <c r="B9" s="297">
        <v>11486</v>
      </c>
      <c r="C9" s="297">
        <v>9532</v>
      </c>
      <c r="D9" s="297">
        <v>1954</v>
      </c>
      <c r="E9" s="297">
        <v>13330</v>
      </c>
      <c r="F9" s="297">
        <v>9532</v>
      </c>
      <c r="G9" s="298">
        <v>3798</v>
      </c>
      <c r="H9" s="7"/>
    </row>
    <row r="10" spans="1:8" s="3" customFormat="1" ht="25.15" customHeight="1" x14ac:dyDescent="0.2">
      <c r="A10" s="10" t="s">
        <v>883</v>
      </c>
      <c r="B10" s="473">
        <v>5568</v>
      </c>
      <c r="C10" s="473">
        <v>4417</v>
      </c>
      <c r="D10" s="473">
        <v>1151</v>
      </c>
      <c r="E10" s="473">
        <v>8048</v>
      </c>
      <c r="F10" s="473">
        <v>5539</v>
      </c>
      <c r="G10" s="474">
        <v>2509</v>
      </c>
      <c r="H10" s="7"/>
    </row>
    <row r="11" spans="1:8" s="3" customFormat="1" ht="25.15" customHeight="1" x14ac:dyDescent="0.2">
      <c r="A11" s="10" t="s">
        <v>884</v>
      </c>
      <c r="B11" s="473">
        <v>5918</v>
      </c>
      <c r="C11" s="473">
        <v>5115</v>
      </c>
      <c r="D11" s="473">
        <v>803</v>
      </c>
      <c r="E11" s="473">
        <v>5282</v>
      </c>
      <c r="F11" s="473">
        <v>3993</v>
      </c>
      <c r="G11" s="474">
        <v>1289</v>
      </c>
      <c r="H11" s="7"/>
    </row>
    <row r="12" spans="1:8" s="3" customFormat="1" ht="28.15" customHeight="1" x14ac:dyDescent="0.2">
      <c r="A12" s="104" t="s">
        <v>885</v>
      </c>
      <c r="B12" s="475">
        <f t="shared" ref="B12:G12" si="0">B13+B14+B15</f>
        <v>6264</v>
      </c>
      <c r="C12" s="475">
        <f t="shared" si="0"/>
        <v>5385</v>
      </c>
      <c r="D12" s="475">
        <f t="shared" si="0"/>
        <v>879</v>
      </c>
      <c r="E12" s="475">
        <f t="shared" si="0"/>
        <v>5822</v>
      </c>
      <c r="F12" s="475">
        <f t="shared" si="0"/>
        <v>4582</v>
      </c>
      <c r="G12" s="565">
        <f t="shared" si="0"/>
        <v>1240</v>
      </c>
      <c r="H12" s="7"/>
    </row>
    <row r="13" spans="1:8" s="3" customFormat="1" ht="12" customHeight="1" x14ac:dyDescent="0.2">
      <c r="A13" s="62" t="s">
        <v>816</v>
      </c>
      <c r="B13" s="473">
        <v>3542</v>
      </c>
      <c r="C13" s="473">
        <v>3225</v>
      </c>
      <c r="D13" s="473">
        <v>317</v>
      </c>
      <c r="E13" s="473">
        <v>1792</v>
      </c>
      <c r="F13" s="473">
        <v>1465</v>
      </c>
      <c r="G13" s="474">
        <v>327</v>
      </c>
      <c r="H13" s="7"/>
    </row>
    <row r="14" spans="1:8" s="3" customFormat="1" ht="12" customHeight="1" x14ac:dyDescent="0.2">
      <c r="A14" s="62" t="s">
        <v>639</v>
      </c>
      <c r="B14" s="473">
        <v>419</v>
      </c>
      <c r="C14" s="473">
        <v>355</v>
      </c>
      <c r="D14" s="473">
        <v>64</v>
      </c>
      <c r="E14" s="473">
        <v>763</v>
      </c>
      <c r="F14" s="473">
        <v>618</v>
      </c>
      <c r="G14" s="474">
        <v>145</v>
      </c>
      <c r="H14" s="7"/>
    </row>
    <row r="15" spans="1:8" s="3" customFormat="1" ht="25.15" customHeight="1" x14ac:dyDescent="0.2">
      <c r="A15" s="10" t="s">
        <v>916</v>
      </c>
      <c r="B15" s="473">
        <v>2303</v>
      </c>
      <c r="C15" s="473">
        <v>1805</v>
      </c>
      <c r="D15" s="473">
        <v>498</v>
      </c>
      <c r="E15" s="473">
        <v>3267</v>
      </c>
      <c r="F15" s="473">
        <v>2499</v>
      </c>
      <c r="G15" s="474">
        <v>768</v>
      </c>
      <c r="H15" s="7"/>
    </row>
    <row r="16" spans="1:8" s="3" customFormat="1" ht="28.15" customHeight="1" x14ac:dyDescent="0.2">
      <c r="A16" s="104" t="s">
        <v>887</v>
      </c>
      <c r="B16" s="475">
        <f t="shared" ref="B16:G16" si="1">B17+B18+B19+B20+B21+B22+B23+B24</f>
        <v>3229</v>
      </c>
      <c r="C16" s="475">
        <f t="shared" si="1"/>
        <v>2613</v>
      </c>
      <c r="D16" s="475">
        <f t="shared" si="1"/>
        <v>616</v>
      </c>
      <c r="E16" s="475">
        <f t="shared" si="1"/>
        <v>4594</v>
      </c>
      <c r="F16" s="475">
        <f t="shared" si="1"/>
        <v>3083</v>
      </c>
      <c r="G16" s="565">
        <f t="shared" si="1"/>
        <v>1511</v>
      </c>
      <c r="H16" s="7"/>
    </row>
    <row r="17" spans="1:8" s="3" customFormat="1" ht="12" customHeight="1" x14ac:dyDescent="0.2">
      <c r="A17" s="62" t="s">
        <v>796</v>
      </c>
      <c r="B17" s="473">
        <v>483</v>
      </c>
      <c r="C17" s="473">
        <v>434</v>
      </c>
      <c r="D17" s="473">
        <v>49</v>
      </c>
      <c r="E17" s="473">
        <v>628</v>
      </c>
      <c r="F17" s="473">
        <v>491</v>
      </c>
      <c r="G17" s="474">
        <v>137</v>
      </c>
      <c r="H17" s="7"/>
    </row>
    <row r="18" spans="1:8" s="3" customFormat="1" ht="12" customHeight="1" x14ac:dyDescent="0.2">
      <c r="A18" s="62" t="s">
        <v>797</v>
      </c>
      <c r="B18" s="473">
        <v>299</v>
      </c>
      <c r="C18" s="473">
        <v>248</v>
      </c>
      <c r="D18" s="473">
        <v>51</v>
      </c>
      <c r="E18" s="473">
        <v>464</v>
      </c>
      <c r="F18" s="473">
        <v>353</v>
      </c>
      <c r="G18" s="474">
        <v>111</v>
      </c>
      <c r="H18" s="7"/>
    </row>
    <row r="19" spans="1:8" s="3" customFormat="1" ht="12" customHeight="1" x14ac:dyDescent="0.2">
      <c r="A19" s="62" t="s">
        <v>800</v>
      </c>
      <c r="B19" s="473">
        <v>235</v>
      </c>
      <c r="C19" s="473">
        <v>155</v>
      </c>
      <c r="D19" s="473">
        <v>80</v>
      </c>
      <c r="E19" s="473">
        <v>434</v>
      </c>
      <c r="F19" s="473">
        <v>261</v>
      </c>
      <c r="G19" s="474">
        <v>173</v>
      </c>
      <c r="H19" s="7"/>
    </row>
    <row r="20" spans="1:8" s="3" customFormat="1" ht="12" customHeight="1" x14ac:dyDescent="0.2">
      <c r="A20" s="62" t="s">
        <v>676</v>
      </c>
      <c r="B20" s="473">
        <v>615</v>
      </c>
      <c r="C20" s="473">
        <v>508</v>
      </c>
      <c r="D20" s="473">
        <v>107</v>
      </c>
      <c r="E20" s="473">
        <v>588</v>
      </c>
      <c r="F20" s="473">
        <v>371</v>
      </c>
      <c r="G20" s="474">
        <v>217</v>
      </c>
      <c r="H20" s="7"/>
    </row>
    <row r="21" spans="1:8" s="3" customFormat="1" ht="12" customHeight="1" x14ac:dyDescent="0.2">
      <c r="A21" s="62" t="s">
        <v>812</v>
      </c>
      <c r="B21" s="473">
        <v>333</v>
      </c>
      <c r="C21" s="473">
        <v>252</v>
      </c>
      <c r="D21" s="473">
        <v>81</v>
      </c>
      <c r="E21" s="473">
        <v>522</v>
      </c>
      <c r="F21" s="473">
        <v>325</v>
      </c>
      <c r="G21" s="474">
        <v>197</v>
      </c>
      <c r="H21" s="7"/>
    </row>
    <row r="22" spans="1:8" s="3" customFormat="1" ht="12" customHeight="1" x14ac:dyDescent="0.2">
      <c r="A22" s="62" t="s">
        <v>817</v>
      </c>
      <c r="B22" s="473">
        <v>452</v>
      </c>
      <c r="C22" s="473">
        <v>374</v>
      </c>
      <c r="D22" s="473">
        <v>78</v>
      </c>
      <c r="E22" s="473">
        <v>714</v>
      </c>
      <c r="F22" s="473">
        <v>505</v>
      </c>
      <c r="G22" s="474">
        <v>209</v>
      </c>
      <c r="H22" s="7"/>
    </row>
    <row r="23" spans="1:8" s="3" customFormat="1" ht="12" customHeight="1" x14ac:dyDescent="0.2">
      <c r="A23" s="62" t="s">
        <v>705</v>
      </c>
      <c r="B23" s="473">
        <v>354</v>
      </c>
      <c r="C23" s="473">
        <v>280</v>
      </c>
      <c r="D23" s="473">
        <v>74</v>
      </c>
      <c r="E23" s="473">
        <v>509</v>
      </c>
      <c r="F23" s="473">
        <v>325</v>
      </c>
      <c r="G23" s="474">
        <v>184</v>
      </c>
      <c r="H23" s="7"/>
    </row>
    <row r="24" spans="1:8" s="3" customFormat="1" ht="25.15" customHeight="1" x14ac:dyDescent="0.2">
      <c r="A24" s="10" t="s">
        <v>888</v>
      </c>
      <c r="B24" s="473">
        <v>458</v>
      </c>
      <c r="C24" s="473">
        <v>362</v>
      </c>
      <c r="D24" s="473">
        <v>96</v>
      </c>
      <c r="E24" s="473">
        <v>735</v>
      </c>
      <c r="F24" s="473">
        <v>452</v>
      </c>
      <c r="G24" s="474">
        <v>283</v>
      </c>
      <c r="H24" s="7"/>
    </row>
    <row r="25" spans="1:8" s="3" customFormat="1" ht="28.15" customHeight="1" x14ac:dyDescent="0.2">
      <c r="A25" s="104" t="s">
        <v>889</v>
      </c>
      <c r="B25" s="475">
        <f t="shared" ref="B25:G25" si="2">B26+B27+B28+B29+B30+B31</f>
        <v>1993</v>
      </c>
      <c r="C25" s="475">
        <f t="shared" si="2"/>
        <v>1534</v>
      </c>
      <c r="D25" s="475">
        <f t="shared" si="2"/>
        <v>459</v>
      </c>
      <c r="E25" s="475">
        <f t="shared" si="2"/>
        <v>2914</v>
      </c>
      <c r="F25" s="475">
        <f t="shared" si="2"/>
        <v>1867</v>
      </c>
      <c r="G25" s="565">
        <f t="shared" si="2"/>
        <v>1047</v>
      </c>
      <c r="H25" s="7"/>
    </row>
    <row r="26" spans="1:8" s="3" customFormat="1" ht="12" customHeight="1" x14ac:dyDescent="0.2">
      <c r="A26" s="62" t="s">
        <v>712</v>
      </c>
      <c r="B26" s="473">
        <v>324</v>
      </c>
      <c r="C26" s="473">
        <v>247</v>
      </c>
      <c r="D26" s="473">
        <v>77</v>
      </c>
      <c r="E26" s="473">
        <v>523</v>
      </c>
      <c r="F26" s="473">
        <v>340</v>
      </c>
      <c r="G26" s="474">
        <v>183</v>
      </c>
      <c r="H26" s="7"/>
    </row>
    <row r="27" spans="1:8" s="3" customFormat="1" ht="12" customHeight="1" x14ac:dyDescent="0.2">
      <c r="A27" s="62" t="s">
        <v>808</v>
      </c>
      <c r="B27" s="473">
        <v>262</v>
      </c>
      <c r="C27" s="473">
        <v>195</v>
      </c>
      <c r="D27" s="473">
        <v>67</v>
      </c>
      <c r="E27" s="473">
        <v>532</v>
      </c>
      <c r="F27" s="473">
        <v>298</v>
      </c>
      <c r="G27" s="474">
        <v>234</v>
      </c>
      <c r="H27" s="7"/>
    </row>
    <row r="28" spans="1:8" s="3" customFormat="1" ht="12" customHeight="1" x14ac:dyDescent="0.2">
      <c r="A28" s="62" t="s">
        <v>725</v>
      </c>
      <c r="B28" s="473">
        <v>268</v>
      </c>
      <c r="C28" s="473">
        <v>234</v>
      </c>
      <c r="D28" s="473">
        <v>34</v>
      </c>
      <c r="E28" s="473">
        <v>437</v>
      </c>
      <c r="F28" s="473">
        <v>345</v>
      </c>
      <c r="G28" s="474">
        <v>92</v>
      </c>
      <c r="H28" s="7"/>
    </row>
    <row r="29" spans="1:8" s="3" customFormat="1" ht="12" customHeight="1" x14ac:dyDescent="0.2">
      <c r="A29" s="62" t="s">
        <v>733</v>
      </c>
      <c r="B29" s="473">
        <v>133</v>
      </c>
      <c r="C29" s="473">
        <v>100</v>
      </c>
      <c r="D29" s="473">
        <v>33</v>
      </c>
      <c r="E29" s="473">
        <v>180</v>
      </c>
      <c r="F29" s="473">
        <v>130</v>
      </c>
      <c r="G29" s="474">
        <v>50</v>
      </c>
      <c r="H29" s="7"/>
    </row>
    <row r="30" spans="1:8" s="3" customFormat="1" ht="12" customHeight="1" x14ac:dyDescent="0.2">
      <c r="A30" s="62" t="s">
        <v>737</v>
      </c>
      <c r="B30" s="473">
        <v>447</v>
      </c>
      <c r="C30" s="473">
        <v>371</v>
      </c>
      <c r="D30" s="473">
        <v>76</v>
      </c>
      <c r="E30" s="473">
        <v>504</v>
      </c>
      <c r="F30" s="473">
        <v>367</v>
      </c>
      <c r="G30" s="474">
        <v>137</v>
      </c>
      <c r="H30" s="7"/>
    </row>
    <row r="31" spans="1:8" s="3" customFormat="1" ht="25.15" customHeight="1" x14ac:dyDescent="0.2">
      <c r="A31" s="62" t="s">
        <v>890</v>
      </c>
      <c r="B31" s="473">
        <v>559</v>
      </c>
      <c r="C31" s="473">
        <v>387</v>
      </c>
      <c r="D31" s="473">
        <v>172</v>
      </c>
      <c r="E31" s="473">
        <v>738</v>
      </c>
      <c r="F31" s="473">
        <v>387</v>
      </c>
      <c r="G31" s="474">
        <v>351</v>
      </c>
      <c r="H31" s="7"/>
    </row>
    <row r="32" spans="1:8" ht="12" customHeight="1" x14ac:dyDescent="0.25">
      <c r="A32" s="714"/>
      <c r="B32" s="714"/>
      <c r="C32" s="714"/>
      <c r="D32" s="714"/>
      <c r="E32" s="714"/>
      <c r="F32" s="714"/>
      <c r="G32" s="714"/>
    </row>
    <row r="33" spans="1:7" ht="12" customHeight="1" x14ac:dyDescent="0.25">
      <c r="A33" s="689" t="s">
        <v>602</v>
      </c>
      <c r="B33" s="716"/>
      <c r="C33" s="716"/>
      <c r="D33" s="716"/>
      <c r="E33" s="716"/>
      <c r="F33" s="716"/>
      <c r="G33" s="716"/>
    </row>
    <row r="34" spans="1:7" ht="12" customHeight="1" x14ac:dyDescent="0.25">
      <c r="A34" s="690" t="s">
        <v>209</v>
      </c>
      <c r="B34" s="717"/>
      <c r="C34" s="717"/>
      <c r="D34" s="717"/>
      <c r="E34" s="717"/>
      <c r="F34" s="717"/>
      <c r="G34" s="717"/>
    </row>
  </sheetData>
  <mergeCells count="11">
    <mergeCell ref="B7:D7"/>
    <mergeCell ref="E7:G7"/>
    <mergeCell ref="A32:G32"/>
    <mergeCell ref="A33:G33"/>
    <mergeCell ref="A34:G34"/>
    <mergeCell ref="A7:A8"/>
    <mergeCell ref="A2:G2"/>
    <mergeCell ref="A3:G3"/>
    <mergeCell ref="A4:G4"/>
    <mergeCell ref="A5:G5"/>
    <mergeCell ref="A6:G6"/>
  </mergeCells>
  <hyperlinks>
    <hyperlink ref="H1" location="'Spis tablic   List of tables'!A1" display="Powrót" xr:uid="{00000000-0004-0000-1500-000000000000}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9AA6"/>
    <pageSetUpPr fitToPage="1"/>
  </sheetPr>
  <dimension ref="A1:K38"/>
  <sheetViews>
    <sheetView workbookViewId="0">
      <pane ySplit="12" topLeftCell="A13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8.85546875" style="87"/>
  </cols>
  <sheetData>
    <row r="1" spans="1:11" ht="19.899999999999999" customHeight="1" x14ac:dyDescent="0.25">
      <c r="A1" s="151"/>
      <c r="J1" s="121"/>
      <c r="K1" s="109" t="s">
        <v>1182</v>
      </c>
    </row>
    <row r="2" spans="1:11" ht="15" customHeight="1" x14ac:dyDescent="0.25">
      <c r="A2" s="612" t="s">
        <v>1346</v>
      </c>
      <c r="B2" s="612"/>
      <c r="C2" s="612"/>
      <c r="D2" s="612"/>
      <c r="E2" s="612"/>
      <c r="F2" s="612"/>
      <c r="G2" s="612"/>
      <c r="H2" s="612"/>
      <c r="I2" s="612"/>
      <c r="J2" s="612"/>
    </row>
    <row r="3" spans="1:11" ht="15" customHeight="1" x14ac:dyDescent="0.25">
      <c r="A3" s="614" t="s">
        <v>1347</v>
      </c>
      <c r="B3" s="614"/>
      <c r="C3" s="614"/>
      <c r="D3" s="614"/>
      <c r="E3" s="614"/>
      <c r="F3" s="614"/>
      <c r="G3" s="614"/>
      <c r="H3" s="614"/>
      <c r="I3" s="614"/>
      <c r="J3" s="614"/>
    </row>
    <row r="4" spans="1:11" ht="15" customHeight="1" x14ac:dyDescent="0.25">
      <c r="A4" s="605"/>
      <c r="B4" s="605"/>
      <c r="C4" s="605"/>
      <c r="D4" s="605"/>
      <c r="E4" s="605"/>
      <c r="F4" s="605"/>
      <c r="G4" s="605"/>
      <c r="H4" s="605"/>
      <c r="I4" s="605"/>
      <c r="J4" s="605"/>
    </row>
    <row r="5" spans="1:11" s="3" customFormat="1" ht="9.6" customHeight="1" x14ac:dyDescent="0.2">
      <c r="A5" s="633" t="s">
        <v>892</v>
      </c>
      <c r="B5" s="634" t="s">
        <v>954</v>
      </c>
      <c r="C5" s="634"/>
      <c r="D5" s="634"/>
      <c r="E5" s="634" t="s">
        <v>953</v>
      </c>
      <c r="F5" s="634"/>
      <c r="G5" s="634"/>
      <c r="H5" s="634" t="s">
        <v>893</v>
      </c>
      <c r="I5" s="634"/>
      <c r="J5" s="635"/>
    </row>
    <row r="6" spans="1:11" s="3" customFormat="1" ht="10.15" customHeight="1" x14ac:dyDescent="0.2">
      <c r="A6" s="633"/>
      <c r="B6" s="634"/>
      <c r="C6" s="634"/>
      <c r="D6" s="634"/>
      <c r="E6" s="634"/>
      <c r="F6" s="634"/>
      <c r="G6" s="634"/>
      <c r="H6" s="634"/>
      <c r="I6" s="634"/>
      <c r="J6" s="635"/>
    </row>
    <row r="7" spans="1:11" s="3" customFormat="1" ht="10.15" customHeight="1" x14ac:dyDescent="0.2">
      <c r="A7" s="633"/>
      <c r="B7" s="634"/>
      <c r="C7" s="634"/>
      <c r="D7" s="634"/>
      <c r="E7" s="634"/>
      <c r="F7" s="634"/>
      <c r="G7" s="634"/>
      <c r="H7" s="634"/>
      <c r="I7" s="634"/>
      <c r="J7" s="635"/>
    </row>
    <row r="8" spans="1:11" s="3" customFormat="1" ht="10.15" customHeight="1" x14ac:dyDescent="0.2">
      <c r="A8" s="633"/>
      <c r="B8" s="634"/>
      <c r="C8" s="634"/>
      <c r="D8" s="634"/>
      <c r="E8" s="634"/>
      <c r="F8" s="634"/>
      <c r="G8" s="634"/>
      <c r="H8" s="634"/>
      <c r="I8" s="634"/>
      <c r="J8" s="635"/>
    </row>
    <row r="9" spans="1:11" s="3" customFormat="1" ht="9.6" customHeight="1" x14ac:dyDescent="0.2">
      <c r="A9" s="633"/>
      <c r="B9" s="634" t="s">
        <v>955</v>
      </c>
      <c r="C9" s="634" t="s">
        <v>956</v>
      </c>
      <c r="D9" s="634" t="s">
        <v>957</v>
      </c>
      <c r="E9" s="634" t="s">
        <v>955</v>
      </c>
      <c r="F9" s="634" t="s">
        <v>958</v>
      </c>
      <c r="G9" s="634" t="s">
        <v>959</v>
      </c>
      <c r="H9" s="634" t="s">
        <v>906</v>
      </c>
      <c r="I9" s="634" t="s">
        <v>960</v>
      </c>
      <c r="J9" s="635" t="s">
        <v>961</v>
      </c>
      <c r="K9" s="7"/>
    </row>
    <row r="10" spans="1:11" s="3" customFormat="1" ht="10.15" customHeight="1" x14ac:dyDescent="0.2">
      <c r="A10" s="633"/>
      <c r="B10" s="634"/>
      <c r="C10" s="634"/>
      <c r="D10" s="634"/>
      <c r="E10" s="634"/>
      <c r="F10" s="634"/>
      <c r="G10" s="634"/>
      <c r="H10" s="634"/>
      <c r="I10" s="634"/>
      <c r="J10" s="635"/>
      <c r="K10" s="7"/>
    </row>
    <row r="11" spans="1:11" s="3" customFormat="1" ht="30" customHeight="1" x14ac:dyDescent="0.2">
      <c r="A11" s="633"/>
      <c r="B11" s="634"/>
      <c r="C11" s="634"/>
      <c r="D11" s="634"/>
      <c r="E11" s="634"/>
      <c r="F11" s="634"/>
      <c r="G11" s="634"/>
      <c r="H11" s="634"/>
      <c r="I11" s="634"/>
      <c r="J11" s="635"/>
      <c r="K11" s="7"/>
    </row>
    <row r="12" spans="1:11" s="3" customFormat="1" ht="30" customHeight="1" x14ac:dyDescent="0.2">
      <c r="A12" s="633"/>
      <c r="B12" s="634"/>
      <c r="C12" s="634"/>
      <c r="D12" s="634"/>
      <c r="E12" s="634"/>
      <c r="F12" s="634"/>
      <c r="G12" s="634"/>
      <c r="H12" s="634"/>
      <c r="I12" s="634"/>
      <c r="J12" s="635"/>
      <c r="K12" s="7"/>
    </row>
    <row r="13" spans="1:11" s="3" customFormat="1" ht="31.9" customHeight="1" x14ac:dyDescent="0.2">
      <c r="A13" s="103" t="s">
        <v>882</v>
      </c>
      <c r="B13" s="360">
        <v>11486</v>
      </c>
      <c r="C13" s="360">
        <v>5403</v>
      </c>
      <c r="D13" s="360">
        <v>6083</v>
      </c>
      <c r="E13" s="360">
        <v>13330</v>
      </c>
      <c r="F13" s="360">
        <v>6230</v>
      </c>
      <c r="G13" s="360">
        <v>7100</v>
      </c>
      <c r="H13" s="360" t="s">
        <v>1371</v>
      </c>
      <c r="I13" s="360" t="s">
        <v>1398</v>
      </c>
      <c r="J13" s="361" t="s">
        <v>1399</v>
      </c>
    </row>
    <row r="14" spans="1:11" s="3" customFormat="1" ht="28.15" customHeight="1" x14ac:dyDescent="0.2">
      <c r="A14" s="10" t="s">
        <v>883</v>
      </c>
      <c r="B14" s="362">
        <v>5568</v>
      </c>
      <c r="C14" s="362">
        <v>2581</v>
      </c>
      <c r="D14" s="362">
        <v>2987</v>
      </c>
      <c r="E14" s="362">
        <v>8048</v>
      </c>
      <c r="F14" s="362">
        <v>3859</v>
      </c>
      <c r="G14" s="362">
        <v>4189</v>
      </c>
      <c r="H14" s="362" t="s">
        <v>1372</v>
      </c>
      <c r="I14" s="362" t="s">
        <v>1400</v>
      </c>
      <c r="J14" s="363" t="s">
        <v>1401</v>
      </c>
    </row>
    <row r="15" spans="1:11" s="3" customFormat="1" ht="28.15" customHeight="1" x14ac:dyDescent="0.2">
      <c r="A15" s="10" t="s">
        <v>884</v>
      </c>
      <c r="B15" s="362">
        <v>5918</v>
      </c>
      <c r="C15" s="362">
        <v>2822</v>
      </c>
      <c r="D15" s="362">
        <v>3096</v>
      </c>
      <c r="E15" s="362">
        <v>5282</v>
      </c>
      <c r="F15" s="362">
        <v>2371</v>
      </c>
      <c r="G15" s="362">
        <v>2911</v>
      </c>
      <c r="H15" s="362">
        <v>636</v>
      </c>
      <c r="I15" s="362">
        <v>451</v>
      </c>
      <c r="J15" s="363">
        <v>185</v>
      </c>
    </row>
    <row r="16" spans="1:11" s="3" customFormat="1" ht="28.15" customHeight="1" x14ac:dyDescent="0.2">
      <c r="A16" s="104" t="s">
        <v>885</v>
      </c>
      <c r="B16" s="364">
        <v>6264</v>
      </c>
      <c r="C16" s="364">
        <v>2960</v>
      </c>
      <c r="D16" s="364">
        <v>3304</v>
      </c>
      <c r="E16" s="364">
        <v>5822</v>
      </c>
      <c r="F16" s="364">
        <v>2803</v>
      </c>
      <c r="G16" s="364">
        <v>3019</v>
      </c>
      <c r="H16" s="364">
        <v>442</v>
      </c>
      <c r="I16" s="364">
        <v>157</v>
      </c>
      <c r="J16" s="365">
        <v>285</v>
      </c>
    </row>
    <row r="17" spans="1:10" s="3" customFormat="1" ht="12" customHeight="1" x14ac:dyDescent="0.2">
      <c r="A17" s="62" t="s">
        <v>816</v>
      </c>
      <c r="B17" s="362">
        <v>3542</v>
      </c>
      <c r="C17" s="362">
        <v>1727</v>
      </c>
      <c r="D17" s="362">
        <v>1815</v>
      </c>
      <c r="E17" s="362">
        <v>1792</v>
      </c>
      <c r="F17" s="362">
        <v>853</v>
      </c>
      <c r="G17" s="362">
        <v>939</v>
      </c>
      <c r="H17" s="362">
        <v>1750</v>
      </c>
      <c r="I17" s="362">
        <v>874</v>
      </c>
      <c r="J17" s="363">
        <v>876</v>
      </c>
    </row>
    <row r="18" spans="1:10" s="3" customFormat="1" ht="12" customHeight="1" x14ac:dyDescent="0.2">
      <c r="A18" s="62" t="s">
        <v>639</v>
      </c>
      <c r="B18" s="362">
        <v>419</v>
      </c>
      <c r="C18" s="362">
        <v>191</v>
      </c>
      <c r="D18" s="362">
        <v>228</v>
      </c>
      <c r="E18" s="362">
        <v>763</v>
      </c>
      <c r="F18" s="362">
        <v>364</v>
      </c>
      <c r="G18" s="362">
        <v>399</v>
      </c>
      <c r="H18" s="362" t="s">
        <v>1402</v>
      </c>
      <c r="I18" s="362" t="s">
        <v>1403</v>
      </c>
      <c r="J18" s="363" t="s">
        <v>1404</v>
      </c>
    </row>
    <row r="19" spans="1:10" s="3" customFormat="1" ht="28.15" customHeight="1" x14ac:dyDescent="0.2">
      <c r="A19" s="10" t="s">
        <v>886</v>
      </c>
      <c r="B19" s="362">
        <v>2303</v>
      </c>
      <c r="C19" s="362">
        <v>1042</v>
      </c>
      <c r="D19" s="362">
        <v>1261</v>
      </c>
      <c r="E19" s="362">
        <v>3267</v>
      </c>
      <c r="F19" s="362">
        <v>1586</v>
      </c>
      <c r="G19" s="362">
        <v>1681</v>
      </c>
      <c r="H19" s="362" t="s">
        <v>1405</v>
      </c>
      <c r="I19" s="362" t="s">
        <v>1406</v>
      </c>
      <c r="J19" s="363" t="s">
        <v>1407</v>
      </c>
    </row>
    <row r="20" spans="1:10" s="3" customFormat="1" ht="28.15" customHeight="1" x14ac:dyDescent="0.2">
      <c r="A20" s="104" t="s">
        <v>887</v>
      </c>
      <c r="B20" s="364">
        <v>3229</v>
      </c>
      <c r="C20" s="364">
        <v>1525</v>
      </c>
      <c r="D20" s="364">
        <v>1704</v>
      </c>
      <c r="E20" s="364">
        <v>4594</v>
      </c>
      <c r="F20" s="364">
        <v>2127</v>
      </c>
      <c r="G20" s="364">
        <v>2467</v>
      </c>
      <c r="H20" s="364" t="s">
        <v>1408</v>
      </c>
      <c r="I20" s="364" t="s">
        <v>1409</v>
      </c>
      <c r="J20" s="365" t="s">
        <v>1410</v>
      </c>
    </row>
    <row r="21" spans="1:10" s="3" customFormat="1" ht="12" customHeight="1" x14ac:dyDescent="0.2">
      <c r="A21" s="62" t="s">
        <v>796</v>
      </c>
      <c r="B21" s="362">
        <v>483</v>
      </c>
      <c r="C21" s="362">
        <v>239</v>
      </c>
      <c r="D21" s="362">
        <v>244</v>
      </c>
      <c r="E21" s="362">
        <v>628</v>
      </c>
      <c r="F21" s="362">
        <v>291</v>
      </c>
      <c r="G21" s="362">
        <v>337</v>
      </c>
      <c r="H21" s="362" t="s">
        <v>1411</v>
      </c>
      <c r="I21" s="362" t="s">
        <v>1412</v>
      </c>
      <c r="J21" s="363" t="s">
        <v>1413</v>
      </c>
    </row>
    <row r="22" spans="1:10" s="3" customFormat="1" ht="12" customHeight="1" x14ac:dyDescent="0.2">
      <c r="A22" s="62" t="s">
        <v>797</v>
      </c>
      <c r="B22" s="362">
        <v>299</v>
      </c>
      <c r="C22" s="362">
        <v>144</v>
      </c>
      <c r="D22" s="362">
        <v>155</v>
      </c>
      <c r="E22" s="362">
        <v>464</v>
      </c>
      <c r="F22" s="362">
        <v>190</v>
      </c>
      <c r="G22" s="362">
        <v>274</v>
      </c>
      <c r="H22" s="362" t="s">
        <v>1414</v>
      </c>
      <c r="I22" s="362" t="s">
        <v>1415</v>
      </c>
      <c r="J22" s="363" t="s">
        <v>1416</v>
      </c>
    </row>
    <row r="23" spans="1:10" s="3" customFormat="1" ht="12" customHeight="1" x14ac:dyDescent="0.2">
      <c r="A23" s="62" t="s">
        <v>800</v>
      </c>
      <c r="B23" s="362">
        <v>235</v>
      </c>
      <c r="C23" s="362">
        <v>106</v>
      </c>
      <c r="D23" s="362">
        <v>129</v>
      </c>
      <c r="E23" s="362">
        <v>434</v>
      </c>
      <c r="F23" s="362">
        <v>190</v>
      </c>
      <c r="G23" s="362">
        <v>244</v>
      </c>
      <c r="H23" s="362" t="s">
        <v>1417</v>
      </c>
      <c r="I23" s="362" t="s">
        <v>1418</v>
      </c>
      <c r="J23" s="363" t="s">
        <v>1419</v>
      </c>
    </row>
    <row r="24" spans="1:10" s="3" customFormat="1" ht="12" customHeight="1" x14ac:dyDescent="0.2">
      <c r="A24" s="62" t="s">
        <v>676</v>
      </c>
      <c r="B24" s="362">
        <v>615</v>
      </c>
      <c r="C24" s="362">
        <v>297</v>
      </c>
      <c r="D24" s="362">
        <v>318</v>
      </c>
      <c r="E24" s="362">
        <v>588</v>
      </c>
      <c r="F24" s="362">
        <v>276</v>
      </c>
      <c r="G24" s="362">
        <v>312</v>
      </c>
      <c r="H24" s="362">
        <v>27</v>
      </c>
      <c r="I24" s="362">
        <v>21</v>
      </c>
      <c r="J24" s="363">
        <v>6</v>
      </c>
    </row>
    <row r="25" spans="1:10" s="3" customFormat="1" ht="12" customHeight="1" x14ac:dyDescent="0.2">
      <c r="A25" s="62" t="s">
        <v>812</v>
      </c>
      <c r="B25" s="362">
        <v>333</v>
      </c>
      <c r="C25" s="362">
        <v>147</v>
      </c>
      <c r="D25" s="362">
        <v>186</v>
      </c>
      <c r="E25" s="362">
        <v>522</v>
      </c>
      <c r="F25" s="362">
        <v>249</v>
      </c>
      <c r="G25" s="362">
        <v>273</v>
      </c>
      <c r="H25" s="362" t="s">
        <v>1420</v>
      </c>
      <c r="I25" s="362" t="s">
        <v>1421</v>
      </c>
      <c r="J25" s="363" t="s">
        <v>1422</v>
      </c>
    </row>
    <row r="26" spans="1:10" s="3" customFormat="1" ht="12" customHeight="1" x14ac:dyDescent="0.2">
      <c r="A26" s="62" t="s">
        <v>817</v>
      </c>
      <c r="B26" s="362">
        <v>452</v>
      </c>
      <c r="C26" s="362">
        <v>215</v>
      </c>
      <c r="D26" s="362">
        <v>237</v>
      </c>
      <c r="E26" s="362">
        <v>714</v>
      </c>
      <c r="F26" s="362">
        <v>335</v>
      </c>
      <c r="G26" s="362">
        <v>379</v>
      </c>
      <c r="H26" s="362" t="s">
        <v>1364</v>
      </c>
      <c r="I26" s="362" t="s">
        <v>1423</v>
      </c>
      <c r="J26" s="363" t="s">
        <v>1424</v>
      </c>
    </row>
    <row r="27" spans="1:10" s="3" customFormat="1" ht="12" customHeight="1" x14ac:dyDescent="0.2">
      <c r="A27" s="62" t="s">
        <v>705</v>
      </c>
      <c r="B27" s="362">
        <v>354</v>
      </c>
      <c r="C27" s="362">
        <v>154</v>
      </c>
      <c r="D27" s="362">
        <v>200</v>
      </c>
      <c r="E27" s="362">
        <v>509</v>
      </c>
      <c r="F27" s="362">
        <v>238</v>
      </c>
      <c r="G27" s="362">
        <v>271</v>
      </c>
      <c r="H27" s="362" t="s">
        <v>1425</v>
      </c>
      <c r="I27" s="362" t="s">
        <v>1418</v>
      </c>
      <c r="J27" s="363" t="s">
        <v>1426</v>
      </c>
    </row>
    <row r="28" spans="1:10" s="3" customFormat="1" ht="28.15" customHeight="1" x14ac:dyDescent="0.2">
      <c r="A28" s="10" t="s">
        <v>888</v>
      </c>
      <c r="B28" s="362">
        <v>458</v>
      </c>
      <c r="C28" s="362">
        <v>223</v>
      </c>
      <c r="D28" s="362">
        <v>235</v>
      </c>
      <c r="E28" s="362">
        <v>735</v>
      </c>
      <c r="F28" s="362">
        <v>358</v>
      </c>
      <c r="G28" s="362">
        <v>377</v>
      </c>
      <c r="H28" s="362" t="s">
        <v>1427</v>
      </c>
      <c r="I28" s="362" t="s">
        <v>1428</v>
      </c>
      <c r="J28" s="363" t="s">
        <v>1424</v>
      </c>
    </row>
    <row r="29" spans="1:10" s="3" customFormat="1" ht="28.15" customHeight="1" x14ac:dyDescent="0.2">
      <c r="A29" s="104" t="s">
        <v>947</v>
      </c>
      <c r="B29" s="364">
        <v>1993</v>
      </c>
      <c r="C29" s="364">
        <v>918</v>
      </c>
      <c r="D29" s="364">
        <v>1075</v>
      </c>
      <c r="E29" s="364">
        <v>2914</v>
      </c>
      <c r="F29" s="364">
        <v>1300</v>
      </c>
      <c r="G29" s="364">
        <v>1614</v>
      </c>
      <c r="H29" s="364" t="s">
        <v>1429</v>
      </c>
      <c r="I29" s="364" t="s">
        <v>1430</v>
      </c>
      <c r="J29" s="365" t="s">
        <v>1431</v>
      </c>
    </row>
    <row r="30" spans="1:10" s="3" customFormat="1" ht="12" customHeight="1" x14ac:dyDescent="0.2">
      <c r="A30" s="62" t="s">
        <v>712</v>
      </c>
      <c r="B30" s="362">
        <v>324</v>
      </c>
      <c r="C30" s="362">
        <v>139</v>
      </c>
      <c r="D30" s="362">
        <v>185</v>
      </c>
      <c r="E30" s="362">
        <v>523</v>
      </c>
      <c r="F30" s="362">
        <v>232</v>
      </c>
      <c r="G30" s="362">
        <v>291</v>
      </c>
      <c r="H30" s="362" t="s">
        <v>1417</v>
      </c>
      <c r="I30" s="362" t="s">
        <v>1413</v>
      </c>
      <c r="J30" s="363" t="s">
        <v>1432</v>
      </c>
    </row>
    <row r="31" spans="1:10" s="3" customFormat="1" ht="12" customHeight="1" x14ac:dyDescent="0.2">
      <c r="A31" s="62" t="s">
        <v>808</v>
      </c>
      <c r="B31" s="362">
        <v>262</v>
      </c>
      <c r="C31" s="362">
        <v>137</v>
      </c>
      <c r="D31" s="362">
        <v>125</v>
      </c>
      <c r="E31" s="362">
        <v>532</v>
      </c>
      <c r="F31" s="362">
        <v>246</v>
      </c>
      <c r="G31" s="362">
        <v>286</v>
      </c>
      <c r="H31" s="362" t="s">
        <v>1433</v>
      </c>
      <c r="I31" s="362" t="s">
        <v>1434</v>
      </c>
      <c r="J31" s="363" t="s">
        <v>1435</v>
      </c>
    </row>
    <row r="32" spans="1:10" s="3" customFormat="1" ht="12" customHeight="1" x14ac:dyDescent="0.2">
      <c r="A32" s="62" t="s">
        <v>725</v>
      </c>
      <c r="B32" s="362">
        <v>268</v>
      </c>
      <c r="C32" s="362">
        <v>116</v>
      </c>
      <c r="D32" s="362">
        <v>152</v>
      </c>
      <c r="E32" s="362">
        <v>437</v>
      </c>
      <c r="F32" s="362">
        <v>190</v>
      </c>
      <c r="G32" s="362">
        <v>247</v>
      </c>
      <c r="H32" s="362" t="s">
        <v>1436</v>
      </c>
      <c r="I32" s="362" t="s">
        <v>1394</v>
      </c>
      <c r="J32" s="363" t="s">
        <v>1437</v>
      </c>
    </row>
    <row r="33" spans="1:10" s="3" customFormat="1" ht="12" customHeight="1" x14ac:dyDescent="0.2">
      <c r="A33" s="62" t="s">
        <v>733</v>
      </c>
      <c r="B33" s="362">
        <v>133</v>
      </c>
      <c r="C33" s="362">
        <v>54</v>
      </c>
      <c r="D33" s="362">
        <v>79</v>
      </c>
      <c r="E33" s="362">
        <v>180</v>
      </c>
      <c r="F33" s="362">
        <v>74</v>
      </c>
      <c r="G33" s="362">
        <v>106</v>
      </c>
      <c r="H33" s="362" t="s">
        <v>1438</v>
      </c>
      <c r="I33" s="362" t="s">
        <v>1439</v>
      </c>
      <c r="J33" s="363" t="s">
        <v>1440</v>
      </c>
    </row>
    <row r="34" spans="1:10" s="3" customFormat="1" ht="12" customHeight="1" x14ac:dyDescent="0.2">
      <c r="A34" s="62" t="s">
        <v>737</v>
      </c>
      <c r="B34" s="362">
        <v>447</v>
      </c>
      <c r="C34" s="362">
        <v>216</v>
      </c>
      <c r="D34" s="362">
        <v>231</v>
      </c>
      <c r="E34" s="362">
        <v>504</v>
      </c>
      <c r="F34" s="362">
        <v>225</v>
      </c>
      <c r="G34" s="362">
        <v>279</v>
      </c>
      <c r="H34" s="362" t="s">
        <v>1441</v>
      </c>
      <c r="I34" s="362" t="s">
        <v>1368</v>
      </c>
      <c r="J34" s="363" t="s">
        <v>1442</v>
      </c>
    </row>
    <row r="35" spans="1:10" s="3" customFormat="1" ht="28.15" customHeight="1" x14ac:dyDescent="0.2">
      <c r="A35" s="62" t="s">
        <v>890</v>
      </c>
      <c r="B35" s="362">
        <v>559</v>
      </c>
      <c r="C35" s="362">
        <v>256</v>
      </c>
      <c r="D35" s="362">
        <v>303</v>
      </c>
      <c r="E35" s="362">
        <v>738</v>
      </c>
      <c r="F35" s="362">
        <v>333</v>
      </c>
      <c r="G35" s="362">
        <v>405</v>
      </c>
      <c r="H35" s="362" t="s">
        <v>1443</v>
      </c>
      <c r="I35" s="362" t="s">
        <v>1444</v>
      </c>
      <c r="J35" s="363" t="s">
        <v>1421</v>
      </c>
    </row>
    <row r="36" spans="1:10" ht="12" customHeight="1" x14ac:dyDescent="0.25">
      <c r="A36" s="719"/>
      <c r="B36" s="719"/>
      <c r="C36" s="719"/>
      <c r="D36" s="719"/>
      <c r="E36" s="719"/>
      <c r="F36" s="719"/>
      <c r="G36" s="719"/>
      <c r="H36" s="719"/>
      <c r="I36" s="719"/>
      <c r="J36" s="719"/>
    </row>
    <row r="37" spans="1:10" ht="12" customHeight="1" x14ac:dyDescent="0.25">
      <c r="A37" s="689" t="s">
        <v>602</v>
      </c>
      <c r="B37" s="689"/>
      <c r="C37" s="689"/>
      <c r="D37" s="689"/>
      <c r="E37" s="689"/>
      <c r="F37" s="689"/>
      <c r="G37" s="689"/>
      <c r="H37" s="689"/>
      <c r="I37" s="689"/>
      <c r="J37" s="689"/>
    </row>
    <row r="38" spans="1:10" ht="12" customHeight="1" x14ac:dyDescent="0.25">
      <c r="A38" s="718" t="s">
        <v>209</v>
      </c>
      <c r="B38" s="713"/>
      <c r="C38" s="713"/>
      <c r="D38" s="713"/>
      <c r="E38" s="713"/>
      <c r="F38" s="713"/>
      <c r="G38" s="713"/>
      <c r="H38" s="713"/>
      <c r="I38" s="713"/>
      <c r="J38" s="713"/>
    </row>
  </sheetData>
  <mergeCells count="19">
    <mergeCell ref="G9:G12"/>
    <mergeCell ref="A36:J36"/>
    <mergeCell ref="A37:J37"/>
    <mergeCell ref="A38:J38"/>
    <mergeCell ref="A2:J2"/>
    <mergeCell ref="A3:J3"/>
    <mergeCell ref="A4:J4"/>
    <mergeCell ref="A5:A12"/>
    <mergeCell ref="B5:D8"/>
    <mergeCell ref="J9:J12"/>
    <mergeCell ref="C9:C12"/>
    <mergeCell ref="D9:D12"/>
    <mergeCell ref="E5:G8"/>
    <mergeCell ref="H5:J8"/>
    <mergeCell ref="B9:B12"/>
    <mergeCell ref="H9:H12"/>
    <mergeCell ref="I9:I12"/>
    <mergeCell ref="E9:E12"/>
    <mergeCell ref="F9:F12"/>
  </mergeCells>
  <hyperlinks>
    <hyperlink ref="K1" location="'Spis tablic   List of tables'!A1" display="Powrót" xr:uid="{00000000-0004-0000-1600-000000000000}"/>
  </hyperlinks>
  <pageMargins left="0.7" right="0.7" top="0.75" bottom="0.75" header="0.3" footer="0.3"/>
  <pageSetup paperSize="9" scale="8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9AA6"/>
  </sheetPr>
  <dimension ref="A1:J242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4" width="12.7109375" style="87" customWidth="1"/>
    <col min="5" max="5" width="12.7109375" style="86" customWidth="1"/>
    <col min="6" max="16384" width="9.140625" style="87"/>
  </cols>
  <sheetData>
    <row r="1" spans="1:5" ht="19.899999999999999" customHeight="1" x14ac:dyDescent="0.25">
      <c r="A1" s="151" t="s">
        <v>1215</v>
      </c>
      <c r="E1" s="333" t="s">
        <v>1182</v>
      </c>
    </row>
    <row r="2" spans="1:5" ht="15" customHeight="1" x14ac:dyDescent="0.25">
      <c r="A2" s="612" t="s">
        <v>1216</v>
      </c>
      <c r="B2" s="612"/>
      <c r="C2" s="612"/>
      <c r="D2" s="612"/>
    </row>
    <row r="3" spans="1:5" ht="12" customHeight="1" x14ac:dyDescent="0.25">
      <c r="A3" s="677" t="s">
        <v>1348</v>
      </c>
      <c r="B3" s="677"/>
      <c r="C3" s="677"/>
      <c r="D3" s="677"/>
    </row>
    <row r="4" spans="1:5" ht="15" customHeight="1" x14ac:dyDescent="0.25">
      <c r="A4" s="614" t="s">
        <v>1230</v>
      </c>
      <c r="B4" s="614"/>
      <c r="C4" s="614"/>
      <c r="D4" s="614"/>
    </row>
    <row r="5" spans="1:5" ht="12" customHeight="1" x14ac:dyDescent="0.25">
      <c r="A5" s="615" t="s">
        <v>1349</v>
      </c>
      <c r="B5" s="615"/>
      <c r="C5" s="615"/>
      <c r="D5" s="615"/>
    </row>
    <row r="6" spans="1:5" ht="15" customHeight="1" x14ac:dyDescent="0.25">
      <c r="A6" s="672"/>
      <c r="B6" s="672"/>
      <c r="C6" s="672"/>
      <c r="D6" s="672"/>
    </row>
    <row r="7" spans="1:5" s="3" customFormat="1" ht="24" customHeight="1" x14ac:dyDescent="0.2">
      <c r="A7" s="720" t="s">
        <v>892</v>
      </c>
      <c r="B7" s="644" t="s">
        <v>995</v>
      </c>
      <c r="C7" s="644" t="s">
        <v>996</v>
      </c>
      <c r="D7" s="641" t="s">
        <v>997</v>
      </c>
      <c r="E7" s="7"/>
    </row>
    <row r="8" spans="1:5" s="3" customFormat="1" ht="24" customHeight="1" x14ac:dyDescent="0.2">
      <c r="A8" s="721"/>
      <c r="B8" s="646"/>
      <c r="C8" s="646"/>
      <c r="D8" s="643"/>
      <c r="E8" s="7"/>
    </row>
    <row r="9" spans="1:5" s="3" customFormat="1" ht="31.9" customHeight="1" x14ac:dyDescent="0.2">
      <c r="A9" s="17" t="s">
        <v>882</v>
      </c>
      <c r="B9" s="562">
        <v>11486</v>
      </c>
      <c r="C9" s="562">
        <v>13330</v>
      </c>
      <c r="D9" s="563" t="s">
        <v>1371</v>
      </c>
      <c r="E9" s="576"/>
    </row>
    <row r="10" spans="1:5" s="3" customFormat="1" ht="25.15" customHeight="1" x14ac:dyDescent="0.2">
      <c r="A10" s="10" t="s">
        <v>883</v>
      </c>
      <c r="B10" s="566">
        <v>5568</v>
      </c>
      <c r="C10" s="566">
        <v>8048</v>
      </c>
      <c r="D10" s="567" t="s">
        <v>1372</v>
      </c>
      <c r="E10" s="576"/>
    </row>
    <row r="11" spans="1:5" s="3" customFormat="1" ht="25.15" customHeight="1" x14ac:dyDescent="0.2">
      <c r="A11" s="10" t="s">
        <v>964</v>
      </c>
      <c r="B11" s="566">
        <v>5918</v>
      </c>
      <c r="C11" s="566">
        <v>5282</v>
      </c>
      <c r="D11" s="567">
        <v>636</v>
      </c>
      <c r="E11" s="576"/>
    </row>
    <row r="12" spans="1:5" s="3" customFormat="1" ht="28.15" customHeight="1" x14ac:dyDescent="0.2">
      <c r="A12" s="107" t="s">
        <v>885</v>
      </c>
      <c r="B12" s="6">
        <v>6264</v>
      </c>
      <c r="C12" s="6">
        <v>5822</v>
      </c>
      <c r="D12" s="26">
        <v>442</v>
      </c>
      <c r="E12" s="576"/>
    </row>
    <row r="13" spans="1:5" s="3" customFormat="1" ht="25.15" customHeight="1" x14ac:dyDescent="0.2">
      <c r="A13" s="10" t="s">
        <v>883</v>
      </c>
      <c r="B13" s="566">
        <f>B18+B21+B24+B27+B30+B33+B36+B39+B42+B54+B57+B60+B63+B72</f>
        <v>3164</v>
      </c>
      <c r="C13" s="566">
        <f>C18+C21+C24+C27+C30+C33+C36+C39+C42+C54+C57+C60+C63+C72</f>
        <v>4287</v>
      </c>
      <c r="D13" s="567">
        <v>-1123</v>
      </c>
      <c r="E13" s="576"/>
    </row>
    <row r="14" spans="1:5" s="3" customFormat="1" ht="25.15" customHeight="1" x14ac:dyDescent="0.2">
      <c r="A14" s="10" t="s">
        <v>964</v>
      </c>
      <c r="B14" s="566">
        <f>B19+B22+B25+B28+B31+B34+B37+B40+B43+B45+B46+B47+B48+B49+B50+B55+B58+B61+B64+B66+B67+B68+B69+B70+B71</f>
        <v>3100</v>
      </c>
      <c r="C14" s="566">
        <f>C19+C22+C25+C28+C31+C34+C37+C40+C43+C45+C46+C47+C48+C49+C50+C55+C58+C61+C64+C66+C67+C68+C69+C70+C71</f>
        <v>1535</v>
      </c>
      <c r="D14" s="567">
        <v>1565</v>
      </c>
      <c r="E14" s="576"/>
    </row>
    <row r="15" spans="1:5" s="3" customFormat="1" ht="12" customHeight="1" x14ac:dyDescent="0.2">
      <c r="A15" s="12" t="s">
        <v>935</v>
      </c>
      <c r="B15" s="6">
        <v>3542</v>
      </c>
      <c r="C15" s="6">
        <v>1792</v>
      </c>
      <c r="D15" s="26">
        <v>1750</v>
      </c>
      <c r="E15" s="576"/>
    </row>
    <row r="16" spans="1:5" s="3" customFormat="1" ht="25.15" customHeight="1" x14ac:dyDescent="0.2">
      <c r="A16" s="65" t="s">
        <v>1000</v>
      </c>
      <c r="B16" s="573"/>
      <c r="C16" s="573"/>
      <c r="D16" s="575"/>
      <c r="E16" s="576"/>
    </row>
    <row r="17" spans="1:5" s="3" customFormat="1" ht="12" customHeight="1" x14ac:dyDescent="0.2">
      <c r="A17" s="13" t="s">
        <v>623</v>
      </c>
      <c r="B17" s="566">
        <v>630</v>
      </c>
      <c r="C17" s="566">
        <v>205</v>
      </c>
      <c r="D17" s="567">
        <v>425</v>
      </c>
      <c r="E17" s="576"/>
    </row>
    <row r="18" spans="1:5" s="3" customFormat="1" ht="12" customHeight="1" x14ac:dyDescent="0.2">
      <c r="A18" s="14" t="s">
        <v>1001</v>
      </c>
      <c r="B18" s="566">
        <v>146</v>
      </c>
      <c r="C18" s="566">
        <v>78</v>
      </c>
      <c r="D18" s="567">
        <v>68</v>
      </c>
      <c r="E18" s="576"/>
    </row>
    <row r="19" spans="1:5" s="3" customFormat="1" ht="12" customHeight="1" x14ac:dyDescent="0.2">
      <c r="A19" s="14" t="s">
        <v>1002</v>
      </c>
      <c r="B19" s="566">
        <v>484</v>
      </c>
      <c r="C19" s="566">
        <v>127</v>
      </c>
      <c r="D19" s="567">
        <v>357</v>
      </c>
      <c r="E19" s="576"/>
    </row>
    <row r="20" spans="1:5" s="3" customFormat="1" ht="12" customHeight="1" x14ac:dyDescent="0.2">
      <c r="A20" s="13" t="s">
        <v>624</v>
      </c>
      <c r="B20" s="566">
        <v>97</v>
      </c>
      <c r="C20" s="566">
        <v>139</v>
      </c>
      <c r="D20" s="567" t="s">
        <v>1456</v>
      </c>
      <c r="E20" s="576"/>
    </row>
    <row r="21" spans="1:5" s="3" customFormat="1" ht="12" customHeight="1" x14ac:dyDescent="0.2">
      <c r="A21" s="14" t="s">
        <v>1001</v>
      </c>
      <c r="B21" s="566">
        <v>51</v>
      </c>
      <c r="C21" s="566">
        <v>121</v>
      </c>
      <c r="D21" s="567" t="s">
        <v>1457</v>
      </c>
      <c r="E21" s="576"/>
    </row>
    <row r="22" spans="1:5" s="3" customFormat="1" ht="12" customHeight="1" x14ac:dyDescent="0.2">
      <c r="A22" s="14" t="s">
        <v>1002</v>
      </c>
      <c r="B22" s="566">
        <v>46</v>
      </c>
      <c r="C22" s="566">
        <v>18</v>
      </c>
      <c r="D22" s="567">
        <v>28</v>
      </c>
      <c r="E22" s="576"/>
    </row>
    <row r="23" spans="1:5" s="3" customFormat="1" ht="12" customHeight="1" x14ac:dyDescent="0.2">
      <c r="A23" s="13" t="s">
        <v>625</v>
      </c>
      <c r="B23" s="566">
        <v>139</v>
      </c>
      <c r="C23" s="566">
        <v>242</v>
      </c>
      <c r="D23" s="567" t="s">
        <v>1458</v>
      </c>
      <c r="E23" s="576"/>
    </row>
    <row r="24" spans="1:5" s="3" customFormat="1" ht="12" customHeight="1" x14ac:dyDescent="0.2">
      <c r="A24" s="14" t="s">
        <v>1003</v>
      </c>
      <c r="B24" s="566">
        <v>85</v>
      </c>
      <c r="C24" s="566">
        <v>166</v>
      </c>
      <c r="D24" s="567" t="s">
        <v>1459</v>
      </c>
      <c r="E24" s="576"/>
    </row>
    <row r="25" spans="1:5" s="3" customFormat="1" ht="12" customHeight="1" x14ac:dyDescent="0.2">
      <c r="A25" s="14" t="s">
        <v>1002</v>
      </c>
      <c r="B25" s="566">
        <v>54</v>
      </c>
      <c r="C25" s="566">
        <v>76</v>
      </c>
      <c r="D25" s="567" t="s">
        <v>1378</v>
      </c>
      <c r="E25" s="576"/>
    </row>
    <row r="26" spans="1:5" s="3" customFormat="1" ht="12" customHeight="1" x14ac:dyDescent="0.2">
      <c r="A26" s="13" t="s">
        <v>626</v>
      </c>
      <c r="B26" s="566">
        <v>49</v>
      </c>
      <c r="C26" s="566">
        <v>66</v>
      </c>
      <c r="D26" s="567" t="s">
        <v>1384</v>
      </c>
      <c r="E26" s="576"/>
    </row>
    <row r="27" spans="1:5" s="3" customFormat="1" ht="12" customHeight="1" x14ac:dyDescent="0.2">
      <c r="A27" s="14" t="s">
        <v>1003</v>
      </c>
      <c r="B27" s="566">
        <v>12</v>
      </c>
      <c r="C27" s="566">
        <v>29</v>
      </c>
      <c r="D27" s="567" t="s">
        <v>1384</v>
      </c>
      <c r="E27" s="576"/>
    </row>
    <row r="28" spans="1:5" s="3" customFormat="1" ht="12" customHeight="1" x14ac:dyDescent="0.2">
      <c r="A28" s="14" t="s">
        <v>1004</v>
      </c>
      <c r="B28" s="566">
        <v>37</v>
      </c>
      <c r="C28" s="566">
        <v>37</v>
      </c>
      <c r="D28" s="567">
        <v>0</v>
      </c>
      <c r="E28" s="576"/>
    </row>
    <row r="29" spans="1:5" s="3" customFormat="1" ht="12" customHeight="1" x14ac:dyDescent="0.2">
      <c r="A29" s="13" t="s">
        <v>627</v>
      </c>
      <c r="B29" s="566">
        <v>607</v>
      </c>
      <c r="C29" s="566">
        <v>194</v>
      </c>
      <c r="D29" s="567">
        <v>413</v>
      </c>
      <c r="E29" s="576"/>
    </row>
    <row r="30" spans="1:5" s="3" customFormat="1" ht="12" customHeight="1" x14ac:dyDescent="0.2">
      <c r="A30" s="14" t="s">
        <v>1001</v>
      </c>
      <c r="B30" s="566">
        <v>38</v>
      </c>
      <c r="C30" s="566">
        <v>60</v>
      </c>
      <c r="D30" s="567" t="s">
        <v>1378</v>
      </c>
      <c r="E30" s="576"/>
    </row>
    <row r="31" spans="1:5" s="3" customFormat="1" ht="12" customHeight="1" x14ac:dyDescent="0.2">
      <c r="A31" s="14" t="s">
        <v>963</v>
      </c>
      <c r="B31" s="566">
        <v>569</v>
      </c>
      <c r="C31" s="566">
        <v>134</v>
      </c>
      <c r="D31" s="567">
        <v>435</v>
      </c>
      <c r="E31" s="576"/>
    </row>
    <row r="32" spans="1:5" s="3" customFormat="1" ht="12" customHeight="1" x14ac:dyDescent="0.2">
      <c r="A32" s="13" t="s">
        <v>25</v>
      </c>
      <c r="B32" s="566">
        <v>18</v>
      </c>
      <c r="C32" s="566">
        <v>10</v>
      </c>
      <c r="D32" s="567">
        <v>8</v>
      </c>
      <c r="E32" s="576"/>
    </row>
    <row r="33" spans="1:5" s="3" customFormat="1" ht="12" customHeight="1" x14ac:dyDescent="0.2">
      <c r="A33" s="14" t="s">
        <v>1003</v>
      </c>
      <c r="B33" s="566">
        <v>8</v>
      </c>
      <c r="C33" s="566">
        <v>6</v>
      </c>
      <c r="D33" s="567">
        <v>2</v>
      </c>
      <c r="E33" s="576"/>
    </row>
    <row r="34" spans="1:5" s="3" customFormat="1" ht="12" customHeight="1" x14ac:dyDescent="0.2">
      <c r="A34" s="14" t="s">
        <v>963</v>
      </c>
      <c r="B34" s="566">
        <v>10</v>
      </c>
      <c r="C34" s="566">
        <v>4</v>
      </c>
      <c r="D34" s="567">
        <v>6</v>
      </c>
      <c r="E34" s="576"/>
    </row>
    <row r="35" spans="1:5" s="3" customFormat="1" ht="12" customHeight="1" x14ac:dyDescent="0.2">
      <c r="A35" s="13" t="s">
        <v>628</v>
      </c>
      <c r="B35" s="566">
        <v>36</v>
      </c>
      <c r="C35" s="566">
        <v>74</v>
      </c>
      <c r="D35" s="567" t="s">
        <v>1460</v>
      </c>
      <c r="E35" s="576"/>
    </row>
    <row r="36" spans="1:5" s="3" customFormat="1" ht="12" customHeight="1" x14ac:dyDescent="0.2">
      <c r="A36" s="14" t="s">
        <v>1003</v>
      </c>
      <c r="B36" s="566">
        <v>9</v>
      </c>
      <c r="C36" s="566">
        <v>24</v>
      </c>
      <c r="D36" s="567" t="s">
        <v>1397</v>
      </c>
      <c r="E36" s="576"/>
    </row>
    <row r="37" spans="1:5" s="3" customFormat="1" ht="12" customHeight="1" x14ac:dyDescent="0.2">
      <c r="A37" s="14" t="s">
        <v>963</v>
      </c>
      <c r="B37" s="566">
        <v>27</v>
      </c>
      <c r="C37" s="566">
        <v>50</v>
      </c>
      <c r="D37" s="567" t="s">
        <v>1461</v>
      </c>
      <c r="E37" s="576"/>
    </row>
    <row r="38" spans="1:5" s="3" customFormat="1" ht="12" customHeight="1" x14ac:dyDescent="0.2">
      <c r="A38" s="13" t="s">
        <v>629</v>
      </c>
      <c r="B38" s="566">
        <v>694</v>
      </c>
      <c r="C38" s="566">
        <v>208</v>
      </c>
      <c r="D38" s="567">
        <v>486</v>
      </c>
      <c r="E38" s="576"/>
    </row>
    <row r="39" spans="1:5" s="3" customFormat="1" ht="12" customHeight="1" x14ac:dyDescent="0.2">
      <c r="A39" s="14" t="s">
        <v>1003</v>
      </c>
      <c r="B39" s="566">
        <v>296</v>
      </c>
      <c r="C39" s="566">
        <v>143</v>
      </c>
      <c r="D39" s="567">
        <v>153</v>
      </c>
      <c r="E39" s="576"/>
    </row>
    <row r="40" spans="1:5" s="3" customFormat="1" ht="12" customHeight="1" x14ac:dyDescent="0.2">
      <c r="A40" s="14" t="s">
        <v>1004</v>
      </c>
      <c r="B40" s="566">
        <v>398</v>
      </c>
      <c r="C40" s="566">
        <v>65</v>
      </c>
      <c r="D40" s="567">
        <v>333</v>
      </c>
      <c r="E40" s="576"/>
    </row>
    <row r="41" spans="1:5" s="3" customFormat="1" ht="12" customHeight="1" x14ac:dyDescent="0.2">
      <c r="A41" s="13" t="s">
        <v>630</v>
      </c>
      <c r="B41" s="566">
        <v>232</v>
      </c>
      <c r="C41" s="566">
        <v>125</v>
      </c>
      <c r="D41" s="567">
        <v>107</v>
      </c>
      <c r="E41" s="576"/>
    </row>
    <row r="42" spans="1:5" s="3" customFormat="1" ht="12" customHeight="1" x14ac:dyDescent="0.2">
      <c r="A42" s="14" t="s">
        <v>1003</v>
      </c>
      <c r="B42" s="566">
        <v>20</v>
      </c>
      <c r="C42" s="566">
        <v>44</v>
      </c>
      <c r="D42" s="567" t="s">
        <v>1462</v>
      </c>
      <c r="E42" s="576"/>
    </row>
    <row r="43" spans="1:5" s="3" customFormat="1" ht="12" customHeight="1" x14ac:dyDescent="0.2">
      <c r="A43" s="14" t="s">
        <v>1005</v>
      </c>
      <c r="B43" s="566">
        <v>212</v>
      </c>
      <c r="C43" s="566">
        <v>81</v>
      </c>
      <c r="D43" s="567">
        <v>131</v>
      </c>
      <c r="E43" s="576"/>
    </row>
    <row r="44" spans="1:5" s="3" customFormat="1" ht="25.15" customHeight="1" x14ac:dyDescent="0.2">
      <c r="A44" s="10" t="s">
        <v>1006</v>
      </c>
      <c r="B44" s="566"/>
      <c r="C44" s="566"/>
      <c r="D44" s="567"/>
      <c r="E44" s="576"/>
    </row>
    <row r="45" spans="1:5" s="3" customFormat="1" ht="12" customHeight="1" x14ac:dyDescent="0.2">
      <c r="A45" s="13" t="s">
        <v>633</v>
      </c>
      <c r="B45" s="566">
        <v>252</v>
      </c>
      <c r="C45" s="566">
        <v>100</v>
      </c>
      <c r="D45" s="567">
        <v>152</v>
      </c>
      <c r="E45" s="576"/>
    </row>
    <row r="46" spans="1:5" s="3" customFormat="1" ht="12" customHeight="1" x14ac:dyDescent="0.2">
      <c r="A46" s="13" t="s">
        <v>634</v>
      </c>
      <c r="B46" s="566">
        <v>50</v>
      </c>
      <c r="C46" s="566">
        <v>46</v>
      </c>
      <c r="D46" s="567">
        <v>4</v>
      </c>
      <c r="E46" s="576"/>
    </row>
    <row r="47" spans="1:5" s="3" customFormat="1" ht="12" customHeight="1" x14ac:dyDescent="0.2">
      <c r="A47" s="13" t="s">
        <v>795</v>
      </c>
      <c r="B47" s="566">
        <v>469</v>
      </c>
      <c r="C47" s="566">
        <v>239</v>
      </c>
      <c r="D47" s="567">
        <v>230</v>
      </c>
      <c r="E47" s="576"/>
    </row>
    <row r="48" spans="1:5" s="3" customFormat="1" ht="12" customHeight="1" x14ac:dyDescent="0.2">
      <c r="A48" s="13" t="s">
        <v>636</v>
      </c>
      <c r="B48" s="566">
        <v>18</v>
      </c>
      <c r="C48" s="566">
        <v>43</v>
      </c>
      <c r="D48" s="567" t="s">
        <v>1463</v>
      </c>
      <c r="E48" s="576"/>
    </row>
    <row r="49" spans="1:5" s="3" customFormat="1" ht="12" customHeight="1" x14ac:dyDescent="0.2">
      <c r="A49" s="13" t="s">
        <v>637</v>
      </c>
      <c r="B49" s="566">
        <v>240</v>
      </c>
      <c r="C49" s="566">
        <v>64</v>
      </c>
      <c r="D49" s="567">
        <v>176</v>
      </c>
      <c r="E49" s="576"/>
    </row>
    <row r="50" spans="1:5" s="3" customFormat="1" ht="12" customHeight="1" x14ac:dyDescent="0.2">
      <c r="A50" s="13" t="s">
        <v>638</v>
      </c>
      <c r="B50" s="566">
        <v>11</v>
      </c>
      <c r="C50" s="566">
        <v>37</v>
      </c>
      <c r="D50" s="567" t="s">
        <v>1464</v>
      </c>
      <c r="E50" s="576"/>
    </row>
    <row r="51" spans="1:5" s="3" customFormat="1" ht="12" customHeight="1" x14ac:dyDescent="0.2">
      <c r="A51" s="12" t="s">
        <v>639</v>
      </c>
      <c r="B51" s="6">
        <v>419</v>
      </c>
      <c r="C51" s="6">
        <v>763</v>
      </c>
      <c r="D51" s="26" t="s">
        <v>1402</v>
      </c>
      <c r="E51" s="576"/>
    </row>
    <row r="52" spans="1:5" s="3" customFormat="1" ht="25.15" customHeight="1" x14ac:dyDescent="0.2">
      <c r="A52" s="10" t="s">
        <v>1000</v>
      </c>
      <c r="B52" s="573"/>
      <c r="C52" s="573"/>
      <c r="D52" s="575"/>
      <c r="E52" s="576"/>
    </row>
    <row r="53" spans="1:5" s="3" customFormat="1" ht="12" customHeight="1" x14ac:dyDescent="0.2">
      <c r="A53" s="13" t="s">
        <v>641</v>
      </c>
      <c r="B53" s="566">
        <v>67</v>
      </c>
      <c r="C53" s="566">
        <v>160</v>
      </c>
      <c r="D53" s="567" t="s">
        <v>1413</v>
      </c>
      <c r="E53" s="576"/>
    </row>
    <row r="54" spans="1:5" s="3" customFormat="1" ht="12" customHeight="1" x14ac:dyDescent="0.2">
      <c r="A54" s="14" t="s">
        <v>1001</v>
      </c>
      <c r="B54" s="566">
        <v>36</v>
      </c>
      <c r="C54" s="566">
        <v>91</v>
      </c>
      <c r="D54" s="567" t="s">
        <v>1465</v>
      </c>
      <c r="E54" s="576"/>
    </row>
    <row r="55" spans="1:5" s="3" customFormat="1" ht="12" customHeight="1" x14ac:dyDescent="0.2">
      <c r="A55" s="14" t="s">
        <v>1002</v>
      </c>
      <c r="B55" s="566">
        <v>31</v>
      </c>
      <c r="C55" s="566">
        <v>69</v>
      </c>
      <c r="D55" s="567" t="s">
        <v>1460</v>
      </c>
      <c r="E55" s="576"/>
    </row>
    <row r="56" spans="1:5" s="3" customFormat="1" ht="12" customHeight="1" x14ac:dyDescent="0.2">
      <c r="A56" s="13" t="s">
        <v>642</v>
      </c>
      <c r="B56" s="566">
        <v>26</v>
      </c>
      <c r="C56" s="566">
        <v>42</v>
      </c>
      <c r="D56" s="567" t="s">
        <v>1380</v>
      </c>
      <c r="E56" s="576"/>
    </row>
    <row r="57" spans="1:5" s="3" customFormat="1" ht="12" customHeight="1" x14ac:dyDescent="0.2">
      <c r="A57" s="14" t="s">
        <v>1003</v>
      </c>
      <c r="B57" s="566">
        <v>16</v>
      </c>
      <c r="C57" s="566">
        <v>34</v>
      </c>
      <c r="D57" s="567" t="s">
        <v>1466</v>
      </c>
      <c r="E57" s="576"/>
    </row>
    <row r="58" spans="1:5" s="3" customFormat="1" ht="12" customHeight="1" x14ac:dyDescent="0.2">
      <c r="A58" s="14" t="s">
        <v>1004</v>
      </c>
      <c r="B58" s="566">
        <v>10</v>
      </c>
      <c r="C58" s="566">
        <v>8</v>
      </c>
      <c r="D58" s="567">
        <v>2</v>
      </c>
      <c r="E58" s="576"/>
    </row>
    <row r="59" spans="1:5" s="3" customFormat="1" ht="12" customHeight="1" x14ac:dyDescent="0.2">
      <c r="A59" s="13" t="s">
        <v>643</v>
      </c>
      <c r="B59" s="566">
        <v>178</v>
      </c>
      <c r="C59" s="566">
        <v>264</v>
      </c>
      <c r="D59" s="567" t="s">
        <v>1467</v>
      </c>
      <c r="E59" s="576"/>
    </row>
    <row r="60" spans="1:5" s="3" customFormat="1" ht="12" customHeight="1" x14ac:dyDescent="0.2">
      <c r="A60" s="14" t="s">
        <v>1001</v>
      </c>
      <c r="B60" s="566">
        <v>119</v>
      </c>
      <c r="C60" s="566">
        <v>187</v>
      </c>
      <c r="D60" s="567" t="s">
        <v>1468</v>
      </c>
      <c r="E60" s="576"/>
    </row>
    <row r="61" spans="1:5" s="3" customFormat="1" ht="12" customHeight="1" x14ac:dyDescent="0.2">
      <c r="A61" s="14" t="s">
        <v>1004</v>
      </c>
      <c r="B61" s="566">
        <v>59</v>
      </c>
      <c r="C61" s="566">
        <v>77</v>
      </c>
      <c r="D61" s="567" t="s">
        <v>1466</v>
      </c>
      <c r="E61" s="576"/>
    </row>
    <row r="62" spans="1:5" s="3" customFormat="1" ht="12" customHeight="1" x14ac:dyDescent="0.2">
      <c r="A62" s="13" t="s">
        <v>644</v>
      </c>
      <c r="B62" s="566">
        <v>44</v>
      </c>
      <c r="C62" s="566">
        <v>86</v>
      </c>
      <c r="D62" s="567" t="s">
        <v>1456</v>
      </c>
      <c r="E62" s="576"/>
    </row>
    <row r="63" spans="1:5" s="3" customFormat="1" ht="12" customHeight="1" x14ac:dyDescent="0.2">
      <c r="A63" s="14" t="s">
        <v>1001</v>
      </c>
      <c r="B63" s="566">
        <v>25</v>
      </c>
      <c r="C63" s="566">
        <v>37</v>
      </c>
      <c r="D63" s="567" t="s">
        <v>1469</v>
      </c>
      <c r="E63" s="576"/>
    </row>
    <row r="64" spans="1:5" s="3" customFormat="1" ht="12" customHeight="1" x14ac:dyDescent="0.2">
      <c r="A64" s="14" t="s">
        <v>1004</v>
      </c>
      <c r="B64" s="566">
        <v>19</v>
      </c>
      <c r="C64" s="566">
        <v>49</v>
      </c>
      <c r="D64" s="567" t="s">
        <v>1470</v>
      </c>
      <c r="E64" s="576"/>
    </row>
    <row r="65" spans="1:5" s="3" customFormat="1" ht="25.15" customHeight="1" x14ac:dyDescent="0.2">
      <c r="A65" s="10" t="s">
        <v>1006</v>
      </c>
      <c r="B65" s="566"/>
      <c r="C65" s="566"/>
      <c r="D65" s="567"/>
      <c r="E65" s="576"/>
    </row>
    <row r="66" spans="1:5" s="3" customFormat="1" ht="12" customHeight="1" x14ac:dyDescent="0.2">
      <c r="A66" s="13" t="s">
        <v>26</v>
      </c>
      <c r="B66" s="566">
        <v>20</v>
      </c>
      <c r="C66" s="566">
        <v>34</v>
      </c>
      <c r="D66" s="567" t="s">
        <v>1471</v>
      </c>
      <c r="E66" s="576"/>
    </row>
    <row r="67" spans="1:5" s="3" customFormat="1" ht="12" customHeight="1" x14ac:dyDescent="0.2">
      <c r="A67" s="13" t="s">
        <v>645</v>
      </c>
      <c r="B67" s="566">
        <v>19</v>
      </c>
      <c r="C67" s="566">
        <v>31</v>
      </c>
      <c r="D67" s="567" t="s">
        <v>1469</v>
      </c>
      <c r="E67" s="576"/>
    </row>
    <row r="68" spans="1:5" s="3" customFormat="1" ht="12" customHeight="1" x14ac:dyDescent="0.2">
      <c r="A68" s="13" t="s">
        <v>646</v>
      </c>
      <c r="B68" s="566">
        <v>21</v>
      </c>
      <c r="C68" s="566">
        <v>49</v>
      </c>
      <c r="D68" s="567" t="s">
        <v>1472</v>
      </c>
      <c r="E68" s="576"/>
    </row>
    <row r="69" spans="1:5" s="3" customFormat="1" ht="12" customHeight="1" x14ac:dyDescent="0.2">
      <c r="A69" s="13" t="s">
        <v>647</v>
      </c>
      <c r="B69" s="566">
        <v>11</v>
      </c>
      <c r="C69" s="566">
        <v>31</v>
      </c>
      <c r="D69" s="567" t="s">
        <v>1439</v>
      </c>
      <c r="E69" s="576"/>
    </row>
    <row r="70" spans="1:5" s="3" customFormat="1" ht="12" customHeight="1" x14ac:dyDescent="0.2">
      <c r="A70" s="13" t="s">
        <v>648</v>
      </c>
      <c r="B70" s="566">
        <v>15</v>
      </c>
      <c r="C70" s="566">
        <v>32</v>
      </c>
      <c r="D70" s="567" t="s">
        <v>1384</v>
      </c>
      <c r="E70" s="576"/>
    </row>
    <row r="71" spans="1:5" s="3" customFormat="1" ht="12" customHeight="1" x14ac:dyDescent="0.2">
      <c r="A71" s="13" t="s">
        <v>649</v>
      </c>
      <c r="B71" s="566">
        <v>18</v>
      </c>
      <c r="C71" s="566">
        <v>34</v>
      </c>
      <c r="D71" s="567" t="s">
        <v>1380</v>
      </c>
      <c r="E71" s="576"/>
    </row>
    <row r="72" spans="1:5" s="3" customFormat="1" ht="25.9" customHeight="1" x14ac:dyDescent="0.2">
      <c r="A72" s="16" t="s">
        <v>1007</v>
      </c>
      <c r="B72" s="564">
        <v>2303</v>
      </c>
      <c r="C72" s="564">
        <v>3267</v>
      </c>
      <c r="D72" s="565" t="s">
        <v>1405</v>
      </c>
      <c r="E72" s="576"/>
    </row>
    <row r="73" spans="1:5" s="3" customFormat="1" ht="28.15" customHeight="1" x14ac:dyDescent="0.2">
      <c r="A73" s="104" t="s">
        <v>1008</v>
      </c>
      <c r="B73" s="564">
        <v>3229</v>
      </c>
      <c r="C73" s="564">
        <v>4594</v>
      </c>
      <c r="D73" s="565" t="s">
        <v>1408</v>
      </c>
      <c r="E73" s="576"/>
    </row>
    <row r="74" spans="1:5" s="3" customFormat="1" ht="25.15" customHeight="1" x14ac:dyDescent="0.2">
      <c r="A74" s="10" t="s">
        <v>883</v>
      </c>
      <c r="B74" s="566">
        <f>B78+B79+B89+B92+B104+B107+B117+B120+B132+B135+B147+B150+B153+B156+B167+B173</f>
        <v>1377</v>
      </c>
      <c r="C74" s="566">
        <f>C78+C79+C89+C92+C104+C107+C117+C120+C132+C135+C147+C150+C153+C156+C167+C173</f>
        <v>2222</v>
      </c>
      <c r="D74" s="567">
        <v>-845</v>
      </c>
      <c r="E74" s="576"/>
    </row>
    <row r="75" spans="1:5" s="3" customFormat="1" ht="25.15" customHeight="1" x14ac:dyDescent="0.2">
      <c r="A75" s="10" t="s">
        <v>964</v>
      </c>
      <c r="B75" s="566">
        <f>B81+B82+B83+B84+B85+B86+B93+B95+B96+B97+B98+B99+B100+B101+B108+B110+B111+B112+B113+B118+B121+B123+B124+B125+B126+B127+B128+B129+B136+B138+B139+B140+B141+B142+B143+B144+B151+B154+B157+B159+B160+B161+B162+B163+B164+B169+B170+B171+B172</f>
        <v>1852</v>
      </c>
      <c r="C75" s="566">
        <f>C81+C82+C83+C84+C85+C86+C93+C95+C96+C97+C98+C99+C100+C101+C108+C110+C111+C112+C113+C118+C121+C123+C124+C125+C126+C127+C128+C129+C136+C138+C139+C140+C141+C142+C143+C144+C151+C154+C157+C159+C160+C161+C162+C163+C164+C169+C170+C171+C172</f>
        <v>2372</v>
      </c>
      <c r="D75" s="567">
        <v>-520</v>
      </c>
      <c r="E75" s="576"/>
    </row>
    <row r="76" spans="1:5" s="3" customFormat="1" ht="12" customHeight="1" x14ac:dyDescent="0.2">
      <c r="A76" s="12" t="s">
        <v>936</v>
      </c>
      <c r="B76" s="6">
        <v>483</v>
      </c>
      <c r="C76" s="6">
        <v>628</v>
      </c>
      <c r="D76" s="26" t="s">
        <v>1411</v>
      </c>
      <c r="E76" s="576"/>
    </row>
    <row r="77" spans="1:5" s="3" customFormat="1" ht="25.15" customHeight="1" x14ac:dyDescent="0.2">
      <c r="A77" s="10" t="s">
        <v>1009</v>
      </c>
      <c r="B77" s="573"/>
      <c r="C77" s="573"/>
      <c r="D77" s="575"/>
      <c r="E77" s="576"/>
    </row>
    <row r="78" spans="1:5" s="3" customFormat="1" ht="12" customHeight="1" x14ac:dyDescent="0.2">
      <c r="A78" s="13" t="s">
        <v>28</v>
      </c>
      <c r="B78" s="566">
        <v>167</v>
      </c>
      <c r="C78" s="566">
        <v>288</v>
      </c>
      <c r="D78" s="567" t="s">
        <v>1473</v>
      </c>
      <c r="E78" s="576"/>
    </row>
    <row r="79" spans="1:5" s="3" customFormat="1" ht="12" customHeight="1" x14ac:dyDescent="0.2">
      <c r="A79" s="13" t="s">
        <v>652</v>
      </c>
      <c r="B79" s="566">
        <v>49</v>
      </c>
      <c r="C79" s="566">
        <v>56</v>
      </c>
      <c r="D79" s="567" t="s">
        <v>1375</v>
      </c>
      <c r="E79" s="576"/>
    </row>
    <row r="80" spans="1:5" s="3" customFormat="1" ht="25.15" customHeight="1" x14ac:dyDescent="0.2">
      <c r="A80" s="10" t="s">
        <v>1006</v>
      </c>
      <c r="B80" s="566"/>
      <c r="C80" s="566"/>
      <c r="D80" s="567"/>
      <c r="E80" s="576"/>
    </row>
    <row r="81" spans="1:5" s="3" customFormat="1" ht="12" customHeight="1" x14ac:dyDescent="0.2">
      <c r="A81" s="13" t="s">
        <v>653</v>
      </c>
      <c r="B81" s="566">
        <v>123</v>
      </c>
      <c r="C81" s="566">
        <v>50</v>
      </c>
      <c r="D81" s="567">
        <v>73</v>
      </c>
      <c r="E81" s="576"/>
    </row>
    <row r="82" spans="1:5" s="3" customFormat="1" ht="12" customHeight="1" x14ac:dyDescent="0.2">
      <c r="A82" s="13" t="s">
        <v>654</v>
      </c>
      <c r="B82" s="566">
        <v>36</v>
      </c>
      <c r="C82" s="566">
        <v>41</v>
      </c>
      <c r="D82" s="567" t="s">
        <v>1377</v>
      </c>
      <c r="E82" s="576"/>
    </row>
    <row r="83" spans="1:5" s="3" customFormat="1" ht="12" customHeight="1" x14ac:dyDescent="0.2">
      <c r="A83" s="13" t="s">
        <v>652</v>
      </c>
      <c r="B83" s="566">
        <v>42</v>
      </c>
      <c r="C83" s="566">
        <v>64</v>
      </c>
      <c r="D83" s="567" t="s">
        <v>1378</v>
      </c>
      <c r="E83" s="576"/>
    </row>
    <row r="84" spans="1:5" s="3" customFormat="1" ht="12" customHeight="1" x14ac:dyDescent="0.2">
      <c r="A84" s="13" t="s">
        <v>655</v>
      </c>
      <c r="B84" s="566">
        <v>29</v>
      </c>
      <c r="C84" s="566">
        <v>41</v>
      </c>
      <c r="D84" s="567" t="s">
        <v>1469</v>
      </c>
      <c r="E84" s="576"/>
    </row>
    <row r="85" spans="1:5" s="3" customFormat="1" ht="12" customHeight="1" x14ac:dyDescent="0.2">
      <c r="A85" s="13" t="s">
        <v>656</v>
      </c>
      <c r="B85" s="566">
        <v>17</v>
      </c>
      <c r="C85" s="566">
        <v>30</v>
      </c>
      <c r="D85" s="567" t="s">
        <v>1381</v>
      </c>
      <c r="E85" s="576"/>
    </row>
    <row r="86" spans="1:5" s="3" customFormat="1" ht="12" customHeight="1" x14ac:dyDescent="0.2">
      <c r="A86" s="13" t="s">
        <v>657</v>
      </c>
      <c r="B86" s="566">
        <v>20</v>
      </c>
      <c r="C86" s="566">
        <v>58</v>
      </c>
      <c r="D86" s="567" t="s">
        <v>1460</v>
      </c>
      <c r="E86" s="576"/>
    </row>
    <row r="87" spans="1:5" s="3" customFormat="1" ht="12" customHeight="1" x14ac:dyDescent="0.2">
      <c r="A87" s="12" t="s">
        <v>937</v>
      </c>
      <c r="B87" s="6">
        <v>299</v>
      </c>
      <c r="C87" s="6">
        <v>464</v>
      </c>
      <c r="D87" s="26" t="s">
        <v>1414</v>
      </c>
      <c r="E87" s="576"/>
    </row>
    <row r="88" spans="1:5" s="3" customFormat="1" ht="25.15" customHeight="1" x14ac:dyDescent="0.2">
      <c r="A88" s="10" t="s">
        <v>1010</v>
      </c>
      <c r="B88" s="573"/>
      <c r="C88" s="573"/>
      <c r="D88" s="575"/>
      <c r="E88" s="576"/>
    </row>
    <row r="89" spans="1:5" s="3" customFormat="1" ht="12" customHeight="1" x14ac:dyDescent="0.2">
      <c r="A89" s="13" t="s">
        <v>660</v>
      </c>
      <c r="B89" s="566">
        <v>94</v>
      </c>
      <c r="C89" s="566">
        <v>225</v>
      </c>
      <c r="D89" s="567" t="s">
        <v>1474</v>
      </c>
      <c r="E89" s="576"/>
    </row>
    <row r="90" spans="1:5" s="3" customFormat="1" ht="25.15" customHeight="1" x14ac:dyDescent="0.2">
      <c r="A90" s="10" t="s">
        <v>1011</v>
      </c>
      <c r="B90" s="566"/>
      <c r="C90" s="566"/>
      <c r="D90" s="567"/>
      <c r="E90" s="576"/>
    </row>
    <row r="91" spans="1:5" s="3" customFormat="1" ht="12" customHeight="1" x14ac:dyDescent="0.2">
      <c r="A91" s="13" t="s">
        <v>663</v>
      </c>
      <c r="B91" s="566">
        <v>27</v>
      </c>
      <c r="C91" s="566">
        <v>30</v>
      </c>
      <c r="D91" s="567" t="s">
        <v>1389</v>
      </c>
      <c r="E91" s="576"/>
    </row>
    <row r="92" spans="1:5" s="3" customFormat="1" ht="12" customHeight="1" x14ac:dyDescent="0.2">
      <c r="A92" s="14" t="s">
        <v>1001</v>
      </c>
      <c r="B92" s="566">
        <v>7</v>
      </c>
      <c r="C92" s="566">
        <v>18</v>
      </c>
      <c r="D92" s="567" t="s">
        <v>1475</v>
      </c>
      <c r="E92" s="576"/>
    </row>
    <row r="93" spans="1:5" s="3" customFormat="1" ht="12" customHeight="1" x14ac:dyDescent="0.2">
      <c r="A93" s="14" t="s">
        <v>1004</v>
      </c>
      <c r="B93" s="566">
        <v>20</v>
      </c>
      <c r="C93" s="566">
        <v>12</v>
      </c>
      <c r="D93" s="567">
        <v>8</v>
      </c>
      <c r="E93" s="576"/>
    </row>
    <row r="94" spans="1:5" s="3" customFormat="1" ht="25.15" customHeight="1" x14ac:dyDescent="0.2">
      <c r="A94" s="10" t="s">
        <v>998</v>
      </c>
      <c r="B94" s="566"/>
      <c r="C94" s="566"/>
      <c r="D94" s="567"/>
      <c r="E94" s="576"/>
    </row>
    <row r="95" spans="1:5" s="3" customFormat="1" ht="12" customHeight="1" x14ac:dyDescent="0.2">
      <c r="A95" s="13" t="s">
        <v>664</v>
      </c>
      <c r="B95" s="566">
        <v>23</v>
      </c>
      <c r="C95" s="566">
        <v>22</v>
      </c>
      <c r="D95" s="567">
        <v>1</v>
      </c>
      <c r="E95" s="576"/>
    </row>
    <row r="96" spans="1:5" s="3" customFormat="1" ht="12" customHeight="1" x14ac:dyDescent="0.2">
      <c r="A96" s="13" t="s">
        <v>665</v>
      </c>
      <c r="B96" s="566">
        <v>16</v>
      </c>
      <c r="C96" s="566">
        <v>35</v>
      </c>
      <c r="D96" s="567" t="s">
        <v>1476</v>
      </c>
      <c r="E96" s="576"/>
    </row>
    <row r="97" spans="1:5" s="3" customFormat="1" ht="12" customHeight="1" x14ac:dyDescent="0.2">
      <c r="A97" s="13" t="s">
        <v>666</v>
      </c>
      <c r="B97" s="566">
        <v>19</v>
      </c>
      <c r="C97" s="566">
        <v>17</v>
      </c>
      <c r="D97" s="567">
        <v>2</v>
      </c>
      <c r="E97" s="576"/>
    </row>
    <row r="98" spans="1:5" s="3" customFormat="1" ht="12" customHeight="1" x14ac:dyDescent="0.2">
      <c r="A98" s="13" t="s">
        <v>667</v>
      </c>
      <c r="B98" s="566">
        <v>11</v>
      </c>
      <c r="C98" s="566">
        <v>17</v>
      </c>
      <c r="D98" s="567" t="s">
        <v>1379</v>
      </c>
      <c r="E98" s="576"/>
    </row>
    <row r="99" spans="1:5" s="3" customFormat="1" ht="12" customHeight="1" x14ac:dyDescent="0.2">
      <c r="A99" s="13" t="s">
        <v>660</v>
      </c>
      <c r="B99" s="566">
        <v>51</v>
      </c>
      <c r="C99" s="566">
        <v>47</v>
      </c>
      <c r="D99" s="567">
        <v>4</v>
      </c>
      <c r="E99" s="576"/>
    </row>
    <row r="100" spans="1:5" s="3" customFormat="1" ht="12" customHeight="1" x14ac:dyDescent="0.2">
      <c r="A100" s="13" t="s">
        <v>798</v>
      </c>
      <c r="B100" s="566">
        <v>29</v>
      </c>
      <c r="C100" s="566">
        <v>29</v>
      </c>
      <c r="D100" s="567">
        <v>0</v>
      </c>
      <c r="E100" s="576"/>
    </row>
    <row r="101" spans="1:5" s="3" customFormat="1" ht="12" customHeight="1" x14ac:dyDescent="0.2">
      <c r="A101" s="13" t="s">
        <v>799</v>
      </c>
      <c r="B101" s="566">
        <v>29</v>
      </c>
      <c r="C101" s="566">
        <v>42</v>
      </c>
      <c r="D101" s="567" t="s">
        <v>1381</v>
      </c>
      <c r="E101" s="576"/>
    </row>
    <row r="102" spans="1:5" s="3" customFormat="1" ht="12" customHeight="1" x14ac:dyDescent="0.2">
      <c r="A102" s="12" t="s">
        <v>938</v>
      </c>
      <c r="B102" s="6">
        <v>235</v>
      </c>
      <c r="C102" s="6">
        <v>434</v>
      </c>
      <c r="D102" s="26" t="s">
        <v>1417</v>
      </c>
      <c r="E102" s="576"/>
    </row>
    <row r="103" spans="1:5" s="3" customFormat="1" ht="25.15" customHeight="1" x14ac:dyDescent="0.2">
      <c r="A103" s="181" t="s">
        <v>1012</v>
      </c>
      <c r="B103" s="573"/>
      <c r="C103" s="573"/>
      <c r="D103" s="575"/>
      <c r="E103" s="576"/>
    </row>
    <row r="104" spans="1:5" s="3" customFormat="1" ht="12" customHeight="1" x14ac:dyDescent="0.2">
      <c r="A104" s="13" t="s">
        <v>670</v>
      </c>
      <c r="B104" s="566">
        <v>67</v>
      </c>
      <c r="C104" s="566">
        <v>131</v>
      </c>
      <c r="D104" s="567" t="s">
        <v>1477</v>
      </c>
      <c r="E104" s="576"/>
    </row>
    <row r="105" spans="1:5" s="3" customFormat="1" ht="25.15" customHeight="1" x14ac:dyDescent="0.2">
      <c r="A105" s="10" t="s">
        <v>1011</v>
      </c>
      <c r="B105" s="566"/>
      <c r="C105" s="566"/>
      <c r="D105" s="567"/>
      <c r="E105" s="576"/>
    </row>
    <row r="106" spans="1:5" s="3" customFormat="1" ht="12" customHeight="1" x14ac:dyDescent="0.2">
      <c r="A106" s="13" t="s">
        <v>671</v>
      </c>
      <c r="B106" s="566">
        <v>15</v>
      </c>
      <c r="C106" s="566">
        <v>70</v>
      </c>
      <c r="D106" s="567" t="s">
        <v>1465</v>
      </c>
      <c r="E106" s="576"/>
    </row>
    <row r="107" spans="1:5" s="3" customFormat="1" ht="12" customHeight="1" x14ac:dyDescent="0.2">
      <c r="A107" s="14" t="s">
        <v>1013</v>
      </c>
      <c r="B107" s="566">
        <v>4</v>
      </c>
      <c r="C107" s="566">
        <v>29</v>
      </c>
      <c r="D107" s="567" t="s">
        <v>1463</v>
      </c>
      <c r="E107" s="576"/>
    </row>
    <row r="108" spans="1:5" s="3" customFormat="1" ht="12" customHeight="1" x14ac:dyDescent="0.2">
      <c r="A108" s="14" t="s">
        <v>1002</v>
      </c>
      <c r="B108" s="566">
        <v>11</v>
      </c>
      <c r="C108" s="566">
        <v>41</v>
      </c>
      <c r="D108" s="567" t="s">
        <v>1470</v>
      </c>
      <c r="E108" s="576"/>
    </row>
    <row r="109" spans="1:5" s="3" customFormat="1" ht="25.15" customHeight="1" x14ac:dyDescent="0.2">
      <c r="A109" s="10" t="s">
        <v>1006</v>
      </c>
      <c r="B109" s="566"/>
      <c r="C109" s="566"/>
      <c r="D109" s="567"/>
      <c r="E109" s="576"/>
    </row>
    <row r="110" spans="1:5" s="3" customFormat="1" ht="12" customHeight="1" x14ac:dyDescent="0.2">
      <c r="A110" s="13" t="s">
        <v>672</v>
      </c>
      <c r="B110" s="566">
        <v>15</v>
      </c>
      <c r="C110" s="566">
        <v>51</v>
      </c>
      <c r="D110" s="567" t="s">
        <v>1478</v>
      </c>
      <c r="E110" s="576"/>
    </row>
    <row r="111" spans="1:5" s="3" customFormat="1" ht="12" customHeight="1" x14ac:dyDescent="0.2">
      <c r="A111" s="13" t="s">
        <v>673</v>
      </c>
      <c r="B111" s="566">
        <v>62</v>
      </c>
      <c r="C111" s="566">
        <v>85</v>
      </c>
      <c r="D111" s="567" t="s">
        <v>1461</v>
      </c>
      <c r="E111" s="576"/>
    </row>
    <row r="112" spans="1:5" s="3" customFormat="1" ht="12" customHeight="1" x14ac:dyDescent="0.2">
      <c r="A112" s="13" t="s">
        <v>674</v>
      </c>
      <c r="B112" s="566">
        <v>43</v>
      </c>
      <c r="C112" s="566">
        <v>60</v>
      </c>
      <c r="D112" s="567" t="s">
        <v>1384</v>
      </c>
      <c r="E112" s="576"/>
    </row>
    <row r="113" spans="1:5" s="3" customFormat="1" ht="12" customHeight="1" x14ac:dyDescent="0.2">
      <c r="A113" s="13" t="s">
        <v>675</v>
      </c>
      <c r="B113" s="566">
        <v>33</v>
      </c>
      <c r="C113" s="566">
        <v>37</v>
      </c>
      <c r="D113" s="567" t="s">
        <v>1479</v>
      </c>
      <c r="E113" s="576"/>
    </row>
    <row r="114" spans="1:5" s="3" customFormat="1" ht="12" customHeight="1" x14ac:dyDescent="0.2">
      <c r="A114" s="12" t="s">
        <v>676</v>
      </c>
      <c r="B114" s="6">
        <v>615</v>
      </c>
      <c r="C114" s="6">
        <v>588</v>
      </c>
      <c r="D114" s="26">
        <v>27</v>
      </c>
      <c r="E114" s="576"/>
    </row>
    <row r="115" spans="1:5" s="3" customFormat="1" ht="25.15" customHeight="1" x14ac:dyDescent="0.2">
      <c r="A115" s="10" t="s">
        <v>1011</v>
      </c>
      <c r="B115" s="573"/>
      <c r="C115" s="573"/>
      <c r="D115" s="575"/>
      <c r="E115" s="576"/>
    </row>
    <row r="116" spans="1:5" s="3" customFormat="1" ht="12" customHeight="1" x14ac:dyDescent="0.2">
      <c r="A116" s="13" t="s">
        <v>678</v>
      </c>
      <c r="B116" s="566">
        <v>41</v>
      </c>
      <c r="C116" s="566">
        <v>66</v>
      </c>
      <c r="D116" s="567" t="s">
        <v>1463</v>
      </c>
      <c r="E116" s="576"/>
    </row>
    <row r="117" spans="1:5" s="3" customFormat="1" ht="12" customHeight="1" x14ac:dyDescent="0.2">
      <c r="A117" s="14" t="s">
        <v>1003</v>
      </c>
      <c r="B117" s="566">
        <v>23</v>
      </c>
      <c r="C117" s="566">
        <v>27</v>
      </c>
      <c r="D117" s="567" t="s">
        <v>1479</v>
      </c>
      <c r="E117" s="576"/>
    </row>
    <row r="118" spans="1:5" s="3" customFormat="1" ht="12" customHeight="1" x14ac:dyDescent="0.2">
      <c r="A118" s="14" t="s">
        <v>1005</v>
      </c>
      <c r="B118" s="566">
        <v>18</v>
      </c>
      <c r="C118" s="566">
        <v>39</v>
      </c>
      <c r="D118" s="567" t="s">
        <v>1480</v>
      </c>
      <c r="E118" s="576"/>
    </row>
    <row r="119" spans="1:5" s="3" customFormat="1" ht="12" customHeight="1" x14ac:dyDescent="0.2">
      <c r="A119" s="13" t="s">
        <v>679</v>
      </c>
      <c r="B119" s="566">
        <v>48</v>
      </c>
      <c r="C119" s="566">
        <v>50</v>
      </c>
      <c r="D119" s="567" t="s">
        <v>1376</v>
      </c>
      <c r="E119" s="576"/>
    </row>
    <row r="120" spans="1:5" s="3" customFormat="1" ht="12" customHeight="1" x14ac:dyDescent="0.2">
      <c r="A120" s="14" t="s">
        <v>1001</v>
      </c>
      <c r="B120" s="566">
        <v>30</v>
      </c>
      <c r="C120" s="566">
        <v>25</v>
      </c>
      <c r="D120" s="567">
        <v>5</v>
      </c>
      <c r="E120" s="576"/>
    </row>
    <row r="121" spans="1:5" s="3" customFormat="1" ht="12" customHeight="1" x14ac:dyDescent="0.2">
      <c r="A121" s="14" t="s">
        <v>1002</v>
      </c>
      <c r="B121" s="566">
        <v>18</v>
      </c>
      <c r="C121" s="566">
        <v>25</v>
      </c>
      <c r="D121" s="567" t="s">
        <v>1375</v>
      </c>
      <c r="E121" s="576"/>
    </row>
    <row r="122" spans="1:5" s="3" customFormat="1" ht="25.15" customHeight="1" x14ac:dyDescent="0.2">
      <c r="A122" s="10" t="s">
        <v>1006</v>
      </c>
      <c r="B122" s="6"/>
      <c r="C122" s="6"/>
      <c r="D122" s="26"/>
      <c r="E122" s="576"/>
    </row>
    <row r="123" spans="1:5" s="3" customFormat="1" ht="12" customHeight="1" x14ac:dyDescent="0.2">
      <c r="A123" s="13" t="s">
        <v>680</v>
      </c>
      <c r="B123" s="566">
        <v>292</v>
      </c>
      <c r="C123" s="566">
        <v>138</v>
      </c>
      <c r="D123" s="567">
        <v>154</v>
      </c>
      <c r="E123" s="576"/>
    </row>
    <row r="124" spans="1:5" s="3" customFormat="1" ht="12" customHeight="1" x14ac:dyDescent="0.2">
      <c r="A124" s="13" t="s">
        <v>681</v>
      </c>
      <c r="B124" s="566">
        <v>23</v>
      </c>
      <c r="C124" s="566">
        <v>63</v>
      </c>
      <c r="D124" s="567" t="s">
        <v>1481</v>
      </c>
      <c r="E124" s="576"/>
    </row>
    <row r="125" spans="1:5" s="3" customFormat="1" ht="12" customHeight="1" x14ac:dyDescent="0.2">
      <c r="A125" s="13" t="s">
        <v>682</v>
      </c>
      <c r="B125" s="566">
        <v>118</v>
      </c>
      <c r="C125" s="566">
        <v>94</v>
      </c>
      <c r="D125" s="567">
        <v>24</v>
      </c>
      <c r="E125" s="576"/>
    </row>
    <row r="126" spans="1:5" s="3" customFormat="1" ht="12" customHeight="1" x14ac:dyDescent="0.2">
      <c r="A126" s="13" t="s">
        <v>683</v>
      </c>
      <c r="B126" s="566">
        <v>10</v>
      </c>
      <c r="C126" s="566">
        <v>31</v>
      </c>
      <c r="D126" s="567" t="s">
        <v>1480</v>
      </c>
      <c r="E126" s="576"/>
    </row>
    <row r="127" spans="1:5" s="3" customFormat="1" ht="12" customHeight="1" x14ac:dyDescent="0.2">
      <c r="A127" s="13" t="s">
        <v>684</v>
      </c>
      <c r="B127" s="566">
        <v>29</v>
      </c>
      <c r="C127" s="566">
        <v>56</v>
      </c>
      <c r="D127" s="567" t="s">
        <v>1440</v>
      </c>
      <c r="E127" s="576"/>
    </row>
    <row r="128" spans="1:5" s="3" customFormat="1" ht="12" customHeight="1" x14ac:dyDescent="0.2">
      <c r="A128" s="13" t="s">
        <v>685</v>
      </c>
      <c r="B128" s="566">
        <v>34</v>
      </c>
      <c r="C128" s="566">
        <v>37</v>
      </c>
      <c r="D128" s="567" t="s">
        <v>1389</v>
      </c>
      <c r="E128" s="576"/>
    </row>
    <row r="129" spans="1:5" s="3" customFormat="1" ht="12" customHeight="1" x14ac:dyDescent="0.2">
      <c r="A129" s="13" t="s">
        <v>686</v>
      </c>
      <c r="B129" s="566">
        <v>20</v>
      </c>
      <c r="C129" s="566">
        <v>53</v>
      </c>
      <c r="D129" s="567" t="s">
        <v>1373</v>
      </c>
      <c r="E129" s="576"/>
    </row>
    <row r="130" spans="1:5" s="3" customFormat="1" ht="12" customHeight="1" x14ac:dyDescent="0.2">
      <c r="A130" s="12" t="s">
        <v>687</v>
      </c>
      <c r="B130" s="6">
        <v>333</v>
      </c>
      <c r="C130" s="6">
        <v>522</v>
      </c>
      <c r="D130" s="26" t="s">
        <v>1420</v>
      </c>
      <c r="E130" s="576"/>
    </row>
    <row r="131" spans="1:5" s="3" customFormat="1" ht="25.15" customHeight="1" x14ac:dyDescent="0.2">
      <c r="A131" s="10" t="s">
        <v>1010</v>
      </c>
      <c r="B131" s="573"/>
      <c r="C131" s="573"/>
      <c r="D131" s="575"/>
      <c r="E131" s="576"/>
    </row>
    <row r="132" spans="1:5" s="3" customFormat="1" ht="12" customHeight="1" x14ac:dyDescent="0.2">
      <c r="A132" s="13" t="s">
        <v>689</v>
      </c>
      <c r="B132" s="566">
        <v>125</v>
      </c>
      <c r="C132" s="566">
        <v>190</v>
      </c>
      <c r="D132" s="567" t="s">
        <v>1482</v>
      </c>
      <c r="E132" s="576"/>
    </row>
    <row r="133" spans="1:5" s="3" customFormat="1" ht="25.15" customHeight="1" x14ac:dyDescent="0.2">
      <c r="A133" s="10" t="s">
        <v>1011</v>
      </c>
      <c r="B133" s="566"/>
      <c r="C133" s="566"/>
      <c r="D133" s="567"/>
      <c r="E133" s="576"/>
    </row>
    <row r="134" spans="1:5" s="3" customFormat="1" ht="12" customHeight="1" x14ac:dyDescent="0.2">
      <c r="A134" s="13" t="s">
        <v>801</v>
      </c>
      <c r="B134" s="566">
        <v>19</v>
      </c>
      <c r="C134" s="566">
        <v>71</v>
      </c>
      <c r="D134" s="567" t="s">
        <v>1412</v>
      </c>
      <c r="E134" s="576"/>
    </row>
    <row r="135" spans="1:5" s="3" customFormat="1" ht="12" customHeight="1" x14ac:dyDescent="0.2">
      <c r="A135" s="14" t="s">
        <v>1001</v>
      </c>
      <c r="B135" s="566">
        <v>4</v>
      </c>
      <c r="C135" s="566">
        <v>23</v>
      </c>
      <c r="D135" s="567" t="s">
        <v>1476</v>
      </c>
      <c r="E135" s="576"/>
    </row>
    <row r="136" spans="1:5" s="3" customFormat="1" ht="12" customHeight="1" x14ac:dyDescent="0.2">
      <c r="A136" s="14" t="s">
        <v>1002</v>
      </c>
      <c r="B136" s="566">
        <v>15</v>
      </c>
      <c r="C136" s="566">
        <v>48</v>
      </c>
      <c r="D136" s="567" t="s">
        <v>1373</v>
      </c>
      <c r="E136" s="576"/>
    </row>
    <row r="137" spans="1:5" s="3" customFormat="1" ht="25.15" customHeight="1" x14ac:dyDescent="0.2">
      <c r="A137" s="10" t="s">
        <v>999</v>
      </c>
      <c r="B137" s="566"/>
      <c r="C137" s="566"/>
      <c r="D137" s="567"/>
      <c r="E137" s="576"/>
    </row>
    <row r="138" spans="1:5" s="3" customFormat="1" ht="12" customHeight="1" x14ac:dyDescent="0.2">
      <c r="A138" s="13" t="s">
        <v>691</v>
      </c>
      <c r="B138" s="566">
        <v>8</v>
      </c>
      <c r="C138" s="566">
        <v>32</v>
      </c>
      <c r="D138" s="567" t="s">
        <v>1462</v>
      </c>
      <c r="E138" s="576"/>
    </row>
    <row r="139" spans="1:5" s="3" customFormat="1" ht="12" customHeight="1" x14ac:dyDescent="0.2">
      <c r="A139" s="13" t="s">
        <v>692</v>
      </c>
      <c r="B139" s="566">
        <v>32</v>
      </c>
      <c r="C139" s="566">
        <v>48</v>
      </c>
      <c r="D139" s="567" t="s">
        <v>1380</v>
      </c>
      <c r="E139" s="576"/>
    </row>
    <row r="140" spans="1:5" s="3" customFormat="1" ht="12" customHeight="1" x14ac:dyDescent="0.2">
      <c r="A140" s="13" t="s">
        <v>693</v>
      </c>
      <c r="B140" s="566">
        <v>5</v>
      </c>
      <c r="C140" s="566">
        <v>31</v>
      </c>
      <c r="D140" s="567" t="s">
        <v>1464</v>
      </c>
      <c r="E140" s="576"/>
    </row>
    <row r="141" spans="1:5" s="3" customFormat="1" ht="12" customHeight="1" x14ac:dyDescent="0.2">
      <c r="A141" s="13" t="s">
        <v>694</v>
      </c>
      <c r="B141" s="566">
        <v>20</v>
      </c>
      <c r="C141" s="566">
        <v>23</v>
      </c>
      <c r="D141" s="567" t="s">
        <v>1389</v>
      </c>
      <c r="E141" s="576"/>
    </row>
    <row r="142" spans="1:5" s="3" customFormat="1" ht="12" customHeight="1" x14ac:dyDescent="0.2">
      <c r="A142" s="13" t="s">
        <v>695</v>
      </c>
      <c r="B142" s="566">
        <v>29</v>
      </c>
      <c r="C142" s="566">
        <v>40</v>
      </c>
      <c r="D142" s="567" t="s">
        <v>1475</v>
      </c>
      <c r="E142" s="576"/>
    </row>
    <row r="143" spans="1:5" s="3" customFormat="1" ht="12" customHeight="1" x14ac:dyDescent="0.2">
      <c r="A143" s="13" t="s">
        <v>696</v>
      </c>
      <c r="B143" s="566">
        <v>17</v>
      </c>
      <c r="C143" s="566">
        <v>27</v>
      </c>
      <c r="D143" s="567" t="s">
        <v>1374</v>
      </c>
      <c r="E143" s="576"/>
    </row>
    <row r="144" spans="1:5" s="3" customFormat="1" ht="12" customHeight="1" x14ac:dyDescent="0.2">
      <c r="A144" s="13" t="s">
        <v>689</v>
      </c>
      <c r="B144" s="566">
        <v>78</v>
      </c>
      <c r="C144" s="566">
        <v>60</v>
      </c>
      <c r="D144" s="567">
        <v>18</v>
      </c>
      <c r="E144" s="576"/>
    </row>
    <row r="145" spans="1:5" s="3" customFormat="1" ht="12" customHeight="1" x14ac:dyDescent="0.2">
      <c r="A145" s="64" t="s">
        <v>697</v>
      </c>
      <c r="B145" s="6">
        <v>452</v>
      </c>
      <c r="C145" s="6">
        <v>714</v>
      </c>
      <c r="D145" s="26" t="s">
        <v>1364</v>
      </c>
      <c r="E145" s="576"/>
    </row>
    <row r="146" spans="1:5" s="3" customFormat="1" ht="25.15" customHeight="1" x14ac:dyDescent="0.2">
      <c r="A146" s="10" t="s">
        <v>1009</v>
      </c>
      <c r="B146" s="573"/>
      <c r="C146" s="573"/>
      <c r="D146" s="575"/>
      <c r="E146" s="576"/>
    </row>
    <row r="147" spans="1:5" s="3" customFormat="1" ht="12" customHeight="1" x14ac:dyDescent="0.2">
      <c r="A147" s="13" t="s">
        <v>698</v>
      </c>
      <c r="B147" s="566">
        <v>111</v>
      </c>
      <c r="C147" s="566">
        <v>118</v>
      </c>
      <c r="D147" s="567" t="s">
        <v>1375</v>
      </c>
      <c r="E147" s="576"/>
    </row>
    <row r="148" spans="1:5" s="3" customFormat="1" ht="25.15" customHeight="1" x14ac:dyDescent="0.2">
      <c r="A148" s="10" t="s">
        <v>1011</v>
      </c>
      <c r="B148" s="566"/>
      <c r="C148" s="566"/>
      <c r="D148" s="567"/>
      <c r="E148" s="576"/>
    </row>
    <row r="149" spans="1:5" s="3" customFormat="1" ht="12" customHeight="1" x14ac:dyDescent="0.2">
      <c r="A149" s="13" t="s">
        <v>699</v>
      </c>
      <c r="B149" s="566">
        <v>77</v>
      </c>
      <c r="C149" s="566">
        <v>114</v>
      </c>
      <c r="D149" s="567" t="s">
        <v>1483</v>
      </c>
      <c r="E149" s="576"/>
    </row>
    <row r="150" spans="1:5" s="3" customFormat="1" ht="12" customHeight="1" x14ac:dyDescent="0.2">
      <c r="A150" s="14" t="s">
        <v>1001</v>
      </c>
      <c r="B150" s="566">
        <v>42</v>
      </c>
      <c r="C150" s="566">
        <v>60</v>
      </c>
      <c r="D150" s="567" t="s">
        <v>1466</v>
      </c>
      <c r="E150" s="576"/>
    </row>
    <row r="151" spans="1:5" s="3" customFormat="1" ht="12" customHeight="1" x14ac:dyDescent="0.2">
      <c r="A151" s="14" t="s">
        <v>1004</v>
      </c>
      <c r="B151" s="566">
        <v>35</v>
      </c>
      <c r="C151" s="566">
        <v>54</v>
      </c>
      <c r="D151" s="567" t="s">
        <v>1476</v>
      </c>
      <c r="E151" s="576"/>
    </row>
    <row r="152" spans="1:5" s="3" customFormat="1" ht="12" customHeight="1" x14ac:dyDescent="0.2">
      <c r="A152" s="13" t="s">
        <v>221</v>
      </c>
      <c r="B152" s="566">
        <v>51</v>
      </c>
      <c r="C152" s="566">
        <v>101</v>
      </c>
      <c r="D152" s="567" t="s">
        <v>1484</v>
      </c>
      <c r="E152" s="576"/>
    </row>
    <row r="153" spans="1:5" s="3" customFormat="1" ht="12" customHeight="1" x14ac:dyDescent="0.2">
      <c r="A153" s="14" t="s">
        <v>1003</v>
      </c>
      <c r="B153" s="566">
        <v>35</v>
      </c>
      <c r="C153" s="566">
        <v>27</v>
      </c>
      <c r="D153" s="567">
        <v>8</v>
      </c>
      <c r="E153" s="576"/>
    </row>
    <row r="154" spans="1:5" s="3" customFormat="1" ht="12" customHeight="1" x14ac:dyDescent="0.2">
      <c r="A154" s="14" t="s">
        <v>1005</v>
      </c>
      <c r="B154" s="566">
        <v>16</v>
      </c>
      <c r="C154" s="566">
        <v>74</v>
      </c>
      <c r="D154" s="567" t="s">
        <v>1485</v>
      </c>
      <c r="E154" s="576"/>
    </row>
    <row r="155" spans="1:5" s="3" customFormat="1" ht="12" customHeight="1" x14ac:dyDescent="0.2">
      <c r="A155" s="13" t="s">
        <v>109</v>
      </c>
      <c r="B155" s="566">
        <v>30</v>
      </c>
      <c r="C155" s="566">
        <v>91</v>
      </c>
      <c r="D155" s="567" t="s">
        <v>1486</v>
      </c>
      <c r="E155" s="576"/>
    </row>
    <row r="156" spans="1:5" s="3" customFormat="1" ht="12" customHeight="1" x14ac:dyDescent="0.2">
      <c r="A156" s="14" t="s">
        <v>1001</v>
      </c>
      <c r="B156" s="566">
        <v>13</v>
      </c>
      <c r="C156" s="566">
        <v>22</v>
      </c>
      <c r="D156" s="567" t="s">
        <v>1368</v>
      </c>
      <c r="E156" s="576"/>
    </row>
    <row r="157" spans="1:5" s="3" customFormat="1" ht="12" customHeight="1" x14ac:dyDescent="0.2">
      <c r="A157" s="14" t="s">
        <v>1004</v>
      </c>
      <c r="B157" s="566">
        <v>17</v>
      </c>
      <c r="C157" s="566">
        <v>69</v>
      </c>
      <c r="D157" s="567" t="s">
        <v>1412</v>
      </c>
      <c r="E157" s="576"/>
    </row>
    <row r="158" spans="1:5" s="3" customFormat="1" ht="25.15" customHeight="1" x14ac:dyDescent="0.2">
      <c r="A158" s="10" t="s">
        <v>1006</v>
      </c>
      <c r="B158" s="566"/>
      <c r="C158" s="566"/>
      <c r="D158" s="567"/>
      <c r="E158" s="576"/>
    </row>
    <row r="159" spans="1:5" s="3" customFormat="1" ht="12" customHeight="1" x14ac:dyDescent="0.2">
      <c r="A159" s="13" t="s">
        <v>700</v>
      </c>
      <c r="B159" s="566">
        <v>14</v>
      </c>
      <c r="C159" s="566">
        <v>58</v>
      </c>
      <c r="D159" s="567" t="s">
        <v>1369</v>
      </c>
      <c r="E159" s="576"/>
    </row>
    <row r="160" spans="1:5" s="3" customFormat="1" ht="12" customHeight="1" x14ac:dyDescent="0.2">
      <c r="A160" s="13" t="s">
        <v>701</v>
      </c>
      <c r="B160" s="566">
        <v>27</v>
      </c>
      <c r="C160" s="566">
        <v>31</v>
      </c>
      <c r="D160" s="567" t="s">
        <v>1479</v>
      </c>
      <c r="E160" s="576"/>
    </row>
    <row r="161" spans="1:5" s="3" customFormat="1" ht="12" customHeight="1" x14ac:dyDescent="0.2">
      <c r="A161" s="13" t="s">
        <v>702</v>
      </c>
      <c r="B161" s="566">
        <v>11</v>
      </c>
      <c r="C161" s="566">
        <v>43</v>
      </c>
      <c r="D161" s="567" t="s">
        <v>1487</v>
      </c>
      <c r="E161" s="576"/>
    </row>
    <row r="162" spans="1:5" s="3" customFormat="1" ht="12" customHeight="1" x14ac:dyDescent="0.2">
      <c r="A162" s="13" t="s">
        <v>703</v>
      </c>
      <c r="B162" s="566">
        <v>25</v>
      </c>
      <c r="C162" s="566">
        <v>39</v>
      </c>
      <c r="D162" s="567" t="s">
        <v>1471</v>
      </c>
      <c r="E162" s="576"/>
    </row>
    <row r="163" spans="1:5" s="3" customFormat="1" ht="12" customHeight="1" x14ac:dyDescent="0.2">
      <c r="A163" s="13" t="s">
        <v>704</v>
      </c>
      <c r="B163" s="566">
        <v>37</v>
      </c>
      <c r="C163" s="566">
        <v>65</v>
      </c>
      <c r="D163" s="567" t="s">
        <v>1472</v>
      </c>
      <c r="E163" s="576"/>
    </row>
    <row r="164" spans="1:5" s="3" customFormat="1" ht="12" customHeight="1" x14ac:dyDescent="0.2">
      <c r="A164" s="13" t="s">
        <v>698</v>
      </c>
      <c r="B164" s="566">
        <v>69</v>
      </c>
      <c r="C164" s="566">
        <v>54</v>
      </c>
      <c r="D164" s="567">
        <v>15</v>
      </c>
      <c r="E164" s="576"/>
    </row>
    <row r="165" spans="1:5" s="3" customFormat="1" ht="12" customHeight="1" x14ac:dyDescent="0.2">
      <c r="A165" s="12" t="s">
        <v>705</v>
      </c>
      <c r="B165" s="6">
        <v>354</v>
      </c>
      <c r="C165" s="6">
        <v>509</v>
      </c>
      <c r="D165" s="26" t="s">
        <v>1425</v>
      </c>
      <c r="E165" s="576"/>
    </row>
    <row r="166" spans="1:5" s="3" customFormat="1" ht="25.15" customHeight="1" x14ac:dyDescent="0.2">
      <c r="A166" s="10" t="s">
        <v>1014</v>
      </c>
      <c r="B166" s="573"/>
      <c r="C166" s="573"/>
      <c r="D166" s="575"/>
      <c r="E166" s="576"/>
    </row>
    <row r="167" spans="1:5" s="3" customFormat="1" ht="12" customHeight="1" x14ac:dyDescent="0.2">
      <c r="A167" s="13" t="s">
        <v>706</v>
      </c>
      <c r="B167" s="566">
        <v>148</v>
      </c>
      <c r="C167" s="566">
        <v>248</v>
      </c>
      <c r="D167" s="567" t="s">
        <v>1488</v>
      </c>
      <c r="E167" s="576"/>
    </row>
    <row r="168" spans="1:5" s="3" customFormat="1" ht="25.15" customHeight="1" x14ac:dyDescent="0.2">
      <c r="A168" s="202" t="s">
        <v>999</v>
      </c>
      <c r="B168" s="566"/>
      <c r="C168" s="566"/>
      <c r="D168" s="567"/>
      <c r="E168" s="576"/>
    </row>
    <row r="169" spans="1:5" s="3" customFormat="1" ht="12" customHeight="1" x14ac:dyDescent="0.2">
      <c r="A169" s="13" t="s">
        <v>707</v>
      </c>
      <c r="B169" s="566">
        <v>21</v>
      </c>
      <c r="C169" s="566">
        <v>40</v>
      </c>
      <c r="D169" s="567" t="s">
        <v>1476</v>
      </c>
      <c r="E169" s="576"/>
    </row>
    <row r="170" spans="1:5" s="3" customFormat="1" ht="12" customHeight="1" x14ac:dyDescent="0.2">
      <c r="A170" s="13" t="s">
        <v>708</v>
      </c>
      <c r="B170" s="566">
        <v>39</v>
      </c>
      <c r="C170" s="566">
        <v>72</v>
      </c>
      <c r="D170" s="567" t="s">
        <v>1373</v>
      </c>
      <c r="E170" s="576"/>
    </row>
    <row r="171" spans="1:5" s="3" customFormat="1" ht="12" customHeight="1" x14ac:dyDescent="0.2">
      <c r="A171" s="13" t="s">
        <v>802</v>
      </c>
      <c r="B171" s="566">
        <v>25</v>
      </c>
      <c r="C171" s="566">
        <v>47</v>
      </c>
      <c r="D171" s="567" t="s">
        <v>1378</v>
      </c>
      <c r="E171" s="576"/>
    </row>
    <row r="172" spans="1:5" s="3" customFormat="1" ht="12" customHeight="1" x14ac:dyDescent="0.2">
      <c r="A172" s="13" t="s">
        <v>803</v>
      </c>
      <c r="B172" s="566">
        <v>121</v>
      </c>
      <c r="C172" s="566">
        <v>102</v>
      </c>
      <c r="D172" s="567">
        <v>19</v>
      </c>
      <c r="E172" s="576"/>
    </row>
    <row r="173" spans="1:5" s="3" customFormat="1" ht="25.9" customHeight="1" x14ac:dyDescent="0.2">
      <c r="A173" s="16" t="s">
        <v>1017</v>
      </c>
      <c r="B173" s="564">
        <v>458</v>
      </c>
      <c r="C173" s="564">
        <v>735</v>
      </c>
      <c r="D173" s="565" t="s">
        <v>1427</v>
      </c>
      <c r="E173" s="576"/>
    </row>
    <row r="174" spans="1:5" s="3" customFormat="1" ht="28.15" customHeight="1" x14ac:dyDescent="0.2">
      <c r="A174" s="104" t="s">
        <v>1016</v>
      </c>
      <c r="B174" s="6">
        <v>1993</v>
      </c>
      <c r="C174" s="6">
        <v>2914</v>
      </c>
      <c r="D174" s="26" t="s">
        <v>1429</v>
      </c>
      <c r="E174" s="576"/>
    </row>
    <row r="175" spans="1:5" s="3" customFormat="1" ht="25.15" customHeight="1" x14ac:dyDescent="0.2">
      <c r="A175" s="10" t="s">
        <v>883</v>
      </c>
      <c r="B175" s="4">
        <f>B179+B182+B192+B195+B198+B207+B210+B213+B222+B239</f>
        <v>1027</v>
      </c>
      <c r="C175" s="4">
        <f>C179+C182+C192+C195+C198+C207+C210+C213+C222+C239</f>
        <v>1539</v>
      </c>
      <c r="D175" s="22">
        <v>-512</v>
      </c>
      <c r="E175" s="576"/>
    </row>
    <row r="176" spans="1:5" s="3" customFormat="1" ht="25.15" customHeight="1" x14ac:dyDescent="0.2">
      <c r="A176" s="10" t="s">
        <v>915</v>
      </c>
      <c r="B176" s="4">
        <f>B183+B185+B186+B187+B188+B189+B196+B199+B201+B202+B203+B208+B211+B214+B216+B217+B218+B219+B224+B225+B226+B227+B230+B231+B232+B233+B234+B235+B236+B237+B238</f>
        <v>966</v>
      </c>
      <c r="C176" s="4">
        <f>C183+C185+C186+C187+C188+C189+C196+C199+C201+C202+C203+C208+C211+C214+C216+C217+C218+C219+C224+C225+C226+C227+C230+C231+C232+C233+C234+C235+C236+C237+C238</f>
        <v>1375</v>
      </c>
      <c r="D176" s="22">
        <v>-409</v>
      </c>
      <c r="E176" s="576"/>
    </row>
    <row r="177" spans="1:5" s="3" customFormat="1" ht="12" customHeight="1" x14ac:dyDescent="0.2">
      <c r="A177" s="12" t="s">
        <v>712</v>
      </c>
      <c r="B177" s="6">
        <v>324</v>
      </c>
      <c r="C177" s="6">
        <v>523</v>
      </c>
      <c r="D177" s="26" t="s">
        <v>1417</v>
      </c>
      <c r="E177" s="576"/>
    </row>
    <row r="178" spans="1:5" s="3" customFormat="1" ht="25.15" customHeight="1" x14ac:dyDescent="0.25">
      <c r="A178" s="10" t="s">
        <v>1010</v>
      </c>
      <c r="B178" s="574"/>
      <c r="C178" s="574"/>
      <c r="D178" s="574"/>
      <c r="E178" s="576"/>
    </row>
    <row r="179" spans="1:5" s="3" customFormat="1" ht="12" customHeight="1" x14ac:dyDescent="0.2">
      <c r="A179" s="13" t="s">
        <v>713</v>
      </c>
      <c r="B179" s="566">
        <v>160</v>
      </c>
      <c r="C179" s="566">
        <v>233</v>
      </c>
      <c r="D179" s="567" t="s">
        <v>1489</v>
      </c>
      <c r="E179" s="576"/>
    </row>
    <row r="180" spans="1:5" s="3" customFormat="1" ht="25.15" customHeight="1" x14ac:dyDescent="0.25">
      <c r="A180" s="10" t="s">
        <v>1011</v>
      </c>
      <c r="B180" s="340"/>
      <c r="C180" s="340"/>
      <c r="D180" s="340"/>
      <c r="E180" s="576"/>
    </row>
    <row r="181" spans="1:5" s="3" customFormat="1" ht="12" customHeight="1" x14ac:dyDescent="0.2">
      <c r="A181" s="13" t="s">
        <v>714</v>
      </c>
      <c r="B181" s="566">
        <v>26</v>
      </c>
      <c r="C181" s="566">
        <v>68</v>
      </c>
      <c r="D181" s="567" t="s">
        <v>1456</v>
      </c>
      <c r="E181" s="576"/>
    </row>
    <row r="182" spans="1:5" s="3" customFormat="1" ht="12" customHeight="1" x14ac:dyDescent="0.2">
      <c r="A182" s="14" t="s">
        <v>1001</v>
      </c>
      <c r="B182" s="566">
        <v>13</v>
      </c>
      <c r="C182" s="566">
        <v>40</v>
      </c>
      <c r="D182" s="567" t="s">
        <v>1440</v>
      </c>
      <c r="E182" s="576"/>
    </row>
    <row r="183" spans="1:5" s="3" customFormat="1" ht="12" customHeight="1" x14ac:dyDescent="0.2">
      <c r="A183" s="14" t="s">
        <v>1002</v>
      </c>
      <c r="B183" s="566">
        <v>13</v>
      </c>
      <c r="C183" s="566">
        <v>28</v>
      </c>
      <c r="D183" s="567" t="s">
        <v>1397</v>
      </c>
      <c r="E183" s="576"/>
    </row>
    <row r="184" spans="1:5" s="3" customFormat="1" ht="25.15" customHeight="1" x14ac:dyDescent="0.25">
      <c r="A184" s="10" t="s">
        <v>1006</v>
      </c>
      <c r="B184" s="340"/>
      <c r="C184" s="340"/>
      <c r="D184" s="340"/>
      <c r="E184" s="576"/>
    </row>
    <row r="185" spans="1:5" s="3" customFormat="1" ht="12" customHeight="1" x14ac:dyDescent="0.2">
      <c r="A185" s="13" t="s">
        <v>713</v>
      </c>
      <c r="B185" s="566">
        <v>35</v>
      </c>
      <c r="C185" s="566">
        <v>57</v>
      </c>
      <c r="D185" s="567" t="s">
        <v>1378</v>
      </c>
      <c r="E185" s="576"/>
    </row>
    <row r="186" spans="1:5" s="3" customFormat="1" ht="12" customHeight="1" x14ac:dyDescent="0.2">
      <c r="A186" s="13" t="s">
        <v>715</v>
      </c>
      <c r="B186" s="566">
        <v>47</v>
      </c>
      <c r="C186" s="566">
        <v>57</v>
      </c>
      <c r="D186" s="567" t="s">
        <v>1374</v>
      </c>
      <c r="E186" s="576"/>
    </row>
    <row r="187" spans="1:5" s="3" customFormat="1" ht="12" customHeight="1" x14ac:dyDescent="0.2">
      <c r="A187" s="13" t="s">
        <v>716</v>
      </c>
      <c r="B187" s="566">
        <v>21</v>
      </c>
      <c r="C187" s="566">
        <v>28</v>
      </c>
      <c r="D187" s="567" t="s">
        <v>1375</v>
      </c>
      <c r="E187" s="576"/>
    </row>
    <row r="188" spans="1:5" s="3" customFormat="1" ht="12" customHeight="1" x14ac:dyDescent="0.2">
      <c r="A188" s="13" t="s">
        <v>717</v>
      </c>
      <c r="B188" s="566">
        <v>15</v>
      </c>
      <c r="C188" s="566">
        <v>32</v>
      </c>
      <c r="D188" s="567" t="s">
        <v>1384</v>
      </c>
      <c r="E188" s="576"/>
    </row>
    <row r="189" spans="1:5" s="3" customFormat="1" ht="12" customHeight="1" x14ac:dyDescent="0.2">
      <c r="A189" s="13" t="s">
        <v>718</v>
      </c>
      <c r="B189" s="566">
        <v>20</v>
      </c>
      <c r="C189" s="566">
        <v>48</v>
      </c>
      <c r="D189" s="567" t="s">
        <v>1472</v>
      </c>
      <c r="E189" s="576"/>
    </row>
    <row r="190" spans="1:5" s="3" customFormat="1" ht="12" customHeight="1" x14ac:dyDescent="0.2">
      <c r="A190" s="12" t="s">
        <v>719</v>
      </c>
      <c r="B190" s="6">
        <v>262</v>
      </c>
      <c r="C190" s="6">
        <v>532</v>
      </c>
      <c r="D190" s="26" t="s">
        <v>1433</v>
      </c>
      <c r="E190" s="576"/>
    </row>
    <row r="191" spans="1:5" s="3" customFormat="1" ht="25.15" customHeight="1" x14ac:dyDescent="0.2">
      <c r="A191" s="10" t="s">
        <v>1009</v>
      </c>
      <c r="B191" s="573"/>
      <c r="C191" s="573"/>
      <c r="D191" s="575"/>
      <c r="E191" s="576"/>
    </row>
    <row r="192" spans="1:5" s="3" customFormat="1" ht="12" customHeight="1" x14ac:dyDescent="0.2">
      <c r="A192" s="13" t="s">
        <v>720</v>
      </c>
      <c r="B192" s="566">
        <v>114</v>
      </c>
      <c r="C192" s="566">
        <v>241</v>
      </c>
      <c r="D192" s="567" t="s">
        <v>1490</v>
      </c>
      <c r="E192" s="576"/>
    </row>
    <row r="193" spans="1:5" s="3" customFormat="1" ht="25.15" customHeight="1" x14ac:dyDescent="0.2">
      <c r="A193" s="10" t="s">
        <v>1011</v>
      </c>
      <c r="B193" s="566"/>
      <c r="C193" s="566"/>
      <c r="D193" s="567"/>
      <c r="E193" s="576"/>
    </row>
    <row r="194" spans="1:5" s="3" customFormat="1" ht="12" customHeight="1" x14ac:dyDescent="0.2">
      <c r="A194" s="13" t="s">
        <v>721</v>
      </c>
      <c r="B194" s="566">
        <v>29</v>
      </c>
      <c r="C194" s="566">
        <v>51</v>
      </c>
      <c r="D194" s="567" t="s">
        <v>1378</v>
      </c>
      <c r="E194" s="576"/>
    </row>
    <row r="195" spans="1:5" s="3" customFormat="1" ht="12" customHeight="1" x14ac:dyDescent="0.2">
      <c r="A195" s="14" t="s">
        <v>1001</v>
      </c>
      <c r="B195" s="566">
        <v>13</v>
      </c>
      <c r="C195" s="566">
        <v>21</v>
      </c>
      <c r="D195" s="567" t="s">
        <v>1388</v>
      </c>
      <c r="E195" s="576"/>
    </row>
    <row r="196" spans="1:5" s="3" customFormat="1" ht="12" customHeight="1" x14ac:dyDescent="0.2">
      <c r="A196" s="14" t="s">
        <v>1005</v>
      </c>
      <c r="B196" s="566">
        <v>16</v>
      </c>
      <c r="C196" s="566">
        <v>30</v>
      </c>
      <c r="D196" s="567" t="s">
        <v>1471</v>
      </c>
      <c r="E196" s="576"/>
    </row>
    <row r="197" spans="1:5" s="3" customFormat="1" ht="12" customHeight="1" x14ac:dyDescent="0.2">
      <c r="A197" s="13" t="s">
        <v>722</v>
      </c>
      <c r="B197" s="566">
        <v>34</v>
      </c>
      <c r="C197" s="566">
        <v>74</v>
      </c>
      <c r="D197" s="567" t="s">
        <v>1481</v>
      </c>
      <c r="E197" s="576"/>
    </row>
    <row r="198" spans="1:5" s="3" customFormat="1" ht="12" customHeight="1" x14ac:dyDescent="0.2">
      <c r="A198" s="14" t="s">
        <v>1001</v>
      </c>
      <c r="B198" s="566">
        <v>23</v>
      </c>
      <c r="C198" s="566">
        <v>40</v>
      </c>
      <c r="D198" s="567" t="s">
        <v>1384</v>
      </c>
      <c r="E198" s="576"/>
    </row>
    <row r="199" spans="1:5" s="3" customFormat="1" ht="12" customHeight="1" x14ac:dyDescent="0.2">
      <c r="A199" s="14" t="s">
        <v>1002</v>
      </c>
      <c r="B199" s="566">
        <v>11</v>
      </c>
      <c r="C199" s="566">
        <v>34</v>
      </c>
      <c r="D199" s="567" t="s">
        <v>1461</v>
      </c>
      <c r="E199" s="576"/>
    </row>
    <row r="200" spans="1:5" s="3" customFormat="1" ht="25.15" customHeight="1" x14ac:dyDescent="0.2">
      <c r="A200" s="10" t="s">
        <v>999</v>
      </c>
      <c r="B200" s="566"/>
      <c r="C200" s="566"/>
      <c r="D200" s="567"/>
      <c r="E200" s="576"/>
    </row>
    <row r="201" spans="1:5" s="3" customFormat="1" ht="12" customHeight="1" x14ac:dyDescent="0.2">
      <c r="A201" s="13" t="s">
        <v>720</v>
      </c>
      <c r="B201" s="566">
        <v>50</v>
      </c>
      <c r="C201" s="566">
        <v>73</v>
      </c>
      <c r="D201" s="567" t="s">
        <v>1461</v>
      </c>
      <c r="E201" s="576"/>
    </row>
    <row r="202" spans="1:5" s="3" customFormat="1" ht="12" customHeight="1" x14ac:dyDescent="0.2">
      <c r="A202" s="13" t="s">
        <v>723</v>
      </c>
      <c r="B202" s="566">
        <v>20</v>
      </c>
      <c r="C202" s="566">
        <v>64</v>
      </c>
      <c r="D202" s="567" t="s">
        <v>1369</v>
      </c>
      <c r="E202" s="576"/>
    </row>
    <row r="203" spans="1:5" s="3" customFormat="1" ht="12" customHeight="1" x14ac:dyDescent="0.2">
      <c r="A203" s="13" t="s">
        <v>804</v>
      </c>
      <c r="B203" s="566">
        <v>15</v>
      </c>
      <c r="C203" s="566">
        <v>29</v>
      </c>
      <c r="D203" s="567" t="s">
        <v>1471</v>
      </c>
      <c r="E203" s="576"/>
    </row>
    <row r="204" spans="1:5" s="3" customFormat="1" ht="12" customHeight="1" x14ac:dyDescent="0.2">
      <c r="A204" s="12" t="s">
        <v>725</v>
      </c>
      <c r="B204" s="6">
        <v>268</v>
      </c>
      <c r="C204" s="6">
        <v>437</v>
      </c>
      <c r="D204" s="26" t="s">
        <v>1436</v>
      </c>
      <c r="E204" s="576"/>
    </row>
    <row r="205" spans="1:5" s="3" customFormat="1" ht="25.15" customHeight="1" x14ac:dyDescent="0.2">
      <c r="A205" s="10" t="s">
        <v>1011</v>
      </c>
      <c r="B205" s="573"/>
      <c r="C205" s="573"/>
      <c r="D205" s="575"/>
      <c r="E205" s="576"/>
    </row>
    <row r="206" spans="1:5" ht="12" customHeight="1" x14ac:dyDescent="0.25">
      <c r="A206" s="13" t="s">
        <v>726</v>
      </c>
      <c r="B206" s="566">
        <v>41</v>
      </c>
      <c r="C206" s="566">
        <v>58</v>
      </c>
      <c r="D206" s="567" t="s">
        <v>1384</v>
      </c>
    </row>
    <row r="207" spans="1:5" s="3" customFormat="1" ht="12" customHeight="1" x14ac:dyDescent="0.2">
      <c r="A207" s="14" t="s">
        <v>1001</v>
      </c>
      <c r="B207" s="566">
        <v>21</v>
      </c>
      <c r="C207" s="566">
        <v>23</v>
      </c>
      <c r="D207" s="567" t="s">
        <v>1376</v>
      </c>
      <c r="E207" s="7"/>
    </row>
    <row r="208" spans="1:5" s="3" customFormat="1" ht="12" customHeight="1" x14ac:dyDescent="0.2">
      <c r="A208" s="14" t="s">
        <v>1004</v>
      </c>
      <c r="B208" s="566">
        <v>20</v>
      </c>
      <c r="C208" s="566">
        <v>35</v>
      </c>
      <c r="D208" s="567" t="s">
        <v>1397</v>
      </c>
      <c r="E208" s="7"/>
    </row>
    <row r="209" spans="1:4" ht="12" customHeight="1" x14ac:dyDescent="0.25">
      <c r="A209" s="13" t="s">
        <v>727</v>
      </c>
      <c r="B209" s="566">
        <v>34</v>
      </c>
      <c r="C209" s="566">
        <v>51</v>
      </c>
      <c r="D209" s="567" t="s">
        <v>1384</v>
      </c>
    </row>
    <row r="210" spans="1:4" ht="12" customHeight="1" x14ac:dyDescent="0.25">
      <c r="A210" s="14" t="s">
        <v>1001</v>
      </c>
      <c r="B210" s="566">
        <v>26</v>
      </c>
      <c r="C210" s="566">
        <v>23</v>
      </c>
      <c r="D210" s="567">
        <v>3</v>
      </c>
    </row>
    <row r="211" spans="1:4" ht="12" customHeight="1" x14ac:dyDescent="0.25">
      <c r="A211" s="14" t="s">
        <v>1004</v>
      </c>
      <c r="B211" s="566">
        <v>8</v>
      </c>
      <c r="C211" s="566">
        <v>28</v>
      </c>
      <c r="D211" s="567" t="s">
        <v>1439</v>
      </c>
    </row>
    <row r="212" spans="1:4" ht="12" customHeight="1" x14ac:dyDescent="0.25">
      <c r="A212" s="13" t="s">
        <v>728</v>
      </c>
      <c r="B212" s="566">
        <v>100</v>
      </c>
      <c r="C212" s="566">
        <v>176</v>
      </c>
      <c r="D212" s="567" t="s">
        <v>1491</v>
      </c>
    </row>
    <row r="213" spans="1:4" ht="12" customHeight="1" x14ac:dyDescent="0.25">
      <c r="A213" s="14" t="s">
        <v>1003</v>
      </c>
      <c r="B213" s="566">
        <v>63</v>
      </c>
      <c r="C213" s="566">
        <v>123</v>
      </c>
      <c r="D213" s="567" t="s">
        <v>1492</v>
      </c>
    </row>
    <row r="214" spans="1:4" ht="12" customHeight="1" x14ac:dyDescent="0.25">
      <c r="A214" s="14" t="s">
        <v>1002</v>
      </c>
      <c r="B214" s="566">
        <v>37</v>
      </c>
      <c r="C214" s="566">
        <v>53</v>
      </c>
      <c r="D214" s="567" t="s">
        <v>1380</v>
      </c>
    </row>
    <row r="215" spans="1:4" ht="25.15" customHeight="1" x14ac:dyDescent="0.25">
      <c r="A215" s="10" t="s">
        <v>1006</v>
      </c>
      <c r="B215" s="566"/>
      <c r="C215" s="566"/>
      <c r="D215" s="567"/>
    </row>
    <row r="216" spans="1:4" ht="12" customHeight="1" x14ac:dyDescent="0.25">
      <c r="A216" s="13" t="s">
        <v>729</v>
      </c>
      <c r="B216" s="566">
        <v>22</v>
      </c>
      <c r="C216" s="566">
        <v>19</v>
      </c>
      <c r="D216" s="567">
        <v>3</v>
      </c>
    </row>
    <row r="217" spans="1:4" ht="12" customHeight="1" x14ac:dyDescent="0.25">
      <c r="A217" s="13" t="s">
        <v>730</v>
      </c>
      <c r="B217" s="566">
        <v>17</v>
      </c>
      <c r="C217" s="566">
        <v>64</v>
      </c>
      <c r="D217" s="567" t="s">
        <v>1438</v>
      </c>
    </row>
    <row r="218" spans="1:4" ht="12" customHeight="1" x14ac:dyDescent="0.25">
      <c r="A218" s="13" t="s">
        <v>731</v>
      </c>
      <c r="B218" s="566">
        <v>34</v>
      </c>
      <c r="C218" s="566">
        <v>31</v>
      </c>
      <c r="D218" s="567">
        <v>3</v>
      </c>
    </row>
    <row r="219" spans="1:4" ht="12" customHeight="1" x14ac:dyDescent="0.25">
      <c r="A219" s="13" t="s">
        <v>732</v>
      </c>
      <c r="B219" s="566">
        <v>20</v>
      </c>
      <c r="C219" s="566">
        <v>38</v>
      </c>
      <c r="D219" s="567" t="s">
        <v>1466</v>
      </c>
    </row>
    <row r="220" spans="1:4" ht="12" customHeight="1" x14ac:dyDescent="0.25">
      <c r="A220" s="12" t="s">
        <v>733</v>
      </c>
      <c r="B220" s="6">
        <v>133</v>
      </c>
      <c r="C220" s="6">
        <v>180</v>
      </c>
      <c r="D220" s="26" t="s">
        <v>1438</v>
      </c>
    </row>
    <row r="221" spans="1:4" ht="25.15" customHeight="1" x14ac:dyDescent="0.25">
      <c r="A221" s="10" t="s">
        <v>1009</v>
      </c>
      <c r="B221" s="573"/>
      <c r="C221" s="573"/>
      <c r="D221" s="575"/>
    </row>
    <row r="222" spans="1:4" ht="12" customHeight="1" x14ac:dyDescent="0.25">
      <c r="A222" s="13" t="s">
        <v>734</v>
      </c>
      <c r="B222" s="566">
        <v>35</v>
      </c>
      <c r="C222" s="566">
        <v>57</v>
      </c>
      <c r="D222" s="567" t="s">
        <v>1378</v>
      </c>
    </row>
    <row r="223" spans="1:4" ht="25.15" customHeight="1" x14ac:dyDescent="0.25">
      <c r="A223" s="10" t="s">
        <v>1006</v>
      </c>
      <c r="B223" s="566"/>
      <c r="C223" s="566"/>
      <c r="D223" s="567"/>
    </row>
    <row r="224" spans="1:4" ht="12" customHeight="1" x14ac:dyDescent="0.25">
      <c r="A224" s="13" t="s">
        <v>735</v>
      </c>
      <c r="B224" s="566">
        <v>20</v>
      </c>
      <c r="C224" s="566">
        <v>18</v>
      </c>
      <c r="D224" s="567">
        <v>2</v>
      </c>
    </row>
    <row r="225" spans="1:10" ht="12" customHeight="1" x14ac:dyDescent="0.25">
      <c r="A225" s="13" t="s">
        <v>736</v>
      </c>
      <c r="B225" s="566">
        <v>41</v>
      </c>
      <c r="C225" s="566">
        <v>38</v>
      </c>
      <c r="D225" s="567">
        <v>3</v>
      </c>
    </row>
    <row r="226" spans="1:10" ht="12" customHeight="1" x14ac:dyDescent="0.25">
      <c r="A226" s="13" t="s">
        <v>29</v>
      </c>
      <c r="B226" s="566">
        <v>9</v>
      </c>
      <c r="C226" s="566">
        <v>35</v>
      </c>
      <c r="D226" s="567" t="s">
        <v>1464</v>
      </c>
    </row>
    <row r="227" spans="1:10" ht="12" customHeight="1" x14ac:dyDescent="0.25">
      <c r="A227" s="13" t="s">
        <v>734</v>
      </c>
      <c r="B227" s="566">
        <v>28</v>
      </c>
      <c r="C227" s="566">
        <v>32</v>
      </c>
      <c r="D227" s="567" t="s">
        <v>1479</v>
      </c>
    </row>
    <row r="228" spans="1:10" ht="12" customHeight="1" x14ac:dyDescent="0.25">
      <c r="A228" s="12" t="s">
        <v>737</v>
      </c>
      <c r="B228" s="6">
        <v>447</v>
      </c>
      <c r="C228" s="6">
        <v>504</v>
      </c>
      <c r="D228" s="26" t="s">
        <v>1441</v>
      </c>
    </row>
    <row r="229" spans="1:10" ht="25.15" customHeight="1" x14ac:dyDescent="0.25">
      <c r="A229" s="10" t="s">
        <v>1006</v>
      </c>
      <c r="B229" s="573"/>
      <c r="C229" s="573"/>
      <c r="D229" s="575"/>
    </row>
    <row r="230" spans="1:10" ht="12" customHeight="1" x14ac:dyDescent="0.25">
      <c r="A230" s="13" t="s">
        <v>738</v>
      </c>
      <c r="B230" s="566">
        <v>48</v>
      </c>
      <c r="C230" s="566">
        <v>53</v>
      </c>
      <c r="D230" s="567" t="s">
        <v>1377</v>
      </c>
    </row>
    <row r="231" spans="1:10" ht="12" customHeight="1" x14ac:dyDescent="0.25">
      <c r="A231" s="13" t="s">
        <v>739</v>
      </c>
      <c r="B231" s="566">
        <v>32</v>
      </c>
      <c r="C231" s="566">
        <v>48</v>
      </c>
      <c r="D231" s="567" t="s">
        <v>1380</v>
      </c>
    </row>
    <row r="232" spans="1:10" ht="12" customHeight="1" x14ac:dyDescent="0.25">
      <c r="A232" s="13" t="s">
        <v>740</v>
      </c>
      <c r="B232" s="566">
        <v>39</v>
      </c>
      <c r="C232" s="566">
        <v>43</v>
      </c>
      <c r="D232" s="567" t="s">
        <v>1479</v>
      </c>
    </row>
    <row r="233" spans="1:10" ht="12" customHeight="1" x14ac:dyDescent="0.25">
      <c r="A233" s="13" t="s">
        <v>741</v>
      </c>
      <c r="B233" s="566">
        <v>20</v>
      </c>
      <c r="C233" s="566">
        <v>36</v>
      </c>
      <c r="D233" s="567" t="s">
        <v>1380</v>
      </c>
    </row>
    <row r="234" spans="1:10" ht="12" customHeight="1" x14ac:dyDescent="0.25">
      <c r="A234" s="13" t="s">
        <v>742</v>
      </c>
      <c r="B234" s="566">
        <v>28</v>
      </c>
      <c r="C234" s="566">
        <v>69</v>
      </c>
      <c r="D234" s="567" t="s">
        <v>1395</v>
      </c>
    </row>
    <row r="235" spans="1:10" ht="12" customHeight="1" x14ac:dyDescent="0.25">
      <c r="A235" s="13" t="s">
        <v>743</v>
      </c>
      <c r="B235" s="566">
        <v>21</v>
      </c>
      <c r="C235" s="566">
        <v>31</v>
      </c>
      <c r="D235" s="567" t="s">
        <v>1374</v>
      </c>
    </row>
    <row r="236" spans="1:10" ht="12" customHeight="1" x14ac:dyDescent="0.25">
      <c r="A236" s="13" t="s">
        <v>744</v>
      </c>
      <c r="B236" s="566">
        <v>196</v>
      </c>
      <c r="C236" s="566">
        <v>120</v>
      </c>
      <c r="D236" s="567">
        <v>76</v>
      </c>
    </row>
    <row r="237" spans="1:10" ht="12" customHeight="1" x14ac:dyDescent="0.25">
      <c r="A237" s="13" t="s">
        <v>745</v>
      </c>
      <c r="B237" s="566">
        <v>48</v>
      </c>
      <c r="C237" s="566">
        <v>65</v>
      </c>
      <c r="D237" s="567" t="s">
        <v>1384</v>
      </c>
    </row>
    <row r="238" spans="1:10" ht="12" customHeight="1" x14ac:dyDescent="0.25">
      <c r="A238" s="13" t="s">
        <v>746</v>
      </c>
      <c r="B238" s="566">
        <v>15</v>
      </c>
      <c r="C238" s="566">
        <v>39</v>
      </c>
      <c r="D238" s="567" t="s">
        <v>1462</v>
      </c>
    </row>
    <row r="239" spans="1:10" ht="25.9" customHeight="1" x14ac:dyDescent="0.25">
      <c r="A239" s="64" t="s">
        <v>1015</v>
      </c>
      <c r="B239" s="564">
        <v>559</v>
      </c>
      <c r="C239" s="564">
        <v>738</v>
      </c>
      <c r="D239" s="565" t="s">
        <v>1443</v>
      </c>
    </row>
    <row r="240" spans="1:10" ht="12" customHeight="1" x14ac:dyDescent="0.25">
      <c r="A240" s="719"/>
      <c r="B240" s="719"/>
      <c r="C240" s="719"/>
      <c r="D240" s="719"/>
      <c r="E240" s="719"/>
      <c r="F240" s="719"/>
      <c r="G240" s="719"/>
      <c r="H240" s="719"/>
      <c r="I240" s="719"/>
      <c r="J240" s="719"/>
    </row>
    <row r="241" spans="1:10" ht="12" customHeight="1" x14ac:dyDescent="0.25">
      <c r="A241" s="689" t="s">
        <v>602</v>
      </c>
      <c r="B241" s="689"/>
      <c r="C241" s="689"/>
      <c r="D241" s="689"/>
      <c r="E241" s="689"/>
      <c r="F241" s="689"/>
      <c r="G241" s="689"/>
      <c r="H241" s="689"/>
      <c r="I241" s="689"/>
      <c r="J241" s="689"/>
    </row>
    <row r="242" spans="1:10" ht="12" customHeight="1" x14ac:dyDescent="0.25">
      <c r="A242" s="690" t="s">
        <v>209</v>
      </c>
      <c r="B242" s="717"/>
      <c r="C242" s="717"/>
      <c r="D242" s="717"/>
      <c r="E242" s="717"/>
      <c r="F242" s="717"/>
      <c r="G242" s="717"/>
      <c r="H242" s="717"/>
      <c r="I242" s="717"/>
      <c r="J242" s="717"/>
    </row>
  </sheetData>
  <mergeCells count="12">
    <mergeCell ref="A241:J241"/>
    <mergeCell ref="A242:J242"/>
    <mergeCell ref="A7:A8"/>
    <mergeCell ref="B7:B8"/>
    <mergeCell ref="C7:C8"/>
    <mergeCell ref="D7:D8"/>
    <mergeCell ref="A240:J240"/>
    <mergeCell ref="A2:D2"/>
    <mergeCell ref="A3:D3"/>
    <mergeCell ref="A4:D4"/>
    <mergeCell ref="A5:D5"/>
    <mergeCell ref="A6:D6"/>
  </mergeCells>
  <hyperlinks>
    <hyperlink ref="E1" location="'Spis tablic   List of tables'!A1" display="Powrót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9AA6"/>
  </sheetPr>
  <dimension ref="A1:J26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43" customWidth="1"/>
    <col min="2" max="9" width="11.7109375" style="143" customWidth="1"/>
    <col min="10" max="10" width="12.7109375" style="143" customWidth="1"/>
    <col min="11" max="16384" width="9.140625" style="143"/>
  </cols>
  <sheetData>
    <row r="1" spans="1:10" ht="19.899999999999999" customHeight="1" x14ac:dyDescent="0.25">
      <c r="A1" s="507"/>
      <c r="I1" s="121"/>
      <c r="J1" s="109" t="s">
        <v>1182</v>
      </c>
    </row>
    <row r="2" spans="1:10" s="125" customFormat="1" ht="15" customHeight="1" x14ac:dyDescent="0.25">
      <c r="A2" s="612" t="s">
        <v>1446</v>
      </c>
      <c r="B2" s="612"/>
      <c r="C2" s="612"/>
      <c r="D2" s="612"/>
      <c r="E2" s="612"/>
      <c r="F2" s="612"/>
      <c r="G2" s="612"/>
      <c r="H2" s="612"/>
      <c r="I2" s="612"/>
    </row>
    <row r="3" spans="1:10" ht="12" customHeight="1" x14ac:dyDescent="0.25">
      <c r="A3" s="613" t="s">
        <v>1232</v>
      </c>
      <c r="B3" s="613"/>
      <c r="C3" s="613"/>
      <c r="D3" s="613"/>
      <c r="E3" s="613"/>
      <c r="F3" s="613"/>
      <c r="G3" s="613"/>
      <c r="H3" s="613"/>
      <c r="I3" s="613"/>
    </row>
    <row r="4" spans="1:10" ht="15" customHeight="1" x14ac:dyDescent="0.25">
      <c r="A4" s="614" t="s">
        <v>1445</v>
      </c>
      <c r="B4" s="614"/>
      <c r="C4" s="614"/>
      <c r="D4" s="614"/>
      <c r="E4" s="614"/>
      <c r="F4" s="614"/>
      <c r="G4" s="614"/>
      <c r="H4" s="614"/>
      <c r="I4" s="614"/>
    </row>
    <row r="5" spans="1:10" ht="12" customHeight="1" x14ac:dyDescent="0.25">
      <c r="A5" s="615" t="s">
        <v>1569</v>
      </c>
      <c r="B5" s="615"/>
      <c r="C5" s="615"/>
      <c r="D5" s="615"/>
      <c r="E5" s="615"/>
      <c r="F5" s="615"/>
      <c r="G5" s="615"/>
      <c r="H5" s="615"/>
      <c r="I5" s="615"/>
    </row>
    <row r="6" spans="1:10" ht="15" customHeight="1" x14ac:dyDescent="0.25">
      <c r="A6" s="672"/>
      <c r="B6" s="672"/>
      <c r="C6" s="672"/>
      <c r="D6" s="672"/>
      <c r="E6" s="672"/>
      <c r="F6" s="672"/>
      <c r="G6" s="672"/>
      <c r="H6" s="672"/>
      <c r="I6" s="672"/>
    </row>
    <row r="7" spans="1:10" ht="30" customHeight="1" x14ac:dyDescent="0.25">
      <c r="A7" s="509" t="s">
        <v>962</v>
      </c>
      <c r="B7" s="502">
        <v>2025</v>
      </c>
      <c r="C7" s="502">
        <v>2030</v>
      </c>
      <c r="D7" s="502">
        <v>2035</v>
      </c>
      <c r="E7" s="502">
        <v>2040</v>
      </c>
      <c r="F7" s="502">
        <v>2045</v>
      </c>
      <c r="G7" s="501">
        <v>2050</v>
      </c>
      <c r="H7" s="502">
        <v>2055</v>
      </c>
      <c r="I7" s="501">
        <v>2060</v>
      </c>
    </row>
    <row r="8" spans="1:10" s="3" customFormat="1" ht="30" customHeight="1" x14ac:dyDescent="0.2">
      <c r="A8" s="539" t="s">
        <v>971</v>
      </c>
      <c r="B8" s="498">
        <v>1125808</v>
      </c>
      <c r="C8" s="498">
        <v>1100726</v>
      </c>
      <c r="D8" s="498">
        <v>1068947</v>
      </c>
      <c r="E8" s="498">
        <v>1034552</v>
      </c>
      <c r="F8" s="498">
        <v>998709</v>
      </c>
      <c r="G8" s="498">
        <v>961800</v>
      </c>
      <c r="H8" s="498">
        <v>923805</v>
      </c>
      <c r="I8" s="499">
        <v>884926</v>
      </c>
    </row>
    <row r="9" spans="1:10" s="3" customFormat="1" ht="12" customHeight="1" x14ac:dyDescent="0.2">
      <c r="A9" s="100" t="s">
        <v>975</v>
      </c>
      <c r="B9" s="512">
        <v>547849</v>
      </c>
      <c r="C9" s="512">
        <v>534854</v>
      </c>
      <c r="D9" s="512">
        <v>518915</v>
      </c>
      <c r="E9" s="512">
        <v>501894</v>
      </c>
      <c r="F9" s="512">
        <v>484461</v>
      </c>
      <c r="G9" s="512">
        <v>466939</v>
      </c>
      <c r="H9" s="512">
        <v>448833</v>
      </c>
      <c r="I9" s="513">
        <v>430218</v>
      </c>
    </row>
    <row r="10" spans="1:10" s="3" customFormat="1" ht="12" customHeight="1" x14ac:dyDescent="0.2">
      <c r="A10" s="100" t="s">
        <v>974</v>
      </c>
      <c r="B10" s="512">
        <v>577959</v>
      </c>
      <c r="C10" s="512">
        <v>565872</v>
      </c>
      <c r="D10" s="512">
        <v>550032</v>
      </c>
      <c r="E10" s="512">
        <v>532658</v>
      </c>
      <c r="F10" s="512">
        <v>514248</v>
      </c>
      <c r="G10" s="512">
        <v>494861</v>
      </c>
      <c r="H10" s="512">
        <v>474972</v>
      </c>
      <c r="I10" s="513">
        <v>454708</v>
      </c>
    </row>
    <row r="11" spans="1:10" s="3" customFormat="1" ht="25.15" customHeight="1" x14ac:dyDescent="0.2">
      <c r="A11" s="538" t="s">
        <v>968</v>
      </c>
      <c r="B11" s="514">
        <v>200532</v>
      </c>
      <c r="C11" s="514">
        <v>183617</v>
      </c>
      <c r="D11" s="514">
        <v>164984</v>
      </c>
      <c r="E11" s="514">
        <v>151389</v>
      </c>
      <c r="F11" s="514">
        <v>147915</v>
      </c>
      <c r="G11" s="514">
        <v>146489</v>
      </c>
      <c r="H11" s="514">
        <v>143870</v>
      </c>
      <c r="I11" s="515">
        <v>137591</v>
      </c>
    </row>
    <row r="12" spans="1:10" s="3" customFormat="1" ht="12" customHeight="1" x14ac:dyDescent="0.2">
      <c r="A12" s="100" t="s">
        <v>977</v>
      </c>
      <c r="B12" s="512">
        <v>102994</v>
      </c>
      <c r="C12" s="512">
        <v>94335</v>
      </c>
      <c r="D12" s="512">
        <v>84787</v>
      </c>
      <c r="E12" s="512">
        <v>77912</v>
      </c>
      <c r="F12" s="512">
        <v>76133</v>
      </c>
      <c r="G12" s="512">
        <v>75410</v>
      </c>
      <c r="H12" s="512">
        <v>74067</v>
      </c>
      <c r="I12" s="513">
        <v>70807</v>
      </c>
    </row>
    <row r="13" spans="1:10" s="3" customFormat="1" ht="12" customHeight="1" x14ac:dyDescent="0.2">
      <c r="A13" s="100" t="s">
        <v>967</v>
      </c>
      <c r="B13" s="512">
        <v>97538</v>
      </c>
      <c r="C13" s="512">
        <v>89282</v>
      </c>
      <c r="D13" s="512">
        <v>80197</v>
      </c>
      <c r="E13" s="512">
        <v>73477</v>
      </c>
      <c r="F13" s="512">
        <v>71782</v>
      </c>
      <c r="G13" s="512">
        <v>71079</v>
      </c>
      <c r="H13" s="512">
        <v>69803</v>
      </c>
      <c r="I13" s="513">
        <v>66784</v>
      </c>
    </row>
    <row r="14" spans="1:10" s="3" customFormat="1" ht="25.15" customHeight="1" x14ac:dyDescent="0.2">
      <c r="A14" s="538" t="s">
        <v>970</v>
      </c>
      <c r="B14" s="514">
        <v>651659</v>
      </c>
      <c r="C14" s="514">
        <v>631312</v>
      </c>
      <c r="D14" s="514">
        <v>608524</v>
      </c>
      <c r="E14" s="514">
        <v>576372</v>
      </c>
      <c r="F14" s="514">
        <v>530107</v>
      </c>
      <c r="G14" s="514">
        <v>484268</v>
      </c>
      <c r="H14" s="514">
        <v>449713</v>
      </c>
      <c r="I14" s="515">
        <v>428189</v>
      </c>
    </row>
    <row r="15" spans="1:10" s="3" customFormat="1" ht="12" customHeight="1" x14ac:dyDescent="0.2">
      <c r="A15" s="100" t="s">
        <v>965</v>
      </c>
      <c r="B15" s="512">
        <v>349078</v>
      </c>
      <c r="C15" s="512">
        <v>337394</v>
      </c>
      <c r="D15" s="512">
        <v>327393</v>
      </c>
      <c r="E15" s="512">
        <v>313079</v>
      </c>
      <c r="F15" s="512">
        <v>291485</v>
      </c>
      <c r="G15" s="512">
        <v>266419</v>
      </c>
      <c r="H15" s="512">
        <v>245987</v>
      </c>
      <c r="I15" s="513">
        <v>232376</v>
      </c>
    </row>
    <row r="16" spans="1:10" s="3" customFormat="1" ht="12" customHeight="1" x14ac:dyDescent="0.2">
      <c r="A16" s="100" t="s">
        <v>966</v>
      </c>
      <c r="B16" s="512">
        <v>302581</v>
      </c>
      <c r="C16" s="512">
        <v>293918</v>
      </c>
      <c r="D16" s="512">
        <v>281131</v>
      </c>
      <c r="E16" s="512">
        <v>263293</v>
      </c>
      <c r="F16" s="512">
        <v>238622</v>
      </c>
      <c r="G16" s="512">
        <v>217849</v>
      </c>
      <c r="H16" s="512">
        <v>203726</v>
      </c>
      <c r="I16" s="513">
        <v>195813</v>
      </c>
    </row>
    <row r="17" spans="1:9" s="3" customFormat="1" ht="25.15" customHeight="1" x14ac:dyDescent="0.2">
      <c r="A17" s="538" t="s">
        <v>969</v>
      </c>
      <c r="B17" s="514">
        <v>273617</v>
      </c>
      <c r="C17" s="514">
        <v>285797</v>
      </c>
      <c r="D17" s="514">
        <v>295439</v>
      </c>
      <c r="E17" s="514">
        <v>306791</v>
      </c>
      <c r="F17" s="514">
        <v>320687</v>
      </c>
      <c r="G17" s="514">
        <v>331043</v>
      </c>
      <c r="H17" s="514">
        <v>330222</v>
      </c>
      <c r="I17" s="515">
        <v>319146</v>
      </c>
    </row>
    <row r="18" spans="1:9" s="3" customFormat="1" ht="12" customHeight="1" x14ac:dyDescent="0.2">
      <c r="A18" s="100" t="s">
        <v>965</v>
      </c>
      <c r="B18" s="512">
        <v>95777</v>
      </c>
      <c r="C18" s="512">
        <v>103125</v>
      </c>
      <c r="D18" s="512">
        <v>106735</v>
      </c>
      <c r="E18" s="512">
        <v>110903</v>
      </c>
      <c r="F18" s="512">
        <v>116843</v>
      </c>
      <c r="G18" s="512">
        <v>125110</v>
      </c>
      <c r="H18" s="512">
        <v>128779</v>
      </c>
      <c r="I18" s="513">
        <v>127035</v>
      </c>
    </row>
    <row r="19" spans="1:9" s="3" customFormat="1" ht="12" customHeight="1" x14ac:dyDescent="0.2">
      <c r="A19" s="100" t="s">
        <v>974</v>
      </c>
      <c r="B19" s="512">
        <v>177840</v>
      </c>
      <c r="C19" s="512">
        <v>182672</v>
      </c>
      <c r="D19" s="512">
        <v>188704</v>
      </c>
      <c r="E19" s="512">
        <v>195888</v>
      </c>
      <c r="F19" s="512">
        <v>203844</v>
      </c>
      <c r="G19" s="512">
        <v>205933</v>
      </c>
      <c r="H19" s="512">
        <v>201443</v>
      </c>
      <c r="I19" s="513">
        <v>192111</v>
      </c>
    </row>
    <row r="20" spans="1:9" s="3" customFormat="1" ht="66.75" customHeight="1" x14ac:dyDescent="0.2">
      <c r="A20" s="538" t="s">
        <v>979</v>
      </c>
      <c r="B20" s="307">
        <v>72.760293343604559</v>
      </c>
      <c r="C20" s="307">
        <v>74.355310844717039</v>
      </c>
      <c r="D20" s="307">
        <v>75.662258185379699</v>
      </c>
      <c r="E20" s="307">
        <v>79.493799143608641</v>
      </c>
      <c r="F20" s="307">
        <v>88.397625385063776</v>
      </c>
      <c r="G20" s="307">
        <v>98.609034666754766</v>
      </c>
      <c r="H20" s="307">
        <v>105.42101295715267</v>
      </c>
      <c r="I20" s="294">
        <v>106.66714931957617</v>
      </c>
    </row>
    <row r="21" spans="1:9" s="3" customFormat="1" ht="12" customHeight="1" x14ac:dyDescent="0.2">
      <c r="A21" s="100" t="s">
        <v>976</v>
      </c>
      <c r="B21" s="309">
        <v>56.941715032170457</v>
      </c>
      <c r="C21" s="309">
        <v>58.525047866885608</v>
      </c>
      <c r="D21" s="309">
        <v>58.499112687198561</v>
      </c>
      <c r="E21" s="309">
        <v>60.309059374790387</v>
      </c>
      <c r="F21" s="309">
        <v>66.204435905792749</v>
      </c>
      <c r="G21" s="309">
        <v>75.264902277990686</v>
      </c>
      <c r="H21" s="309">
        <v>82.46208132950116</v>
      </c>
      <c r="I21" s="293">
        <v>85.138740661686228</v>
      </c>
    </row>
    <row r="22" spans="1:9" s="3" customFormat="1" ht="12" customHeight="1" x14ac:dyDescent="0.2">
      <c r="A22" s="100" t="s">
        <v>980</v>
      </c>
      <c r="B22" s="309">
        <v>91.009680052614002</v>
      </c>
      <c r="C22" s="309">
        <v>92.527167441259124</v>
      </c>
      <c r="D22" s="309">
        <v>95.649714901593924</v>
      </c>
      <c r="E22" s="309">
        <v>102.30617600923686</v>
      </c>
      <c r="F22" s="309">
        <v>115.50737149131263</v>
      </c>
      <c r="G22" s="309">
        <v>127.15780196374553</v>
      </c>
      <c r="H22" s="309">
        <v>133.14255421497501</v>
      </c>
      <c r="I22" s="293">
        <v>132.2154300276284</v>
      </c>
    </row>
    <row r="23" spans="1:9" ht="12" customHeight="1" x14ac:dyDescent="0.25">
      <c r="A23" s="723"/>
      <c r="B23" s="723"/>
      <c r="C23" s="723"/>
      <c r="D23" s="723"/>
      <c r="E23" s="723"/>
      <c r="F23" s="723"/>
      <c r="G23" s="723"/>
      <c r="H23" s="723"/>
      <c r="I23" s="723"/>
    </row>
    <row r="24" spans="1:9" ht="12" customHeight="1" x14ac:dyDescent="0.25">
      <c r="A24" s="724" t="s">
        <v>1498</v>
      </c>
      <c r="B24" s="725"/>
      <c r="C24" s="725"/>
      <c r="D24" s="725"/>
      <c r="E24" s="725"/>
      <c r="F24" s="725"/>
      <c r="G24" s="725"/>
      <c r="H24" s="725"/>
      <c r="I24" s="725"/>
    </row>
    <row r="25" spans="1:9" ht="12" customHeight="1" x14ac:dyDescent="0.25">
      <c r="A25" s="690" t="s">
        <v>1497</v>
      </c>
      <c r="B25" s="690"/>
      <c r="C25" s="690"/>
      <c r="D25" s="690"/>
      <c r="E25" s="690"/>
      <c r="F25" s="690"/>
      <c r="G25" s="690"/>
      <c r="H25" s="690"/>
      <c r="I25" s="690"/>
    </row>
    <row r="26" spans="1:9" ht="12" customHeight="1" x14ac:dyDescent="0.25">
      <c r="A26" s="722"/>
      <c r="B26" s="722"/>
      <c r="C26" s="722"/>
      <c r="D26" s="722"/>
      <c r="E26" s="722"/>
      <c r="F26" s="722"/>
      <c r="G26" s="722"/>
      <c r="H26" s="722"/>
      <c r="I26" s="722"/>
    </row>
  </sheetData>
  <mergeCells count="9">
    <mergeCell ref="A25:I25"/>
    <mergeCell ref="A26:I26"/>
    <mergeCell ref="A5:I5"/>
    <mergeCell ref="A6:I6"/>
    <mergeCell ref="A2:I2"/>
    <mergeCell ref="A3:I3"/>
    <mergeCell ref="A4:I4"/>
    <mergeCell ref="A23:I23"/>
    <mergeCell ref="A24:I24"/>
  </mergeCells>
  <hyperlinks>
    <hyperlink ref="J1" location="'Spis tablic   List of tables'!A1" display="Powrót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9AA6"/>
  </sheetPr>
  <dimension ref="A1:J75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143" customWidth="1"/>
    <col min="2" max="9" width="11.7109375" style="143" customWidth="1"/>
    <col min="10" max="10" width="12.7109375" style="541" customWidth="1"/>
    <col min="11" max="16384" width="8.85546875" style="143"/>
  </cols>
  <sheetData>
    <row r="1" spans="1:10" ht="19.899999999999999" customHeight="1" x14ac:dyDescent="0.25">
      <c r="A1" s="507"/>
      <c r="I1" s="121"/>
      <c r="J1" s="333" t="s">
        <v>1182</v>
      </c>
    </row>
    <row r="2" spans="1:10" s="125" customFormat="1" ht="15" customHeight="1" x14ac:dyDescent="0.25">
      <c r="A2" s="612" t="s">
        <v>1448</v>
      </c>
      <c r="B2" s="612"/>
      <c r="C2" s="612"/>
      <c r="D2" s="612"/>
      <c r="E2" s="612"/>
      <c r="F2" s="612"/>
      <c r="G2" s="612"/>
      <c r="H2" s="612"/>
      <c r="I2" s="612"/>
      <c r="J2" s="540"/>
    </row>
    <row r="3" spans="1:10" ht="12" customHeight="1" x14ac:dyDescent="0.25">
      <c r="A3" s="613" t="s">
        <v>1232</v>
      </c>
      <c r="B3" s="613"/>
      <c r="C3" s="613"/>
      <c r="D3" s="613"/>
      <c r="E3" s="613"/>
      <c r="F3" s="613"/>
      <c r="G3" s="613"/>
      <c r="H3" s="613"/>
      <c r="I3" s="613"/>
    </row>
    <row r="4" spans="1:10" ht="15" customHeight="1" x14ac:dyDescent="0.25">
      <c r="A4" s="614" t="s">
        <v>1447</v>
      </c>
      <c r="B4" s="614"/>
      <c r="C4" s="614"/>
      <c r="D4" s="614"/>
      <c r="E4" s="614"/>
      <c r="F4" s="614"/>
      <c r="G4" s="614"/>
      <c r="H4" s="614"/>
      <c r="I4" s="614"/>
    </row>
    <row r="5" spans="1:10" ht="12" customHeight="1" x14ac:dyDescent="0.25">
      <c r="A5" s="615" t="s">
        <v>1569</v>
      </c>
      <c r="B5" s="615"/>
      <c r="C5" s="615"/>
      <c r="D5" s="615"/>
      <c r="E5" s="615"/>
      <c r="F5" s="615"/>
      <c r="G5" s="615"/>
      <c r="H5" s="615"/>
      <c r="I5" s="615"/>
    </row>
    <row r="6" spans="1:10" ht="15" customHeight="1" x14ac:dyDescent="0.25">
      <c r="A6" s="672"/>
      <c r="B6" s="672"/>
      <c r="C6" s="672"/>
      <c r="D6" s="672"/>
      <c r="E6" s="672"/>
      <c r="F6" s="672"/>
      <c r="G6" s="672"/>
      <c r="H6" s="672"/>
      <c r="I6" s="672"/>
    </row>
    <row r="7" spans="1:10" s="3" customFormat="1" ht="30" customHeight="1" x14ac:dyDescent="0.2">
      <c r="A7" s="509" t="s">
        <v>962</v>
      </c>
      <c r="B7" s="502">
        <v>2025</v>
      </c>
      <c r="C7" s="502">
        <v>2030</v>
      </c>
      <c r="D7" s="502">
        <v>2035</v>
      </c>
      <c r="E7" s="502">
        <v>2040</v>
      </c>
      <c r="F7" s="502">
        <v>2045</v>
      </c>
      <c r="G7" s="501">
        <v>2050</v>
      </c>
      <c r="H7" s="502">
        <v>2055</v>
      </c>
      <c r="I7" s="501">
        <v>2060</v>
      </c>
      <c r="J7" s="7"/>
    </row>
    <row r="8" spans="1:10" ht="20.100000000000001" customHeight="1" x14ac:dyDescent="0.25">
      <c r="A8" s="727" t="s">
        <v>418</v>
      </c>
      <c r="B8" s="727"/>
      <c r="C8" s="727"/>
      <c r="D8" s="727"/>
      <c r="E8" s="727"/>
      <c r="F8" s="727"/>
      <c r="G8" s="727"/>
      <c r="H8" s="727"/>
      <c r="I8" s="727"/>
    </row>
    <row r="9" spans="1:10" ht="20.100000000000001" customHeight="1" x14ac:dyDescent="0.25">
      <c r="A9" s="728" t="s">
        <v>102</v>
      </c>
      <c r="B9" s="729"/>
      <c r="C9" s="729"/>
      <c r="D9" s="729"/>
      <c r="E9" s="729"/>
      <c r="F9" s="729"/>
      <c r="G9" s="730"/>
      <c r="H9" s="730"/>
      <c r="I9" s="730"/>
    </row>
    <row r="10" spans="1:10" ht="31.9" customHeight="1" x14ac:dyDescent="0.25">
      <c r="A10" s="99" t="s">
        <v>981</v>
      </c>
      <c r="B10" s="514">
        <v>1125808</v>
      </c>
      <c r="C10" s="514">
        <v>1100726</v>
      </c>
      <c r="D10" s="514">
        <v>1068947</v>
      </c>
      <c r="E10" s="514">
        <v>1034552</v>
      </c>
      <c r="F10" s="514">
        <v>998709</v>
      </c>
      <c r="G10" s="515">
        <v>961800</v>
      </c>
      <c r="H10" s="515">
        <v>923805</v>
      </c>
      <c r="I10" s="515">
        <v>884926</v>
      </c>
    </row>
    <row r="11" spans="1:10" ht="12" customHeight="1" x14ac:dyDescent="0.25">
      <c r="A11" s="101" t="s">
        <v>985</v>
      </c>
      <c r="B11" s="512">
        <v>547849</v>
      </c>
      <c r="C11" s="512">
        <v>534854</v>
      </c>
      <c r="D11" s="512">
        <v>518915</v>
      </c>
      <c r="E11" s="512">
        <v>501894</v>
      </c>
      <c r="F11" s="512">
        <v>484461</v>
      </c>
      <c r="G11" s="513">
        <v>466939</v>
      </c>
      <c r="H11" s="513">
        <v>448833</v>
      </c>
      <c r="I11" s="513">
        <v>430218</v>
      </c>
    </row>
    <row r="12" spans="1:10" ht="12" customHeight="1" x14ac:dyDescent="0.25">
      <c r="A12" s="101" t="s">
        <v>986</v>
      </c>
      <c r="B12" s="512">
        <v>577959</v>
      </c>
      <c r="C12" s="512">
        <v>565872</v>
      </c>
      <c r="D12" s="512">
        <v>550032</v>
      </c>
      <c r="E12" s="512">
        <v>532658</v>
      </c>
      <c r="F12" s="512">
        <v>514248</v>
      </c>
      <c r="G12" s="513">
        <v>494861</v>
      </c>
      <c r="H12" s="513">
        <v>474972</v>
      </c>
      <c r="I12" s="513">
        <v>454708</v>
      </c>
    </row>
    <row r="13" spans="1:10" ht="28.15" customHeight="1" x14ac:dyDescent="0.25">
      <c r="A13" s="99" t="s">
        <v>885</v>
      </c>
      <c r="B13" s="514">
        <f t="shared" ref="B13:I15" si="0">B16+B19+B22</f>
        <v>508334</v>
      </c>
      <c r="C13" s="514">
        <f t="shared" si="0"/>
        <v>504736</v>
      </c>
      <c r="D13" s="514">
        <f t="shared" si="0"/>
        <v>497205</v>
      </c>
      <c r="E13" s="514">
        <f t="shared" si="0"/>
        <v>488086</v>
      </c>
      <c r="F13" s="514">
        <f t="shared" si="0"/>
        <v>478275</v>
      </c>
      <c r="G13" s="514">
        <f t="shared" si="0"/>
        <v>467718</v>
      </c>
      <c r="H13" s="514">
        <f t="shared" si="0"/>
        <v>456027</v>
      </c>
      <c r="I13" s="515">
        <f t="shared" si="0"/>
        <v>442877</v>
      </c>
    </row>
    <row r="14" spans="1:10" ht="12" customHeight="1" x14ac:dyDescent="0.25">
      <c r="A14" s="100" t="s">
        <v>965</v>
      </c>
      <c r="B14" s="512">
        <f t="shared" si="0"/>
        <v>243832</v>
      </c>
      <c r="C14" s="512">
        <f t="shared" si="0"/>
        <v>241915</v>
      </c>
      <c r="D14" s="512">
        <f t="shared" si="0"/>
        <v>238279</v>
      </c>
      <c r="E14" s="512">
        <f t="shared" si="0"/>
        <v>234009</v>
      </c>
      <c r="F14" s="512">
        <f t="shared" si="0"/>
        <v>229554</v>
      </c>
      <c r="G14" s="512">
        <f t="shared" si="0"/>
        <v>224860</v>
      </c>
      <c r="H14" s="512">
        <f t="shared" si="0"/>
        <v>219566</v>
      </c>
      <c r="I14" s="513">
        <f t="shared" si="0"/>
        <v>213457</v>
      </c>
    </row>
    <row r="15" spans="1:10" ht="12" customHeight="1" x14ac:dyDescent="0.25">
      <c r="A15" s="100" t="s">
        <v>987</v>
      </c>
      <c r="B15" s="512">
        <f t="shared" si="0"/>
        <v>264502</v>
      </c>
      <c r="C15" s="512">
        <f t="shared" si="0"/>
        <v>262821</v>
      </c>
      <c r="D15" s="512">
        <f t="shared" si="0"/>
        <v>258926</v>
      </c>
      <c r="E15" s="512">
        <f t="shared" si="0"/>
        <v>254077</v>
      </c>
      <c r="F15" s="512">
        <f t="shared" si="0"/>
        <v>248721</v>
      </c>
      <c r="G15" s="512">
        <f t="shared" si="0"/>
        <v>242858</v>
      </c>
      <c r="H15" s="512">
        <f t="shared" si="0"/>
        <v>236461</v>
      </c>
      <c r="I15" s="513">
        <f t="shared" si="0"/>
        <v>229420</v>
      </c>
    </row>
    <row r="16" spans="1:10" ht="12" customHeight="1" x14ac:dyDescent="0.25">
      <c r="A16" s="97" t="s">
        <v>806</v>
      </c>
      <c r="B16" s="512">
        <v>158691</v>
      </c>
      <c r="C16" s="512">
        <v>162521</v>
      </c>
      <c r="D16" s="512">
        <v>164389</v>
      </c>
      <c r="E16" s="512">
        <v>165142</v>
      </c>
      <c r="F16" s="512">
        <v>165140</v>
      </c>
      <c r="G16" s="513">
        <v>164445</v>
      </c>
      <c r="H16" s="513">
        <v>162872</v>
      </c>
      <c r="I16" s="513">
        <v>160192</v>
      </c>
    </row>
    <row r="17" spans="1:9" ht="12" customHeight="1" x14ac:dyDescent="0.25">
      <c r="A17" s="100" t="s">
        <v>973</v>
      </c>
      <c r="B17" s="512">
        <v>78341</v>
      </c>
      <c r="C17" s="512">
        <v>80164</v>
      </c>
      <c r="D17" s="512">
        <v>81099</v>
      </c>
      <c r="E17" s="512">
        <v>81512</v>
      </c>
      <c r="F17" s="512">
        <v>81566</v>
      </c>
      <c r="G17" s="513">
        <v>81277</v>
      </c>
      <c r="H17" s="513">
        <v>80554</v>
      </c>
      <c r="I17" s="513">
        <v>79266</v>
      </c>
    </row>
    <row r="18" spans="1:9" ht="12" customHeight="1" x14ac:dyDescent="0.25">
      <c r="A18" s="100" t="s">
        <v>988</v>
      </c>
      <c r="B18" s="512">
        <v>80350</v>
      </c>
      <c r="C18" s="512">
        <v>82357</v>
      </c>
      <c r="D18" s="512">
        <v>83290</v>
      </c>
      <c r="E18" s="512">
        <v>83630</v>
      </c>
      <c r="F18" s="512">
        <v>83574</v>
      </c>
      <c r="G18" s="513">
        <v>83168</v>
      </c>
      <c r="H18" s="513">
        <v>82318</v>
      </c>
      <c r="I18" s="513">
        <v>80926</v>
      </c>
    </row>
    <row r="19" spans="1:9" ht="12" customHeight="1" x14ac:dyDescent="0.25">
      <c r="A19" s="97" t="s">
        <v>639</v>
      </c>
      <c r="B19" s="512">
        <v>60113</v>
      </c>
      <c r="C19" s="512">
        <v>57189</v>
      </c>
      <c r="D19" s="512">
        <v>54169</v>
      </c>
      <c r="E19" s="512">
        <v>51119</v>
      </c>
      <c r="F19" s="512">
        <v>48050</v>
      </c>
      <c r="G19" s="513">
        <v>45056</v>
      </c>
      <c r="H19" s="513">
        <v>42195</v>
      </c>
      <c r="I19" s="513">
        <v>39494</v>
      </c>
    </row>
    <row r="20" spans="1:9" ht="12" customHeight="1" x14ac:dyDescent="0.25">
      <c r="A20" s="100" t="s">
        <v>978</v>
      </c>
      <c r="B20" s="512">
        <v>29717</v>
      </c>
      <c r="C20" s="512">
        <v>28305</v>
      </c>
      <c r="D20" s="512">
        <v>26847</v>
      </c>
      <c r="E20" s="512">
        <v>25360</v>
      </c>
      <c r="F20" s="512">
        <v>23889</v>
      </c>
      <c r="G20" s="513">
        <v>22483</v>
      </c>
      <c r="H20" s="513">
        <v>21124</v>
      </c>
      <c r="I20" s="513">
        <v>19822</v>
      </c>
    </row>
    <row r="21" spans="1:9" ht="12" customHeight="1" x14ac:dyDescent="0.25">
      <c r="A21" s="100" t="s">
        <v>989</v>
      </c>
      <c r="B21" s="512">
        <v>30396</v>
      </c>
      <c r="C21" s="512">
        <v>28884</v>
      </c>
      <c r="D21" s="512">
        <v>27322</v>
      </c>
      <c r="E21" s="512">
        <v>25759</v>
      </c>
      <c r="F21" s="512">
        <v>24161</v>
      </c>
      <c r="G21" s="513">
        <v>22573</v>
      </c>
      <c r="H21" s="513">
        <v>21071</v>
      </c>
      <c r="I21" s="513">
        <v>19672</v>
      </c>
    </row>
    <row r="22" spans="1:9" ht="25.15" customHeight="1" x14ac:dyDescent="0.25">
      <c r="A22" s="102" t="s">
        <v>990</v>
      </c>
      <c r="B22" s="512">
        <v>289530</v>
      </c>
      <c r="C22" s="512">
        <v>285026</v>
      </c>
      <c r="D22" s="512">
        <v>278647</v>
      </c>
      <c r="E22" s="512">
        <v>271825</v>
      </c>
      <c r="F22" s="512">
        <v>265085</v>
      </c>
      <c r="G22" s="513">
        <v>258217</v>
      </c>
      <c r="H22" s="513">
        <v>250960</v>
      </c>
      <c r="I22" s="513">
        <v>243191</v>
      </c>
    </row>
    <row r="23" spans="1:9" ht="12" customHeight="1" x14ac:dyDescent="0.25">
      <c r="A23" s="100" t="s">
        <v>965</v>
      </c>
      <c r="B23" s="512">
        <v>135774</v>
      </c>
      <c r="C23" s="512">
        <v>133446</v>
      </c>
      <c r="D23" s="512">
        <v>130333</v>
      </c>
      <c r="E23" s="512">
        <v>127137</v>
      </c>
      <c r="F23" s="512">
        <v>124099</v>
      </c>
      <c r="G23" s="513">
        <v>121100</v>
      </c>
      <c r="H23" s="513">
        <v>117888</v>
      </c>
      <c r="I23" s="513">
        <v>114369</v>
      </c>
    </row>
    <row r="24" spans="1:9" ht="12" customHeight="1" x14ac:dyDescent="0.25">
      <c r="A24" s="100" t="s">
        <v>987</v>
      </c>
      <c r="B24" s="512">
        <v>153756</v>
      </c>
      <c r="C24" s="512">
        <v>151580</v>
      </c>
      <c r="D24" s="512">
        <v>148314</v>
      </c>
      <c r="E24" s="512">
        <v>144688</v>
      </c>
      <c r="F24" s="512">
        <v>140986</v>
      </c>
      <c r="G24" s="513">
        <v>137117</v>
      </c>
      <c r="H24" s="513">
        <v>133072</v>
      </c>
      <c r="I24" s="513">
        <v>128822</v>
      </c>
    </row>
    <row r="25" spans="1:9" ht="28.15" customHeight="1" x14ac:dyDescent="0.25">
      <c r="A25" s="99" t="s">
        <v>887</v>
      </c>
      <c r="B25" s="514">
        <f t="shared" ref="B25:I27" si="1">B28+B31+B34+B37+B40+B43+B46+B49</f>
        <v>363326</v>
      </c>
      <c r="C25" s="514">
        <f t="shared" si="1"/>
        <v>349493</v>
      </c>
      <c r="D25" s="514">
        <f t="shared" si="1"/>
        <v>334289</v>
      </c>
      <c r="E25" s="514">
        <f t="shared" si="1"/>
        <v>318760</v>
      </c>
      <c r="F25" s="514">
        <f t="shared" si="1"/>
        <v>302979</v>
      </c>
      <c r="G25" s="514">
        <f t="shared" si="1"/>
        <v>287181</v>
      </c>
      <c r="H25" s="514">
        <f t="shared" si="1"/>
        <v>271501</v>
      </c>
      <c r="I25" s="515">
        <f t="shared" si="1"/>
        <v>256318</v>
      </c>
    </row>
    <row r="26" spans="1:9" ht="12" customHeight="1" x14ac:dyDescent="0.25">
      <c r="A26" s="100" t="s">
        <v>965</v>
      </c>
      <c r="B26" s="512">
        <f t="shared" si="1"/>
        <v>179221</v>
      </c>
      <c r="C26" s="512">
        <f t="shared" si="1"/>
        <v>172210</v>
      </c>
      <c r="D26" s="512">
        <f t="shared" si="1"/>
        <v>164616</v>
      </c>
      <c r="E26" s="512">
        <f t="shared" si="1"/>
        <v>156867</v>
      </c>
      <c r="F26" s="512">
        <f t="shared" si="1"/>
        <v>149092</v>
      </c>
      <c r="G26" s="512">
        <f t="shared" si="1"/>
        <v>141445</v>
      </c>
      <c r="H26" s="512">
        <f t="shared" si="1"/>
        <v>133825</v>
      </c>
      <c r="I26" s="513">
        <f t="shared" si="1"/>
        <v>126436</v>
      </c>
    </row>
    <row r="27" spans="1:9" ht="12" customHeight="1" x14ac:dyDescent="0.25">
      <c r="A27" s="100" t="s">
        <v>988</v>
      </c>
      <c r="B27" s="512">
        <f t="shared" si="1"/>
        <v>184105</v>
      </c>
      <c r="C27" s="512">
        <f t="shared" si="1"/>
        <v>177283</v>
      </c>
      <c r="D27" s="512">
        <f t="shared" si="1"/>
        <v>169673</v>
      </c>
      <c r="E27" s="512">
        <f t="shared" si="1"/>
        <v>161893</v>
      </c>
      <c r="F27" s="512">
        <f t="shared" si="1"/>
        <v>153887</v>
      </c>
      <c r="G27" s="512">
        <f t="shared" si="1"/>
        <v>145736</v>
      </c>
      <c r="H27" s="512">
        <f t="shared" si="1"/>
        <v>137676</v>
      </c>
      <c r="I27" s="513">
        <f t="shared" si="1"/>
        <v>129882</v>
      </c>
    </row>
    <row r="28" spans="1:9" ht="12" customHeight="1" x14ac:dyDescent="0.25">
      <c r="A28" s="97" t="s">
        <v>796</v>
      </c>
      <c r="B28" s="512">
        <v>49462</v>
      </c>
      <c r="C28" s="512">
        <v>47143</v>
      </c>
      <c r="D28" s="512">
        <v>44697</v>
      </c>
      <c r="E28" s="512">
        <v>42291</v>
      </c>
      <c r="F28" s="512">
        <v>39913</v>
      </c>
      <c r="G28" s="513">
        <v>37620</v>
      </c>
      <c r="H28" s="513">
        <v>35408</v>
      </c>
      <c r="I28" s="513">
        <v>33308</v>
      </c>
    </row>
    <row r="29" spans="1:9" ht="12" customHeight="1" x14ac:dyDescent="0.25">
      <c r="A29" s="100" t="s">
        <v>965</v>
      </c>
      <c r="B29" s="512">
        <v>24377</v>
      </c>
      <c r="C29" s="512">
        <v>23250</v>
      </c>
      <c r="D29" s="512">
        <v>22095</v>
      </c>
      <c r="E29" s="512">
        <v>20943</v>
      </c>
      <c r="F29" s="512">
        <v>19795</v>
      </c>
      <c r="G29" s="513">
        <v>18701</v>
      </c>
      <c r="H29" s="513">
        <v>17642</v>
      </c>
      <c r="I29" s="513">
        <v>16624</v>
      </c>
    </row>
    <row r="30" spans="1:9" ht="12" customHeight="1" x14ac:dyDescent="0.25">
      <c r="A30" s="100" t="s">
        <v>987</v>
      </c>
      <c r="B30" s="512">
        <v>25085</v>
      </c>
      <c r="C30" s="512">
        <v>23893</v>
      </c>
      <c r="D30" s="512">
        <v>22602</v>
      </c>
      <c r="E30" s="512">
        <v>21348</v>
      </c>
      <c r="F30" s="512">
        <v>20118</v>
      </c>
      <c r="G30" s="513">
        <v>18919</v>
      </c>
      <c r="H30" s="513">
        <v>17766</v>
      </c>
      <c r="I30" s="513">
        <v>16684</v>
      </c>
    </row>
    <row r="31" spans="1:9" ht="12" customHeight="1" x14ac:dyDescent="0.25">
      <c r="A31" s="97" t="s">
        <v>797</v>
      </c>
      <c r="B31" s="512">
        <v>38054</v>
      </c>
      <c r="C31" s="512">
        <v>36088</v>
      </c>
      <c r="D31" s="512">
        <v>34116</v>
      </c>
      <c r="E31" s="512">
        <v>32157</v>
      </c>
      <c r="F31" s="512">
        <v>30239</v>
      </c>
      <c r="G31" s="513">
        <v>28375</v>
      </c>
      <c r="H31" s="513">
        <v>26574</v>
      </c>
      <c r="I31" s="513">
        <v>24892</v>
      </c>
    </row>
    <row r="32" spans="1:9" ht="12" customHeight="1" x14ac:dyDescent="0.25">
      <c r="A32" s="100" t="s">
        <v>965</v>
      </c>
      <c r="B32" s="512">
        <v>18400</v>
      </c>
      <c r="C32" s="512">
        <v>17479</v>
      </c>
      <c r="D32" s="512">
        <v>16561</v>
      </c>
      <c r="E32" s="512">
        <v>15634</v>
      </c>
      <c r="F32" s="512">
        <v>14757</v>
      </c>
      <c r="G32" s="513">
        <v>13895</v>
      </c>
      <c r="H32" s="513">
        <v>13037</v>
      </c>
      <c r="I32" s="513">
        <v>12215</v>
      </c>
    </row>
    <row r="33" spans="1:9" ht="12" customHeight="1" x14ac:dyDescent="0.25">
      <c r="A33" s="100" t="s">
        <v>987</v>
      </c>
      <c r="B33" s="512">
        <v>19654</v>
      </c>
      <c r="C33" s="512">
        <v>18609</v>
      </c>
      <c r="D33" s="512">
        <v>17555</v>
      </c>
      <c r="E33" s="512">
        <v>16523</v>
      </c>
      <c r="F33" s="512">
        <v>15482</v>
      </c>
      <c r="G33" s="513">
        <v>14480</v>
      </c>
      <c r="H33" s="513">
        <v>13537</v>
      </c>
      <c r="I33" s="513">
        <v>12677</v>
      </c>
    </row>
    <row r="34" spans="1:9" ht="12" customHeight="1" x14ac:dyDescent="0.25">
      <c r="A34" s="97" t="s">
        <v>800</v>
      </c>
      <c r="B34" s="512">
        <v>34964</v>
      </c>
      <c r="C34" s="512">
        <v>33446</v>
      </c>
      <c r="D34" s="512">
        <v>31909</v>
      </c>
      <c r="E34" s="512">
        <v>30342</v>
      </c>
      <c r="F34" s="512">
        <v>28732</v>
      </c>
      <c r="G34" s="513">
        <v>27068</v>
      </c>
      <c r="H34" s="513">
        <v>25374</v>
      </c>
      <c r="I34" s="513">
        <v>23764</v>
      </c>
    </row>
    <row r="35" spans="1:9" ht="12" customHeight="1" x14ac:dyDescent="0.25">
      <c r="A35" s="100" t="s">
        <v>973</v>
      </c>
      <c r="B35" s="512">
        <v>17641</v>
      </c>
      <c r="C35" s="512">
        <v>16916</v>
      </c>
      <c r="D35" s="512">
        <v>16147</v>
      </c>
      <c r="E35" s="512">
        <v>15353</v>
      </c>
      <c r="F35" s="512">
        <v>14531</v>
      </c>
      <c r="G35" s="513">
        <v>13685</v>
      </c>
      <c r="H35" s="513">
        <v>12833</v>
      </c>
      <c r="I35" s="513">
        <v>12044</v>
      </c>
    </row>
    <row r="36" spans="1:9" ht="12" customHeight="1" x14ac:dyDescent="0.25">
      <c r="A36" s="100" t="s">
        <v>988</v>
      </c>
      <c r="B36" s="512">
        <v>17323</v>
      </c>
      <c r="C36" s="512">
        <v>16530</v>
      </c>
      <c r="D36" s="512">
        <v>15762</v>
      </c>
      <c r="E36" s="512">
        <v>14989</v>
      </c>
      <c r="F36" s="512">
        <v>14201</v>
      </c>
      <c r="G36" s="513">
        <v>13383</v>
      </c>
      <c r="H36" s="513">
        <v>12541</v>
      </c>
      <c r="I36" s="513">
        <v>11720</v>
      </c>
    </row>
    <row r="37" spans="1:9" ht="12" customHeight="1" x14ac:dyDescent="0.25">
      <c r="A37" s="97" t="s">
        <v>676</v>
      </c>
      <c r="B37" s="512">
        <v>49158</v>
      </c>
      <c r="C37" s="512">
        <v>48365</v>
      </c>
      <c r="D37" s="512">
        <v>47310</v>
      </c>
      <c r="E37" s="512">
        <v>46040</v>
      </c>
      <c r="F37" s="512">
        <v>44610</v>
      </c>
      <c r="G37" s="513">
        <v>43076</v>
      </c>
      <c r="H37" s="513">
        <v>41416</v>
      </c>
      <c r="I37" s="513">
        <v>39628</v>
      </c>
    </row>
    <row r="38" spans="1:9" ht="12" customHeight="1" x14ac:dyDescent="0.25">
      <c r="A38" s="100" t="s">
        <v>973</v>
      </c>
      <c r="B38" s="512">
        <v>24842</v>
      </c>
      <c r="C38" s="512">
        <v>24418</v>
      </c>
      <c r="D38" s="512">
        <v>23845</v>
      </c>
      <c r="E38" s="512">
        <v>23114</v>
      </c>
      <c r="F38" s="512">
        <v>22328</v>
      </c>
      <c r="G38" s="513">
        <v>21521</v>
      </c>
      <c r="H38" s="513">
        <v>20639</v>
      </c>
      <c r="I38" s="513">
        <v>19709</v>
      </c>
    </row>
    <row r="39" spans="1:9" ht="12" customHeight="1" x14ac:dyDescent="0.25">
      <c r="A39" s="100" t="s">
        <v>989</v>
      </c>
      <c r="B39" s="512">
        <v>24316</v>
      </c>
      <c r="C39" s="512">
        <v>23947</v>
      </c>
      <c r="D39" s="512">
        <v>23465</v>
      </c>
      <c r="E39" s="512">
        <v>22926</v>
      </c>
      <c r="F39" s="512">
        <v>22282</v>
      </c>
      <c r="G39" s="513">
        <v>21555</v>
      </c>
      <c r="H39" s="513">
        <v>20777</v>
      </c>
      <c r="I39" s="513">
        <v>19919</v>
      </c>
    </row>
    <row r="40" spans="1:9" ht="12" customHeight="1" x14ac:dyDescent="0.25">
      <c r="A40" s="97" t="s">
        <v>812</v>
      </c>
      <c r="B40" s="512">
        <v>39611</v>
      </c>
      <c r="C40" s="512">
        <v>37457</v>
      </c>
      <c r="D40" s="512">
        <v>35277</v>
      </c>
      <c r="E40" s="512">
        <v>33175</v>
      </c>
      <c r="F40" s="512">
        <v>31046</v>
      </c>
      <c r="G40" s="513">
        <v>28964</v>
      </c>
      <c r="H40" s="513">
        <v>26939</v>
      </c>
      <c r="I40" s="513">
        <v>25028</v>
      </c>
    </row>
    <row r="41" spans="1:9" ht="12" customHeight="1" x14ac:dyDescent="0.25">
      <c r="A41" s="100" t="s">
        <v>965</v>
      </c>
      <c r="B41" s="512">
        <v>19392</v>
      </c>
      <c r="C41" s="512">
        <v>18268</v>
      </c>
      <c r="D41" s="512">
        <v>17123</v>
      </c>
      <c r="E41" s="512">
        <v>16036</v>
      </c>
      <c r="F41" s="512">
        <v>14934</v>
      </c>
      <c r="G41" s="513">
        <v>13899</v>
      </c>
      <c r="H41" s="513">
        <v>12906</v>
      </c>
      <c r="I41" s="513">
        <v>11968</v>
      </c>
    </row>
    <row r="42" spans="1:9" ht="12" customHeight="1" x14ac:dyDescent="0.25">
      <c r="A42" s="100" t="s">
        <v>988</v>
      </c>
      <c r="B42" s="512">
        <v>20219</v>
      </c>
      <c r="C42" s="512">
        <v>19189</v>
      </c>
      <c r="D42" s="512">
        <v>18154</v>
      </c>
      <c r="E42" s="512">
        <v>17139</v>
      </c>
      <c r="F42" s="512">
        <v>16112</v>
      </c>
      <c r="G42" s="513">
        <v>15065</v>
      </c>
      <c r="H42" s="513">
        <v>14033</v>
      </c>
      <c r="I42" s="513">
        <v>13060</v>
      </c>
    </row>
    <row r="43" spans="1:9" ht="12" customHeight="1" x14ac:dyDescent="0.25">
      <c r="A43" s="97" t="s">
        <v>697</v>
      </c>
      <c r="B43" s="512">
        <v>52484</v>
      </c>
      <c r="C43" s="512">
        <v>50495</v>
      </c>
      <c r="D43" s="512">
        <v>48359</v>
      </c>
      <c r="E43" s="512">
        <v>46207</v>
      </c>
      <c r="F43" s="512">
        <v>44056</v>
      </c>
      <c r="G43" s="513">
        <v>41944</v>
      </c>
      <c r="H43" s="513">
        <v>39868</v>
      </c>
      <c r="I43" s="513">
        <v>37792</v>
      </c>
    </row>
    <row r="44" spans="1:9" ht="12" customHeight="1" x14ac:dyDescent="0.25">
      <c r="A44" s="100" t="s">
        <v>978</v>
      </c>
      <c r="B44" s="512">
        <v>26397</v>
      </c>
      <c r="C44" s="512">
        <v>25341</v>
      </c>
      <c r="D44" s="512">
        <v>24241</v>
      </c>
      <c r="E44" s="512">
        <v>23153</v>
      </c>
      <c r="F44" s="512">
        <v>22068</v>
      </c>
      <c r="G44" s="513">
        <v>20999</v>
      </c>
      <c r="H44" s="513">
        <v>19963</v>
      </c>
      <c r="I44" s="513">
        <v>18933</v>
      </c>
    </row>
    <row r="45" spans="1:9" ht="12" customHeight="1" x14ac:dyDescent="0.25">
      <c r="A45" s="100" t="s">
        <v>988</v>
      </c>
      <c r="B45" s="512">
        <v>26087</v>
      </c>
      <c r="C45" s="512">
        <v>25154</v>
      </c>
      <c r="D45" s="512">
        <v>24118</v>
      </c>
      <c r="E45" s="512">
        <v>23054</v>
      </c>
      <c r="F45" s="512">
        <v>21988</v>
      </c>
      <c r="G45" s="513">
        <v>20945</v>
      </c>
      <c r="H45" s="513">
        <v>19905</v>
      </c>
      <c r="I45" s="513">
        <v>18859</v>
      </c>
    </row>
    <row r="46" spans="1:9" ht="12" customHeight="1" x14ac:dyDescent="0.25">
      <c r="A46" s="97" t="s">
        <v>705</v>
      </c>
      <c r="B46" s="512">
        <v>40668</v>
      </c>
      <c r="C46" s="512">
        <v>39531</v>
      </c>
      <c r="D46" s="512">
        <v>38080</v>
      </c>
      <c r="E46" s="512">
        <v>36558</v>
      </c>
      <c r="F46" s="512">
        <v>34982</v>
      </c>
      <c r="G46" s="513">
        <v>33348</v>
      </c>
      <c r="H46" s="513">
        <v>31686</v>
      </c>
      <c r="I46" s="513">
        <v>30042</v>
      </c>
    </row>
    <row r="47" spans="1:9" ht="12" customHeight="1" x14ac:dyDescent="0.25">
      <c r="A47" s="100" t="s">
        <v>965</v>
      </c>
      <c r="B47" s="512">
        <v>20228</v>
      </c>
      <c r="C47" s="512">
        <v>19629</v>
      </c>
      <c r="D47" s="512">
        <v>18909</v>
      </c>
      <c r="E47" s="512">
        <v>18158</v>
      </c>
      <c r="F47" s="512">
        <v>17404</v>
      </c>
      <c r="G47" s="513">
        <v>16638</v>
      </c>
      <c r="H47" s="513">
        <v>15844</v>
      </c>
      <c r="I47" s="513">
        <v>15063</v>
      </c>
    </row>
    <row r="48" spans="1:9" ht="12" customHeight="1" x14ac:dyDescent="0.25">
      <c r="A48" s="100" t="s">
        <v>987</v>
      </c>
      <c r="B48" s="512">
        <v>20440</v>
      </c>
      <c r="C48" s="512">
        <v>19902</v>
      </c>
      <c r="D48" s="512">
        <v>19171</v>
      </c>
      <c r="E48" s="512">
        <v>18400</v>
      </c>
      <c r="F48" s="512">
        <v>17578</v>
      </c>
      <c r="G48" s="513">
        <v>16710</v>
      </c>
      <c r="H48" s="513">
        <v>15842</v>
      </c>
      <c r="I48" s="513">
        <v>14979</v>
      </c>
    </row>
    <row r="49" spans="1:9" ht="25.15" customHeight="1" x14ac:dyDescent="0.25">
      <c r="A49" s="98" t="s">
        <v>983</v>
      </c>
      <c r="B49" s="512">
        <v>58925</v>
      </c>
      <c r="C49" s="512">
        <v>56968</v>
      </c>
      <c r="D49" s="512">
        <v>54541</v>
      </c>
      <c r="E49" s="512">
        <v>51990</v>
      </c>
      <c r="F49" s="512">
        <v>49401</v>
      </c>
      <c r="G49" s="513">
        <v>46786</v>
      </c>
      <c r="H49" s="513">
        <v>44236</v>
      </c>
      <c r="I49" s="513">
        <v>41864</v>
      </c>
    </row>
    <row r="50" spans="1:9" ht="12" customHeight="1" x14ac:dyDescent="0.25">
      <c r="A50" s="100" t="s">
        <v>965</v>
      </c>
      <c r="B50" s="512">
        <v>27944</v>
      </c>
      <c r="C50" s="512">
        <v>26909</v>
      </c>
      <c r="D50" s="512">
        <v>25695</v>
      </c>
      <c r="E50" s="512">
        <v>24476</v>
      </c>
      <c r="F50" s="512">
        <v>23275</v>
      </c>
      <c r="G50" s="513">
        <v>22107</v>
      </c>
      <c r="H50" s="513">
        <v>20961</v>
      </c>
      <c r="I50" s="513">
        <v>19880</v>
      </c>
    </row>
    <row r="51" spans="1:9" ht="12" customHeight="1" x14ac:dyDescent="0.25">
      <c r="A51" s="100" t="s">
        <v>972</v>
      </c>
      <c r="B51" s="512">
        <v>30981</v>
      </c>
      <c r="C51" s="512">
        <v>30059</v>
      </c>
      <c r="D51" s="512">
        <v>28846</v>
      </c>
      <c r="E51" s="512">
        <v>27514</v>
      </c>
      <c r="F51" s="512">
        <v>26126</v>
      </c>
      <c r="G51" s="513">
        <v>24679</v>
      </c>
      <c r="H51" s="513">
        <v>23275</v>
      </c>
      <c r="I51" s="513">
        <v>21984</v>
      </c>
    </row>
    <row r="52" spans="1:9" ht="28.15" customHeight="1" x14ac:dyDescent="0.25">
      <c r="A52" s="99" t="s">
        <v>982</v>
      </c>
      <c r="B52" s="514">
        <f t="shared" ref="B52:I54" si="2">B55+B58+B61+B64+B67+B70</f>
        <v>254148</v>
      </c>
      <c r="C52" s="514">
        <f t="shared" si="2"/>
        <v>246497</v>
      </c>
      <c r="D52" s="514">
        <f t="shared" si="2"/>
        <v>237453</v>
      </c>
      <c r="E52" s="514">
        <f t="shared" si="2"/>
        <v>227706</v>
      </c>
      <c r="F52" s="514">
        <f t="shared" si="2"/>
        <v>217455</v>
      </c>
      <c r="G52" s="514">
        <f t="shared" si="2"/>
        <v>206901</v>
      </c>
      <c r="H52" s="514">
        <f t="shared" si="2"/>
        <v>196277</v>
      </c>
      <c r="I52" s="515">
        <f t="shared" si="2"/>
        <v>185731</v>
      </c>
    </row>
    <row r="53" spans="1:9" ht="12" customHeight="1" x14ac:dyDescent="0.25">
      <c r="A53" s="100" t="s">
        <v>976</v>
      </c>
      <c r="B53" s="512">
        <f t="shared" si="2"/>
        <v>124796</v>
      </c>
      <c r="C53" s="512">
        <f t="shared" si="2"/>
        <v>120729</v>
      </c>
      <c r="D53" s="512">
        <f t="shared" si="2"/>
        <v>116020</v>
      </c>
      <c r="E53" s="512">
        <f t="shared" si="2"/>
        <v>111018</v>
      </c>
      <c r="F53" s="512">
        <f t="shared" si="2"/>
        <v>105815</v>
      </c>
      <c r="G53" s="512">
        <f t="shared" si="2"/>
        <v>100634</v>
      </c>
      <c r="H53" s="512">
        <f t="shared" si="2"/>
        <v>95442</v>
      </c>
      <c r="I53" s="513">
        <f t="shared" si="2"/>
        <v>90325</v>
      </c>
    </row>
    <row r="54" spans="1:9" ht="12" customHeight="1" x14ac:dyDescent="0.25">
      <c r="A54" s="100" t="s">
        <v>989</v>
      </c>
      <c r="B54" s="512">
        <f t="shared" si="2"/>
        <v>129352</v>
      </c>
      <c r="C54" s="512">
        <f t="shared" si="2"/>
        <v>125768</v>
      </c>
      <c r="D54" s="512">
        <f t="shared" si="2"/>
        <v>121433</v>
      </c>
      <c r="E54" s="512">
        <f t="shared" si="2"/>
        <v>116688</v>
      </c>
      <c r="F54" s="512">
        <f t="shared" si="2"/>
        <v>111640</v>
      </c>
      <c r="G54" s="512">
        <f t="shared" si="2"/>
        <v>106267</v>
      </c>
      <c r="H54" s="512">
        <f t="shared" si="2"/>
        <v>100835</v>
      </c>
      <c r="I54" s="513">
        <f t="shared" si="2"/>
        <v>95406</v>
      </c>
    </row>
    <row r="55" spans="1:9" ht="12" customHeight="1" x14ac:dyDescent="0.25">
      <c r="A55" s="97" t="s">
        <v>712</v>
      </c>
      <c r="B55" s="512">
        <v>53618</v>
      </c>
      <c r="C55" s="512">
        <v>51929</v>
      </c>
      <c r="D55" s="512">
        <v>49782</v>
      </c>
      <c r="E55" s="512">
        <v>47495</v>
      </c>
      <c r="F55" s="512">
        <v>45124</v>
      </c>
      <c r="G55" s="513">
        <v>42723</v>
      </c>
      <c r="H55" s="513">
        <v>40288</v>
      </c>
      <c r="I55" s="513">
        <v>37870</v>
      </c>
    </row>
    <row r="56" spans="1:9" ht="12" customHeight="1" x14ac:dyDescent="0.25">
      <c r="A56" s="100" t="s">
        <v>965</v>
      </c>
      <c r="B56" s="512">
        <v>26202</v>
      </c>
      <c r="C56" s="512">
        <v>25314</v>
      </c>
      <c r="D56" s="512">
        <v>24238</v>
      </c>
      <c r="E56" s="512">
        <v>23131</v>
      </c>
      <c r="F56" s="512">
        <v>21980</v>
      </c>
      <c r="G56" s="513">
        <v>20835</v>
      </c>
      <c r="H56" s="513">
        <v>19637</v>
      </c>
      <c r="I56" s="513">
        <v>18464</v>
      </c>
    </row>
    <row r="57" spans="1:9" ht="12" customHeight="1" x14ac:dyDescent="0.25">
      <c r="A57" s="100" t="s">
        <v>987</v>
      </c>
      <c r="B57" s="512">
        <v>27416</v>
      </c>
      <c r="C57" s="512">
        <v>26615</v>
      </c>
      <c r="D57" s="512">
        <v>25544</v>
      </c>
      <c r="E57" s="512">
        <v>24364</v>
      </c>
      <c r="F57" s="512">
        <v>23144</v>
      </c>
      <c r="G57" s="513">
        <v>21888</v>
      </c>
      <c r="H57" s="513">
        <v>20651</v>
      </c>
      <c r="I57" s="513">
        <v>19406</v>
      </c>
    </row>
    <row r="58" spans="1:9" ht="12" customHeight="1" x14ac:dyDescent="0.25">
      <c r="A58" s="97" t="s">
        <v>808</v>
      </c>
      <c r="B58" s="512">
        <v>43571</v>
      </c>
      <c r="C58" s="512">
        <v>41759</v>
      </c>
      <c r="D58" s="512">
        <v>39772</v>
      </c>
      <c r="E58" s="512">
        <v>37698</v>
      </c>
      <c r="F58" s="512">
        <v>35537</v>
      </c>
      <c r="G58" s="513">
        <v>33387</v>
      </c>
      <c r="H58" s="513">
        <v>31297</v>
      </c>
      <c r="I58" s="513">
        <v>29248</v>
      </c>
    </row>
    <row r="59" spans="1:9" ht="12" customHeight="1" x14ac:dyDescent="0.25">
      <c r="A59" s="100" t="s">
        <v>965</v>
      </c>
      <c r="B59" s="512">
        <v>21494</v>
      </c>
      <c r="C59" s="512">
        <v>20574</v>
      </c>
      <c r="D59" s="512">
        <v>19535</v>
      </c>
      <c r="E59" s="512">
        <v>18446</v>
      </c>
      <c r="F59" s="512">
        <v>17340</v>
      </c>
      <c r="G59" s="513">
        <v>16251</v>
      </c>
      <c r="H59" s="513">
        <v>15234</v>
      </c>
      <c r="I59" s="513">
        <v>14247</v>
      </c>
    </row>
    <row r="60" spans="1:9" ht="12" customHeight="1" x14ac:dyDescent="0.25">
      <c r="A60" s="100" t="s">
        <v>987</v>
      </c>
      <c r="B60" s="512">
        <v>22077</v>
      </c>
      <c r="C60" s="512">
        <v>21185</v>
      </c>
      <c r="D60" s="512">
        <v>20237</v>
      </c>
      <c r="E60" s="512">
        <v>19252</v>
      </c>
      <c r="F60" s="512">
        <v>18197</v>
      </c>
      <c r="G60" s="513">
        <v>17136</v>
      </c>
      <c r="H60" s="513">
        <v>16063</v>
      </c>
      <c r="I60" s="513">
        <v>15001</v>
      </c>
    </row>
    <row r="61" spans="1:9" ht="12" customHeight="1" x14ac:dyDescent="0.25">
      <c r="A61" s="97" t="s">
        <v>725</v>
      </c>
      <c r="B61" s="512">
        <v>36617</v>
      </c>
      <c r="C61" s="512">
        <v>34891</v>
      </c>
      <c r="D61" s="512">
        <v>33163</v>
      </c>
      <c r="E61" s="512">
        <v>31446</v>
      </c>
      <c r="F61" s="512">
        <v>29704</v>
      </c>
      <c r="G61" s="513">
        <v>27948</v>
      </c>
      <c r="H61" s="513">
        <v>26175</v>
      </c>
      <c r="I61" s="513">
        <v>24464</v>
      </c>
    </row>
    <row r="62" spans="1:9" ht="12" customHeight="1" x14ac:dyDescent="0.25">
      <c r="A62" s="100" t="s">
        <v>965</v>
      </c>
      <c r="B62" s="512">
        <v>18180</v>
      </c>
      <c r="C62" s="512">
        <v>17270</v>
      </c>
      <c r="D62" s="512">
        <v>16343</v>
      </c>
      <c r="E62" s="512">
        <v>15428</v>
      </c>
      <c r="F62" s="512">
        <v>14501</v>
      </c>
      <c r="G62" s="513">
        <v>13616</v>
      </c>
      <c r="H62" s="513">
        <v>12716</v>
      </c>
      <c r="I62" s="513">
        <v>11855</v>
      </c>
    </row>
    <row r="63" spans="1:9" ht="12" customHeight="1" x14ac:dyDescent="0.25">
      <c r="A63" s="100" t="s">
        <v>988</v>
      </c>
      <c r="B63" s="512">
        <v>18437</v>
      </c>
      <c r="C63" s="512">
        <v>17621</v>
      </c>
      <c r="D63" s="512">
        <v>16820</v>
      </c>
      <c r="E63" s="512">
        <v>16018</v>
      </c>
      <c r="F63" s="512">
        <v>15203</v>
      </c>
      <c r="G63" s="513">
        <v>14332</v>
      </c>
      <c r="H63" s="513">
        <v>13459</v>
      </c>
      <c r="I63" s="513">
        <v>12609</v>
      </c>
    </row>
    <row r="64" spans="1:9" ht="12" customHeight="1" x14ac:dyDescent="0.25">
      <c r="A64" s="97" t="s">
        <v>733</v>
      </c>
      <c r="B64" s="512">
        <v>18141</v>
      </c>
      <c r="C64" s="512">
        <v>17187</v>
      </c>
      <c r="D64" s="512">
        <v>16208</v>
      </c>
      <c r="E64" s="512">
        <v>15194</v>
      </c>
      <c r="F64" s="512">
        <v>14200</v>
      </c>
      <c r="G64" s="513">
        <v>13225</v>
      </c>
      <c r="H64" s="513">
        <v>12296</v>
      </c>
      <c r="I64" s="513">
        <v>11389</v>
      </c>
    </row>
    <row r="65" spans="1:9" ht="12" customHeight="1" x14ac:dyDescent="0.25">
      <c r="A65" s="100" t="s">
        <v>978</v>
      </c>
      <c r="B65" s="512">
        <v>9017</v>
      </c>
      <c r="C65" s="512">
        <v>8528</v>
      </c>
      <c r="D65" s="512">
        <v>8042</v>
      </c>
      <c r="E65" s="512">
        <v>7538</v>
      </c>
      <c r="F65" s="512">
        <v>7022</v>
      </c>
      <c r="G65" s="513">
        <v>6525</v>
      </c>
      <c r="H65" s="513">
        <v>6061</v>
      </c>
      <c r="I65" s="513">
        <v>5623</v>
      </c>
    </row>
    <row r="66" spans="1:9" ht="12" customHeight="1" x14ac:dyDescent="0.25">
      <c r="A66" s="100" t="s">
        <v>987</v>
      </c>
      <c r="B66" s="512">
        <v>9124</v>
      </c>
      <c r="C66" s="512">
        <v>8659</v>
      </c>
      <c r="D66" s="512">
        <v>8166</v>
      </c>
      <c r="E66" s="512">
        <v>7656</v>
      </c>
      <c r="F66" s="512">
        <v>7178</v>
      </c>
      <c r="G66" s="513">
        <v>6700</v>
      </c>
      <c r="H66" s="513">
        <v>6235</v>
      </c>
      <c r="I66" s="513">
        <v>5766</v>
      </c>
    </row>
    <row r="67" spans="1:9" ht="12" customHeight="1" x14ac:dyDescent="0.25">
      <c r="A67" s="97" t="s">
        <v>737</v>
      </c>
      <c r="B67" s="512">
        <v>34097</v>
      </c>
      <c r="C67" s="512">
        <v>33210</v>
      </c>
      <c r="D67" s="512">
        <v>32198</v>
      </c>
      <c r="E67" s="512">
        <v>31079</v>
      </c>
      <c r="F67" s="512">
        <v>29854</v>
      </c>
      <c r="G67" s="513">
        <v>28582</v>
      </c>
      <c r="H67" s="513">
        <v>27261</v>
      </c>
      <c r="I67" s="513">
        <v>25921</v>
      </c>
    </row>
    <row r="68" spans="1:9" ht="12" customHeight="1" x14ac:dyDescent="0.25">
      <c r="A68" s="100" t="s">
        <v>965</v>
      </c>
      <c r="B68" s="512">
        <v>17438</v>
      </c>
      <c r="C68" s="512">
        <v>16962</v>
      </c>
      <c r="D68" s="512">
        <v>16413</v>
      </c>
      <c r="E68" s="512">
        <v>15802</v>
      </c>
      <c r="F68" s="512">
        <v>15135</v>
      </c>
      <c r="G68" s="513">
        <v>14447</v>
      </c>
      <c r="H68" s="513">
        <v>13760</v>
      </c>
      <c r="I68" s="513">
        <v>13070</v>
      </c>
    </row>
    <row r="69" spans="1:9" ht="12" customHeight="1" x14ac:dyDescent="0.25">
      <c r="A69" s="100" t="s">
        <v>988</v>
      </c>
      <c r="B69" s="512">
        <v>16659</v>
      </c>
      <c r="C69" s="512">
        <v>16248</v>
      </c>
      <c r="D69" s="512">
        <v>15785</v>
      </c>
      <c r="E69" s="512">
        <v>15277</v>
      </c>
      <c r="F69" s="512">
        <v>14719</v>
      </c>
      <c r="G69" s="513">
        <v>14135</v>
      </c>
      <c r="H69" s="513">
        <v>13501</v>
      </c>
      <c r="I69" s="513">
        <v>12851</v>
      </c>
    </row>
    <row r="70" spans="1:9" ht="25.15" customHeight="1" x14ac:dyDescent="0.25">
      <c r="A70" s="98" t="s">
        <v>984</v>
      </c>
      <c r="B70" s="512">
        <v>68104</v>
      </c>
      <c r="C70" s="512">
        <v>67521</v>
      </c>
      <c r="D70" s="512">
        <v>66330</v>
      </c>
      <c r="E70" s="512">
        <v>64794</v>
      </c>
      <c r="F70" s="512">
        <v>63036</v>
      </c>
      <c r="G70" s="513">
        <v>61036</v>
      </c>
      <c r="H70" s="513">
        <v>58960</v>
      </c>
      <c r="I70" s="513">
        <v>56839</v>
      </c>
    </row>
    <row r="71" spans="1:9" ht="12" customHeight="1" x14ac:dyDescent="0.25">
      <c r="A71" s="100" t="s">
        <v>991</v>
      </c>
      <c r="B71" s="512">
        <v>32465</v>
      </c>
      <c r="C71" s="512">
        <v>32081</v>
      </c>
      <c r="D71" s="512">
        <v>31449</v>
      </c>
      <c r="E71" s="512">
        <v>30673</v>
      </c>
      <c r="F71" s="512">
        <v>29837</v>
      </c>
      <c r="G71" s="513">
        <v>28960</v>
      </c>
      <c r="H71" s="513">
        <v>28034</v>
      </c>
      <c r="I71" s="513">
        <v>27066</v>
      </c>
    </row>
    <row r="72" spans="1:9" ht="12" customHeight="1" x14ac:dyDescent="0.25">
      <c r="A72" s="100" t="s">
        <v>992</v>
      </c>
      <c r="B72" s="512">
        <v>35639</v>
      </c>
      <c r="C72" s="512">
        <v>35440</v>
      </c>
      <c r="D72" s="512">
        <v>34881</v>
      </c>
      <c r="E72" s="512">
        <v>34121</v>
      </c>
      <c r="F72" s="512">
        <v>33199</v>
      </c>
      <c r="G72" s="513">
        <v>32076</v>
      </c>
      <c r="H72" s="513">
        <v>30926</v>
      </c>
      <c r="I72" s="513">
        <v>29773</v>
      </c>
    </row>
    <row r="73" spans="1:9" ht="12" customHeight="1" x14ac:dyDescent="0.25">
      <c r="A73" s="726"/>
      <c r="B73" s="726"/>
      <c r="C73" s="726"/>
      <c r="D73" s="726"/>
      <c r="E73" s="726"/>
      <c r="F73" s="726"/>
      <c r="G73" s="726"/>
      <c r="H73" s="726"/>
      <c r="I73" s="726"/>
    </row>
    <row r="74" spans="1:9" ht="12" customHeight="1" x14ac:dyDescent="0.25">
      <c r="A74" s="724" t="s">
        <v>1498</v>
      </c>
      <c r="B74" s="725"/>
      <c r="C74" s="725"/>
      <c r="D74" s="725"/>
      <c r="E74" s="725"/>
      <c r="F74" s="725"/>
      <c r="G74" s="725"/>
      <c r="H74" s="725"/>
      <c r="I74" s="725"/>
    </row>
    <row r="75" spans="1:9" ht="12" customHeight="1" x14ac:dyDescent="0.25">
      <c r="A75" s="690" t="s">
        <v>1497</v>
      </c>
      <c r="B75" s="718"/>
      <c r="C75" s="718"/>
      <c r="D75" s="718"/>
      <c r="E75" s="718"/>
      <c r="F75" s="718"/>
      <c r="G75" s="718"/>
      <c r="H75" s="718"/>
      <c r="I75" s="718"/>
    </row>
  </sheetData>
  <mergeCells count="10">
    <mergeCell ref="A2:I2"/>
    <mergeCell ref="A3:I3"/>
    <mergeCell ref="A4:I4"/>
    <mergeCell ref="A5:I5"/>
    <mergeCell ref="A75:I75"/>
    <mergeCell ref="A74:I74"/>
    <mergeCell ref="A6:I6"/>
    <mergeCell ref="A73:I73"/>
    <mergeCell ref="A8:I8"/>
    <mergeCell ref="A9:I9"/>
  </mergeCells>
  <hyperlinks>
    <hyperlink ref="J1" location="'Spis tablic   List of tables'!A1" display="Powrót" xr:uid="{00000000-0004-0000-19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9AA6"/>
  </sheetPr>
  <dimension ref="A1:J27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43" customWidth="1"/>
    <col min="2" max="9" width="11.7109375" style="143" customWidth="1"/>
    <col min="10" max="10" width="12.7109375" style="541" customWidth="1"/>
    <col min="11" max="16384" width="9.140625" style="143"/>
  </cols>
  <sheetData>
    <row r="1" spans="1:10" ht="19.899999999999999" customHeight="1" x14ac:dyDescent="0.25">
      <c r="A1" s="507"/>
      <c r="I1" s="121"/>
      <c r="J1" s="333" t="s">
        <v>1182</v>
      </c>
    </row>
    <row r="2" spans="1:10" s="125" customFormat="1" ht="15" customHeight="1" x14ac:dyDescent="0.25">
      <c r="A2" s="612" t="s">
        <v>1449</v>
      </c>
      <c r="B2" s="612"/>
      <c r="C2" s="612"/>
      <c r="D2" s="612"/>
      <c r="E2" s="612"/>
      <c r="F2" s="612"/>
      <c r="G2" s="612"/>
      <c r="H2" s="612"/>
      <c r="I2" s="612"/>
      <c r="J2" s="540"/>
    </row>
    <row r="3" spans="1:10" ht="12" customHeight="1" x14ac:dyDescent="0.25">
      <c r="A3" s="613" t="s">
        <v>1232</v>
      </c>
      <c r="B3" s="613"/>
      <c r="C3" s="613"/>
      <c r="D3" s="613"/>
      <c r="E3" s="613"/>
      <c r="F3" s="613"/>
      <c r="G3" s="613"/>
      <c r="H3" s="613"/>
      <c r="I3" s="613"/>
    </row>
    <row r="4" spans="1:10" ht="15" customHeight="1" x14ac:dyDescent="0.25">
      <c r="A4" s="614" t="s">
        <v>1450</v>
      </c>
      <c r="B4" s="614"/>
      <c r="C4" s="614"/>
      <c r="D4" s="614"/>
      <c r="E4" s="614"/>
      <c r="F4" s="614"/>
      <c r="G4" s="614"/>
      <c r="H4" s="614"/>
      <c r="I4" s="614"/>
    </row>
    <row r="5" spans="1:10" ht="12" customHeight="1" x14ac:dyDescent="0.25">
      <c r="A5" s="615" t="s">
        <v>1569</v>
      </c>
      <c r="B5" s="615"/>
      <c r="C5" s="615"/>
      <c r="D5" s="615"/>
      <c r="E5" s="615"/>
      <c r="F5" s="615"/>
      <c r="G5" s="615"/>
      <c r="H5" s="615"/>
      <c r="I5" s="615"/>
    </row>
    <row r="6" spans="1:10" ht="15" customHeight="1" x14ac:dyDescent="0.25">
      <c r="A6" s="672"/>
      <c r="B6" s="672"/>
      <c r="C6" s="672"/>
      <c r="D6" s="672"/>
      <c r="E6" s="672"/>
      <c r="F6" s="672"/>
      <c r="G6" s="672"/>
      <c r="H6" s="672"/>
      <c r="I6" s="672"/>
    </row>
    <row r="7" spans="1:10" ht="23.25" customHeight="1" x14ac:dyDescent="0.25">
      <c r="A7" s="739" t="s">
        <v>962</v>
      </c>
      <c r="B7" s="640">
        <v>2025</v>
      </c>
      <c r="C7" s="640"/>
      <c r="D7" s="640">
        <v>2030</v>
      </c>
      <c r="E7" s="640"/>
      <c r="F7" s="640">
        <v>2035</v>
      </c>
      <c r="G7" s="640"/>
      <c r="H7" s="640">
        <v>2040</v>
      </c>
      <c r="I7" s="683"/>
    </row>
    <row r="8" spans="1:10" ht="33.75" x14ac:dyDescent="0.25">
      <c r="A8" s="739"/>
      <c r="B8" s="502" t="s">
        <v>993</v>
      </c>
      <c r="C8" s="502" t="s">
        <v>994</v>
      </c>
      <c r="D8" s="502" t="s">
        <v>993</v>
      </c>
      <c r="E8" s="502" t="s">
        <v>994</v>
      </c>
      <c r="F8" s="502" t="s">
        <v>993</v>
      </c>
      <c r="G8" s="502" t="s">
        <v>994</v>
      </c>
      <c r="H8" s="502" t="s">
        <v>993</v>
      </c>
      <c r="I8" s="501" t="s">
        <v>994</v>
      </c>
    </row>
    <row r="9" spans="1:10" ht="22.5" x14ac:dyDescent="0.25">
      <c r="A9" s="99" t="s">
        <v>981</v>
      </c>
      <c r="B9" s="543">
        <v>1125808</v>
      </c>
      <c r="C9" s="543">
        <v>577959</v>
      </c>
      <c r="D9" s="543">
        <v>1100726</v>
      </c>
      <c r="E9" s="543">
        <v>565872</v>
      </c>
      <c r="F9" s="543">
        <v>1068947</v>
      </c>
      <c r="G9" s="543">
        <v>550032</v>
      </c>
      <c r="H9" s="543">
        <v>1034552</v>
      </c>
      <c r="I9" s="544">
        <v>532658</v>
      </c>
    </row>
    <row r="10" spans="1:10" ht="20.100000000000001" customHeight="1" x14ac:dyDescent="0.25">
      <c r="A10" s="11" t="s">
        <v>421</v>
      </c>
      <c r="B10" s="735">
        <v>508334</v>
      </c>
      <c r="C10" s="735">
        <v>264502</v>
      </c>
      <c r="D10" s="735">
        <v>504736</v>
      </c>
      <c r="E10" s="735">
        <v>262821</v>
      </c>
      <c r="F10" s="735">
        <v>497205</v>
      </c>
      <c r="G10" s="735">
        <v>258926</v>
      </c>
      <c r="H10" s="735">
        <v>488086</v>
      </c>
      <c r="I10" s="736">
        <v>254077</v>
      </c>
    </row>
    <row r="11" spans="1:10" ht="12" customHeight="1" x14ac:dyDescent="0.25">
      <c r="A11" s="180" t="s">
        <v>24</v>
      </c>
      <c r="B11" s="735"/>
      <c r="C11" s="735"/>
      <c r="D11" s="735"/>
      <c r="E11" s="735"/>
      <c r="F11" s="735"/>
      <c r="G11" s="735"/>
      <c r="H11" s="735"/>
      <c r="I11" s="736"/>
    </row>
    <row r="12" spans="1:10" ht="12" customHeight="1" x14ac:dyDescent="0.25">
      <c r="A12" s="12" t="s">
        <v>935</v>
      </c>
      <c r="B12" s="510">
        <v>158691</v>
      </c>
      <c r="C12" s="510">
        <v>80350</v>
      </c>
      <c r="D12" s="510">
        <v>162521</v>
      </c>
      <c r="E12" s="510">
        <v>82357</v>
      </c>
      <c r="F12" s="510">
        <v>164389</v>
      </c>
      <c r="G12" s="510">
        <v>83290</v>
      </c>
      <c r="H12" s="510">
        <v>165142</v>
      </c>
      <c r="I12" s="511">
        <v>83630</v>
      </c>
    </row>
    <row r="13" spans="1:10" ht="12" customHeight="1" x14ac:dyDescent="0.25">
      <c r="A13" s="10" t="s">
        <v>621</v>
      </c>
      <c r="B13" s="737"/>
      <c r="C13" s="737"/>
      <c r="D13" s="737"/>
      <c r="E13" s="737"/>
      <c r="F13" s="737"/>
      <c r="G13" s="737"/>
      <c r="H13" s="737"/>
      <c r="I13" s="738"/>
    </row>
    <row r="14" spans="1:10" ht="12" customHeight="1" x14ac:dyDescent="0.25">
      <c r="A14" s="200" t="s">
        <v>622</v>
      </c>
      <c r="B14" s="737"/>
      <c r="C14" s="737"/>
      <c r="D14" s="737"/>
      <c r="E14" s="737"/>
      <c r="F14" s="737"/>
      <c r="G14" s="737"/>
      <c r="H14" s="737"/>
      <c r="I14" s="738"/>
    </row>
    <row r="15" spans="1:10" ht="12" customHeight="1" x14ac:dyDescent="0.25">
      <c r="A15" s="13" t="s">
        <v>623</v>
      </c>
      <c r="B15" s="512">
        <v>18390</v>
      </c>
      <c r="C15" s="512">
        <v>9198</v>
      </c>
      <c r="D15" s="512">
        <v>19533</v>
      </c>
      <c r="E15" s="512">
        <v>9797</v>
      </c>
      <c r="F15" s="512">
        <v>20400</v>
      </c>
      <c r="G15" s="512">
        <v>10270</v>
      </c>
      <c r="H15" s="512">
        <v>21121</v>
      </c>
      <c r="I15" s="513">
        <v>10676</v>
      </c>
      <c r="J15" s="542"/>
    </row>
    <row r="16" spans="1:10" ht="12" customHeight="1" x14ac:dyDescent="0.25">
      <c r="A16" s="13" t="s">
        <v>624</v>
      </c>
      <c r="B16" s="512">
        <v>10626</v>
      </c>
      <c r="C16" s="512">
        <v>5500</v>
      </c>
      <c r="D16" s="512">
        <v>10475</v>
      </c>
      <c r="E16" s="512">
        <v>5406</v>
      </c>
      <c r="F16" s="512">
        <v>10225</v>
      </c>
      <c r="G16" s="512">
        <v>5214</v>
      </c>
      <c r="H16" s="512">
        <v>9940</v>
      </c>
      <c r="I16" s="513">
        <v>5002</v>
      </c>
      <c r="J16" s="542"/>
    </row>
    <row r="17" spans="1:10" ht="12" customHeight="1" x14ac:dyDescent="0.25">
      <c r="A17" s="13" t="s">
        <v>625</v>
      </c>
      <c r="B17" s="512">
        <v>20157</v>
      </c>
      <c r="C17" s="512">
        <v>10355</v>
      </c>
      <c r="D17" s="512">
        <v>19731</v>
      </c>
      <c r="E17" s="512">
        <v>10157</v>
      </c>
      <c r="F17" s="512">
        <v>19109</v>
      </c>
      <c r="G17" s="512">
        <v>9828</v>
      </c>
      <c r="H17" s="512">
        <v>18372</v>
      </c>
      <c r="I17" s="513">
        <v>9427</v>
      </c>
      <c r="J17" s="542"/>
    </row>
    <row r="18" spans="1:10" ht="12" customHeight="1" x14ac:dyDescent="0.25">
      <c r="A18" s="13" t="s">
        <v>626</v>
      </c>
      <c r="B18" s="512">
        <v>5727</v>
      </c>
      <c r="C18" s="512">
        <v>2863</v>
      </c>
      <c r="D18" s="512">
        <v>5328</v>
      </c>
      <c r="E18" s="512">
        <v>2661</v>
      </c>
      <c r="F18" s="512">
        <v>4950</v>
      </c>
      <c r="G18" s="512">
        <v>2462</v>
      </c>
      <c r="H18" s="512">
        <v>4621</v>
      </c>
      <c r="I18" s="513">
        <v>2269</v>
      </c>
      <c r="J18" s="542"/>
    </row>
    <row r="19" spans="1:10" ht="12" customHeight="1" x14ac:dyDescent="0.25">
      <c r="A19" s="13" t="s">
        <v>627</v>
      </c>
      <c r="B19" s="512">
        <v>18272</v>
      </c>
      <c r="C19" s="512">
        <v>9403</v>
      </c>
      <c r="D19" s="512">
        <v>19200</v>
      </c>
      <c r="E19" s="512">
        <v>9887</v>
      </c>
      <c r="F19" s="512">
        <v>19875</v>
      </c>
      <c r="G19" s="512">
        <v>10242</v>
      </c>
      <c r="H19" s="512">
        <v>20350</v>
      </c>
      <c r="I19" s="513">
        <v>10501</v>
      </c>
      <c r="J19" s="542"/>
    </row>
    <row r="20" spans="1:10" ht="12" customHeight="1" x14ac:dyDescent="0.25">
      <c r="A20" s="13" t="s">
        <v>25</v>
      </c>
      <c r="B20" s="512">
        <v>1855</v>
      </c>
      <c r="C20" s="512">
        <v>925</v>
      </c>
      <c r="D20" s="512">
        <v>1785</v>
      </c>
      <c r="E20" s="512">
        <v>899</v>
      </c>
      <c r="F20" s="512">
        <v>1682</v>
      </c>
      <c r="G20" s="512">
        <v>843</v>
      </c>
      <c r="H20" s="512">
        <v>1561</v>
      </c>
      <c r="I20" s="513">
        <v>778</v>
      </c>
      <c r="J20" s="542"/>
    </row>
    <row r="21" spans="1:10" ht="12" customHeight="1" x14ac:dyDescent="0.25">
      <c r="A21" s="13" t="s">
        <v>628</v>
      </c>
      <c r="B21" s="512">
        <v>5441</v>
      </c>
      <c r="C21" s="512">
        <v>2722</v>
      </c>
      <c r="D21" s="512">
        <v>4979</v>
      </c>
      <c r="E21" s="512">
        <v>2483</v>
      </c>
      <c r="F21" s="512">
        <v>4498</v>
      </c>
      <c r="G21" s="512">
        <v>2237</v>
      </c>
      <c r="H21" s="512">
        <v>4056</v>
      </c>
      <c r="I21" s="513">
        <v>2013</v>
      </c>
      <c r="J21" s="542"/>
    </row>
    <row r="22" spans="1:10" ht="12" customHeight="1" x14ac:dyDescent="0.25">
      <c r="A22" s="13" t="s">
        <v>629</v>
      </c>
      <c r="B22" s="512">
        <v>21395</v>
      </c>
      <c r="C22" s="512">
        <v>10931</v>
      </c>
      <c r="D22" s="512">
        <v>23017</v>
      </c>
      <c r="E22" s="512">
        <v>11762</v>
      </c>
      <c r="F22" s="512">
        <v>24241</v>
      </c>
      <c r="G22" s="512">
        <v>12386</v>
      </c>
      <c r="H22" s="512">
        <v>25215</v>
      </c>
      <c r="I22" s="513">
        <v>12852</v>
      </c>
      <c r="J22" s="542"/>
    </row>
    <row r="23" spans="1:10" ht="12" customHeight="1" x14ac:dyDescent="0.25">
      <c r="A23" s="13" t="s">
        <v>630</v>
      </c>
      <c r="B23" s="512">
        <v>10104</v>
      </c>
      <c r="C23" s="512">
        <v>5038</v>
      </c>
      <c r="D23" s="512">
        <v>10372</v>
      </c>
      <c r="E23" s="512">
        <v>5173</v>
      </c>
      <c r="F23" s="512">
        <v>10594</v>
      </c>
      <c r="G23" s="512">
        <v>5282</v>
      </c>
      <c r="H23" s="512">
        <v>10783</v>
      </c>
      <c r="I23" s="513">
        <v>5391</v>
      </c>
      <c r="J23" s="542"/>
    </row>
    <row r="24" spans="1:10" ht="12" customHeight="1" x14ac:dyDescent="0.25">
      <c r="A24" s="10" t="s">
        <v>631</v>
      </c>
      <c r="B24" s="733"/>
      <c r="C24" s="733"/>
      <c r="D24" s="733"/>
      <c r="E24" s="733"/>
      <c r="F24" s="733"/>
      <c r="G24" s="733"/>
      <c r="H24" s="733"/>
      <c r="I24" s="734"/>
      <c r="J24" s="542"/>
    </row>
    <row r="25" spans="1:10" ht="12" customHeight="1" x14ac:dyDescent="0.25">
      <c r="A25" s="200" t="s">
        <v>632</v>
      </c>
      <c r="B25" s="733"/>
      <c r="C25" s="733"/>
      <c r="D25" s="733"/>
      <c r="E25" s="733"/>
      <c r="F25" s="733"/>
      <c r="G25" s="733"/>
      <c r="H25" s="733"/>
      <c r="I25" s="734"/>
      <c r="J25" s="542"/>
    </row>
    <row r="26" spans="1:10" ht="12" customHeight="1" x14ac:dyDescent="0.25">
      <c r="A26" s="13" t="s">
        <v>633</v>
      </c>
      <c r="B26" s="512">
        <v>10521</v>
      </c>
      <c r="C26" s="512">
        <v>5286</v>
      </c>
      <c r="D26" s="512">
        <v>10967</v>
      </c>
      <c r="E26" s="512">
        <v>5565</v>
      </c>
      <c r="F26" s="512">
        <v>11311</v>
      </c>
      <c r="G26" s="512">
        <v>5794</v>
      </c>
      <c r="H26" s="512">
        <v>11525</v>
      </c>
      <c r="I26" s="513">
        <v>5932</v>
      </c>
      <c r="J26" s="542"/>
    </row>
    <row r="27" spans="1:10" ht="12" customHeight="1" x14ac:dyDescent="0.25">
      <c r="A27" s="13" t="s">
        <v>634</v>
      </c>
      <c r="B27" s="512">
        <v>4769</v>
      </c>
      <c r="C27" s="512">
        <v>2440</v>
      </c>
      <c r="D27" s="512">
        <v>4607</v>
      </c>
      <c r="E27" s="512">
        <v>2343</v>
      </c>
      <c r="F27" s="512">
        <v>4406</v>
      </c>
      <c r="G27" s="512">
        <v>2224</v>
      </c>
      <c r="H27" s="512">
        <v>4132</v>
      </c>
      <c r="I27" s="513">
        <v>2072</v>
      </c>
      <c r="J27" s="542"/>
    </row>
    <row r="28" spans="1:10" ht="12" customHeight="1" x14ac:dyDescent="0.25">
      <c r="A28" s="13" t="s">
        <v>795</v>
      </c>
      <c r="B28" s="512">
        <v>18857</v>
      </c>
      <c r="C28" s="512">
        <v>9433</v>
      </c>
      <c r="D28" s="512">
        <v>19751</v>
      </c>
      <c r="E28" s="512">
        <v>9869</v>
      </c>
      <c r="F28" s="512">
        <v>20335</v>
      </c>
      <c r="G28" s="512">
        <v>10146</v>
      </c>
      <c r="H28" s="512">
        <v>20792</v>
      </c>
      <c r="I28" s="513">
        <v>10384</v>
      </c>
      <c r="J28" s="542"/>
    </row>
    <row r="29" spans="1:10" ht="12" customHeight="1" x14ac:dyDescent="0.25">
      <c r="A29" s="13" t="s">
        <v>636</v>
      </c>
      <c r="B29" s="512">
        <v>2969</v>
      </c>
      <c r="C29" s="512">
        <v>1482</v>
      </c>
      <c r="D29" s="512">
        <v>2793</v>
      </c>
      <c r="E29" s="512">
        <v>1384</v>
      </c>
      <c r="F29" s="512">
        <v>2566</v>
      </c>
      <c r="G29" s="512">
        <v>1261</v>
      </c>
      <c r="H29" s="512">
        <v>2369</v>
      </c>
      <c r="I29" s="513">
        <v>1155</v>
      </c>
      <c r="J29" s="542"/>
    </row>
    <row r="30" spans="1:10" ht="12" customHeight="1" x14ac:dyDescent="0.25">
      <c r="A30" s="13" t="s">
        <v>813</v>
      </c>
      <c r="B30" s="512">
        <v>7208</v>
      </c>
      <c r="C30" s="512">
        <v>3589</v>
      </c>
      <c r="D30" s="512">
        <v>7694</v>
      </c>
      <c r="E30" s="512">
        <v>3810</v>
      </c>
      <c r="F30" s="512">
        <v>8022</v>
      </c>
      <c r="G30" s="512">
        <v>3985</v>
      </c>
      <c r="H30" s="512">
        <v>8263</v>
      </c>
      <c r="I30" s="513">
        <v>4122</v>
      </c>
      <c r="J30" s="542"/>
    </row>
    <row r="31" spans="1:10" ht="12" customHeight="1" x14ac:dyDescent="0.25">
      <c r="A31" s="13" t="s">
        <v>814</v>
      </c>
      <c r="B31" s="512">
        <v>2400</v>
      </c>
      <c r="C31" s="512">
        <v>1185</v>
      </c>
      <c r="D31" s="512">
        <v>2289</v>
      </c>
      <c r="E31" s="512">
        <v>1161</v>
      </c>
      <c r="F31" s="512">
        <v>2175</v>
      </c>
      <c r="G31" s="512">
        <v>1116</v>
      </c>
      <c r="H31" s="512">
        <v>2042</v>
      </c>
      <c r="I31" s="513">
        <v>1056</v>
      </c>
      <c r="J31" s="542"/>
    </row>
    <row r="32" spans="1:10" ht="12" customHeight="1" x14ac:dyDescent="0.25">
      <c r="A32" s="12" t="s">
        <v>639</v>
      </c>
      <c r="B32" s="514">
        <v>60113</v>
      </c>
      <c r="C32" s="514">
        <v>30396</v>
      </c>
      <c r="D32" s="514">
        <v>57189</v>
      </c>
      <c r="E32" s="514">
        <v>28884</v>
      </c>
      <c r="F32" s="514">
        <v>54169</v>
      </c>
      <c r="G32" s="514">
        <v>27322</v>
      </c>
      <c r="H32" s="514">
        <v>51119</v>
      </c>
      <c r="I32" s="515">
        <v>25759</v>
      </c>
      <c r="J32" s="542"/>
    </row>
    <row r="33" spans="1:10" ht="12" customHeight="1" x14ac:dyDescent="0.25">
      <c r="A33" s="10" t="s">
        <v>621</v>
      </c>
      <c r="B33" s="733"/>
      <c r="C33" s="733"/>
      <c r="D33" s="733"/>
      <c r="E33" s="733"/>
      <c r="F33" s="733"/>
      <c r="G33" s="733"/>
      <c r="H33" s="733"/>
      <c r="I33" s="734"/>
      <c r="J33" s="542"/>
    </row>
    <row r="34" spans="1:10" ht="12" customHeight="1" x14ac:dyDescent="0.25">
      <c r="A34" s="200" t="s">
        <v>640</v>
      </c>
      <c r="B34" s="733"/>
      <c r="C34" s="733"/>
      <c r="D34" s="733"/>
      <c r="E34" s="733"/>
      <c r="F34" s="733"/>
      <c r="G34" s="733"/>
      <c r="H34" s="733"/>
      <c r="I34" s="734"/>
      <c r="J34" s="542"/>
    </row>
    <row r="35" spans="1:10" ht="12" customHeight="1" x14ac:dyDescent="0.25">
      <c r="A35" s="13" t="s">
        <v>641</v>
      </c>
      <c r="B35" s="512">
        <v>9717</v>
      </c>
      <c r="C35" s="512">
        <v>4941</v>
      </c>
      <c r="D35" s="512">
        <v>8916</v>
      </c>
      <c r="E35" s="512">
        <v>4550</v>
      </c>
      <c r="F35" s="512">
        <v>8128</v>
      </c>
      <c r="G35" s="512">
        <v>4158</v>
      </c>
      <c r="H35" s="512">
        <v>7350</v>
      </c>
      <c r="I35" s="513">
        <v>3795</v>
      </c>
      <c r="J35" s="542"/>
    </row>
    <row r="36" spans="1:10" ht="12" customHeight="1" x14ac:dyDescent="0.25">
      <c r="A36" s="13" t="s">
        <v>642</v>
      </c>
      <c r="B36" s="512">
        <v>2615</v>
      </c>
      <c r="C36" s="512">
        <v>1346</v>
      </c>
      <c r="D36" s="512">
        <v>2417</v>
      </c>
      <c r="E36" s="512">
        <v>1254</v>
      </c>
      <c r="F36" s="512">
        <v>2178</v>
      </c>
      <c r="G36" s="512">
        <v>1144</v>
      </c>
      <c r="H36" s="512">
        <v>1948</v>
      </c>
      <c r="I36" s="513">
        <v>1032</v>
      </c>
      <c r="J36" s="542"/>
    </row>
    <row r="37" spans="1:10" ht="12" customHeight="1" x14ac:dyDescent="0.25">
      <c r="A37" s="13" t="s">
        <v>643</v>
      </c>
      <c r="B37" s="512">
        <v>23989</v>
      </c>
      <c r="C37" s="512">
        <v>12264</v>
      </c>
      <c r="D37" s="512">
        <v>23872</v>
      </c>
      <c r="E37" s="512">
        <v>12129</v>
      </c>
      <c r="F37" s="512">
        <v>23644</v>
      </c>
      <c r="G37" s="512">
        <v>11952</v>
      </c>
      <c r="H37" s="512">
        <v>23225</v>
      </c>
      <c r="I37" s="513">
        <v>11704</v>
      </c>
      <c r="J37" s="542"/>
    </row>
    <row r="38" spans="1:10" ht="12" customHeight="1" x14ac:dyDescent="0.25">
      <c r="A38" s="13" t="s">
        <v>644</v>
      </c>
      <c r="B38" s="512">
        <v>6116</v>
      </c>
      <c r="C38" s="512">
        <v>3065</v>
      </c>
      <c r="D38" s="512">
        <v>5697</v>
      </c>
      <c r="E38" s="512">
        <v>2831</v>
      </c>
      <c r="F38" s="512">
        <v>5288</v>
      </c>
      <c r="G38" s="512">
        <v>2602</v>
      </c>
      <c r="H38" s="512">
        <v>4905</v>
      </c>
      <c r="I38" s="513">
        <v>2383</v>
      </c>
      <c r="J38" s="542"/>
    </row>
    <row r="39" spans="1:10" ht="12" customHeight="1" x14ac:dyDescent="0.25">
      <c r="A39" s="10" t="s">
        <v>631</v>
      </c>
      <c r="B39" s="733"/>
      <c r="C39" s="733"/>
      <c r="D39" s="733"/>
      <c r="E39" s="733"/>
      <c r="F39" s="733"/>
      <c r="G39" s="733"/>
      <c r="H39" s="733"/>
      <c r="I39" s="734"/>
      <c r="J39" s="542"/>
    </row>
    <row r="40" spans="1:10" ht="12" customHeight="1" x14ac:dyDescent="0.25">
      <c r="A40" s="200" t="s">
        <v>632</v>
      </c>
      <c r="B40" s="733"/>
      <c r="C40" s="733"/>
      <c r="D40" s="733"/>
      <c r="E40" s="733"/>
      <c r="F40" s="733"/>
      <c r="G40" s="733"/>
      <c r="H40" s="733"/>
      <c r="I40" s="734"/>
      <c r="J40" s="542"/>
    </row>
    <row r="41" spans="1:10" ht="12" customHeight="1" x14ac:dyDescent="0.25">
      <c r="A41" s="13" t="s">
        <v>26</v>
      </c>
      <c r="B41" s="512">
        <v>3604</v>
      </c>
      <c r="C41" s="512">
        <v>1842</v>
      </c>
      <c r="D41" s="512">
        <v>3351</v>
      </c>
      <c r="E41" s="512">
        <v>1739</v>
      </c>
      <c r="F41" s="512">
        <v>3096</v>
      </c>
      <c r="G41" s="512">
        <v>1628</v>
      </c>
      <c r="H41" s="512">
        <v>2881</v>
      </c>
      <c r="I41" s="513">
        <v>1528</v>
      </c>
      <c r="J41" s="542"/>
    </row>
    <row r="42" spans="1:10" ht="12" customHeight="1" x14ac:dyDescent="0.25">
      <c r="A42" s="13" t="s">
        <v>645</v>
      </c>
      <c r="B42" s="512">
        <v>2916</v>
      </c>
      <c r="C42" s="512">
        <v>1476</v>
      </c>
      <c r="D42" s="512">
        <v>2688</v>
      </c>
      <c r="E42" s="512">
        <v>1394</v>
      </c>
      <c r="F42" s="512">
        <v>2457</v>
      </c>
      <c r="G42" s="512">
        <v>1304</v>
      </c>
      <c r="H42" s="512">
        <v>2256</v>
      </c>
      <c r="I42" s="513">
        <v>1212</v>
      </c>
      <c r="J42" s="542"/>
    </row>
    <row r="43" spans="1:10" ht="12" customHeight="1" x14ac:dyDescent="0.25">
      <c r="A43" s="13" t="s">
        <v>646</v>
      </c>
      <c r="B43" s="512">
        <v>3508</v>
      </c>
      <c r="C43" s="512">
        <v>1740</v>
      </c>
      <c r="D43" s="512">
        <v>3223</v>
      </c>
      <c r="E43" s="512">
        <v>1603</v>
      </c>
      <c r="F43" s="512">
        <v>2942</v>
      </c>
      <c r="G43" s="512">
        <v>1459</v>
      </c>
      <c r="H43" s="512">
        <v>2657</v>
      </c>
      <c r="I43" s="513">
        <v>1307</v>
      </c>
      <c r="J43" s="542"/>
    </row>
    <row r="44" spans="1:10" ht="12" customHeight="1" x14ac:dyDescent="0.25">
      <c r="A44" s="13" t="s">
        <v>647</v>
      </c>
      <c r="B44" s="512">
        <v>2096</v>
      </c>
      <c r="C44" s="512">
        <v>1027</v>
      </c>
      <c r="D44" s="512">
        <v>1909</v>
      </c>
      <c r="E44" s="512">
        <v>919</v>
      </c>
      <c r="F44" s="512">
        <v>1747</v>
      </c>
      <c r="G44" s="512">
        <v>825</v>
      </c>
      <c r="H44" s="512">
        <v>1592</v>
      </c>
      <c r="I44" s="513">
        <v>742</v>
      </c>
      <c r="J44" s="542"/>
    </row>
    <row r="45" spans="1:10" ht="12" customHeight="1" x14ac:dyDescent="0.25">
      <c r="A45" s="13" t="s">
        <v>648</v>
      </c>
      <c r="B45" s="512">
        <v>2921</v>
      </c>
      <c r="C45" s="512">
        <v>1389</v>
      </c>
      <c r="D45" s="512">
        <v>2659</v>
      </c>
      <c r="E45" s="512">
        <v>1233</v>
      </c>
      <c r="F45" s="512">
        <v>2403</v>
      </c>
      <c r="G45" s="512">
        <v>1094</v>
      </c>
      <c r="H45" s="512">
        <v>2181</v>
      </c>
      <c r="I45" s="513">
        <v>981</v>
      </c>
      <c r="J45" s="542"/>
    </row>
    <row r="46" spans="1:10" ht="12" customHeight="1" x14ac:dyDescent="0.25">
      <c r="A46" s="13" t="s">
        <v>649</v>
      </c>
      <c r="B46" s="512">
        <v>2631</v>
      </c>
      <c r="C46" s="512">
        <v>1306</v>
      </c>
      <c r="D46" s="512">
        <v>2457</v>
      </c>
      <c r="E46" s="512">
        <v>1232</v>
      </c>
      <c r="F46" s="512">
        <v>2286</v>
      </c>
      <c r="G46" s="512">
        <v>1156</v>
      </c>
      <c r="H46" s="512">
        <v>2124</v>
      </c>
      <c r="I46" s="513">
        <v>1075</v>
      </c>
      <c r="J46" s="542"/>
    </row>
    <row r="47" spans="1:10" ht="19.899999999999999" customHeight="1" x14ac:dyDescent="0.25">
      <c r="A47" s="16" t="s">
        <v>1140</v>
      </c>
      <c r="B47" s="547"/>
      <c r="C47" s="548"/>
      <c r="D47" s="547"/>
      <c r="E47" s="547"/>
      <c r="F47" s="547"/>
      <c r="G47" s="547"/>
      <c r="H47" s="547"/>
      <c r="I47" s="549"/>
      <c r="J47" s="542"/>
    </row>
    <row r="48" spans="1:10" ht="12" customHeight="1" x14ac:dyDescent="0.25">
      <c r="A48" s="201" t="s">
        <v>27</v>
      </c>
      <c r="B48" s="493">
        <v>289530</v>
      </c>
      <c r="C48" s="493">
        <v>153756</v>
      </c>
      <c r="D48" s="493">
        <v>285026</v>
      </c>
      <c r="E48" s="493">
        <v>151580</v>
      </c>
      <c r="F48" s="493">
        <v>278647</v>
      </c>
      <c r="G48" s="493">
        <v>148314</v>
      </c>
      <c r="H48" s="493">
        <v>271825</v>
      </c>
      <c r="I48" s="494">
        <v>144688</v>
      </c>
      <c r="J48" s="542"/>
    </row>
    <row r="49" spans="1:10" ht="12" customHeight="1" x14ac:dyDescent="0.25">
      <c r="A49" s="11" t="s">
        <v>420</v>
      </c>
      <c r="B49" s="735">
        <v>363326</v>
      </c>
      <c r="C49" s="735">
        <v>184105</v>
      </c>
      <c r="D49" s="735">
        <v>349493</v>
      </c>
      <c r="E49" s="735">
        <v>177283</v>
      </c>
      <c r="F49" s="735">
        <v>334289</v>
      </c>
      <c r="G49" s="735">
        <v>169673</v>
      </c>
      <c r="H49" s="735">
        <v>318760</v>
      </c>
      <c r="I49" s="736">
        <v>161893</v>
      </c>
      <c r="J49" s="542"/>
    </row>
    <row r="50" spans="1:10" ht="12" customHeight="1" x14ac:dyDescent="0.25">
      <c r="A50" s="201" t="s">
        <v>24</v>
      </c>
      <c r="B50" s="735"/>
      <c r="C50" s="735"/>
      <c r="D50" s="735"/>
      <c r="E50" s="735"/>
      <c r="F50" s="735"/>
      <c r="G50" s="735"/>
      <c r="H50" s="735"/>
      <c r="I50" s="736"/>
      <c r="J50" s="542"/>
    </row>
    <row r="51" spans="1:10" ht="12" customHeight="1" x14ac:dyDescent="0.25">
      <c r="A51" s="12" t="s">
        <v>936</v>
      </c>
      <c r="B51" s="514">
        <v>49462</v>
      </c>
      <c r="C51" s="514">
        <v>25085</v>
      </c>
      <c r="D51" s="514">
        <v>47143</v>
      </c>
      <c r="E51" s="514">
        <v>23893</v>
      </c>
      <c r="F51" s="514">
        <v>44697</v>
      </c>
      <c r="G51" s="514">
        <v>22602</v>
      </c>
      <c r="H51" s="514">
        <v>42291</v>
      </c>
      <c r="I51" s="515">
        <v>21348</v>
      </c>
      <c r="J51" s="542"/>
    </row>
    <row r="52" spans="1:10" ht="12" customHeight="1" x14ac:dyDescent="0.25">
      <c r="A52" s="10" t="s">
        <v>650</v>
      </c>
      <c r="B52" s="733"/>
      <c r="C52" s="733"/>
      <c r="D52" s="733"/>
      <c r="E52" s="733"/>
      <c r="F52" s="733"/>
      <c r="G52" s="733"/>
      <c r="H52" s="733"/>
      <c r="I52" s="734"/>
      <c r="J52" s="542"/>
    </row>
    <row r="53" spans="1:10" ht="12" customHeight="1" x14ac:dyDescent="0.25">
      <c r="A53" s="200" t="s">
        <v>651</v>
      </c>
      <c r="B53" s="733"/>
      <c r="C53" s="733"/>
      <c r="D53" s="733"/>
      <c r="E53" s="733"/>
      <c r="F53" s="733"/>
      <c r="G53" s="733"/>
      <c r="H53" s="733"/>
      <c r="I53" s="734"/>
      <c r="J53" s="542"/>
    </row>
    <row r="54" spans="1:10" ht="12" customHeight="1" x14ac:dyDescent="0.25">
      <c r="A54" s="13" t="s">
        <v>28</v>
      </c>
      <c r="B54" s="512">
        <v>23427</v>
      </c>
      <c r="C54" s="512">
        <v>12202</v>
      </c>
      <c r="D54" s="512">
        <v>22546</v>
      </c>
      <c r="E54" s="512">
        <v>11709</v>
      </c>
      <c r="F54" s="512">
        <v>21480</v>
      </c>
      <c r="G54" s="512">
        <v>11099</v>
      </c>
      <c r="H54" s="512">
        <v>20280</v>
      </c>
      <c r="I54" s="513">
        <v>10394</v>
      </c>
      <c r="J54" s="542"/>
    </row>
    <row r="55" spans="1:10" ht="12" customHeight="1" x14ac:dyDescent="0.25">
      <c r="A55" s="13" t="s">
        <v>652</v>
      </c>
      <c r="B55" s="512">
        <v>3423</v>
      </c>
      <c r="C55" s="512">
        <v>1670</v>
      </c>
      <c r="D55" s="512">
        <v>3225</v>
      </c>
      <c r="E55" s="512">
        <v>1566</v>
      </c>
      <c r="F55" s="512">
        <v>3019</v>
      </c>
      <c r="G55" s="512">
        <v>1473</v>
      </c>
      <c r="H55" s="512">
        <v>2825</v>
      </c>
      <c r="I55" s="513">
        <v>1393</v>
      </c>
      <c r="J55" s="542"/>
    </row>
    <row r="56" spans="1:10" ht="12" customHeight="1" x14ac:dyDescent="0.25">
      <c r="A56" s="10" t="s">
        <v>631</v>
      </c>
      <c r="B56" s="733"/>
      <c r="C56" s="733"/>
      <c r="D56" s="733"/>
      <c r="E56" s="733"/>
      <c r="F56" s="733"/>
      <c r="G56" s="733"/>
      <c r="H56" s="733"/>
      <c r="I56" s="734"/>
      <c r="J56" s="542"/>
    </row>
    <row r="57" spans="1:10" ht="12" customHeight="1" x14ac:dyDescent="0.25">
      <c r="A57" s="200" t="s">
        <v>632</v>
      </c>
      <c r="B57" s="733"/>
      <c r="C57" s="733"/>
      <c r="D57" s="733"/>
      <c r="E57" s="733"/>
      <c r="F57" s="733"/>
      <c r="G57" s="733"/>
      <c r="H57" s="733"/>
      <c r="I57" s="734"/>
      <c r="J57" s="542"/>
    </row>
    <row r="58" spans="1:10" ht="12" customHeight="1" x14ac:dyDescent="0.25">
      <c r="A58" s="13" t="s">
        <v>653</v>
      </c>
      <c r="B58" s="512">
        <v>6455</v>
      </c>
      <c r="C58" s="512">
        <v>3150</v>
      </c>
      <c r="D58" s="512">
        <v>6570</v>
      </c>
      <c r="E58" s="512">
        <v>3161</v>
      </c>
      <c r="F58" s="512">
        <v>6732</v>
      </c>
      <c r="G58" s="512">
        <v>3190</v>
      </c>
      <c r="H58" s="512">
        <v>6886</v>
      </c>
      <c r="I58" s="513">
        <v>3251</v>
      </c>
      <c r="J58" s="542"/>
    </row>
    <row r="59" spans="1:10" ht="12" customHeight="1" x14ac:dyDescent="0.25">
      <c r="A59" s="13" t="s">
        <v>654</v>
      </c>
      <c r="B59" s="512">
        <v>3649</v>
      </c>
      <c r="C59" s="512">
        <v>1761</v>
      </c>
      <c r="D59" s="512">
        <v>3368</v>
      </c>
      <c r="E59" s="512">
        <v>1623</v>
      </c>
      <c r="F59" s="512">
        <v>3073</v>
      </c>
      <c r="G59" s="512">
        <v>1477</v>
      </c>
      <c r="H59" s="512">
        <v>2833</v>
      </c>
      <c r="I59" s="513">
        <v>1361</v>
      </c>
      <c r="J59" s="542"/>
    </row>
    <row r="60" spans="1:10" ht="12" customHeight="1" x14ac:dyDescent="0.25">
      <c r="A60" s="13" t="s">
        <v>652</v>
      </c>
      <c r="B60" s="512">
        <v>5006</v>
      </c>
      <c r="C60" s="512">
        <v>2434</v>
      </c>
      <c r="D60" s="512">
        <v>4638</v>
      </c>
      <c r="E60" s="512">
        <v>2280</v>
      </c>
      <c r="F60" s="512">
        <v>4301</v>
      </c>
      <c r="G60" s="512">
        <v>2126</v>
      </c>
      <c r="H60" s="512">
        <v>3963</v>
      </c>
      <c r="I60" s="513">
        <v>1973</v>
      </c>
      <c r="J60" s="542"/>
    </row>
    <row r="61" spans="1:10" ht="12" customHeight="1" x14ac:dyDescent="0.25">
      <c r="A61" s="13" t="s">
        <v>655</v>
      </c>
      <c r="B61" s="512">
        <v>2269</v>
      </c>
      <c r="C61" s="512">
        <v>1210</v>
      </c>
      <c r="D61" s="512">
        <v>2011</v>
      </c>
      <c r="E61" s="512">
        <v>1090</v>
      </c>
      <c r="F61" s="512">
        <v>1775</v>
      </c>
      <c r="G61" s="512">
        <v>973</v>
      </c>
      <c r="H61" s="512">
        <v>1606</v>
      </c>
      <c r="I61" s="513">
        <v>904</v>
      </c>
      <c r="J61" s="542"/>
    </row>
    <row r="62" spans="1:10" ht="12" customHeight="1" x14ac:dyDescent="0.25">
      <c r="A62" s="13" t="s">
        <v>656</v>
      </c>
      <c r="B62" s="512">
        <v>1529</v>
      </c>
      <c r="C62" s="512">
        <v>743</v>
      </c>
      <c r="D62" s="512">
        <v>1361</v>
      </c>
      <c r="E62" s="512">
        <v>651</v>
      </c>
      <c r="F62" s="512">
        <v>1189</v>
      </c>
      <c r="G62" s="512">
        <v>563</v>
      </c>
      <c r="H62" s="512">
        <v>1030</v>
      </c>
      <c r="I62" s="513">
        <v>476</v>
      </c>
      <c r="J62" s="542"/>
    </row>
    <row r="63" spans="1:10" ht="12" customHeight="1" x14ac:dyDescent="0.25">
      <c r="A63" s="13" t="s">
        <v>657</v>
      </c>
      <c r="B63" s="512">
        <v>3704</v>
      </c>
      <c r="C63" s="512">
        <v>1915</v>
      </c>
      <c r="D63" s="512">
        <v>3424</v>
      </c>
      <c r="E63" s="512">
        <v>1813</v>
      </c>
      <c r="F63" s="512">
        <v>3128</v>
      </c>
      <c r="G63" s="512">
        <v>1701</v>
      </c>
      <c r="H63" s="512">
        <v>2868</v>
      </c>
      <c r="I63" s="513">
        <v>1596</v>
      </c>
      <c r="J63" s="542"/>
    </row>
    <row r="64" spans="1:10" ht="12" customHeight="1" x14ac:dyDescent="0.25">
      <c r="A64" s="12" t="s">
        <v>937</v>
      </c>
      <c r="B64" s="514">
        <v>38054</v>
      </c>
      <c r="C64" s="514">
        <v>19654</v>
      </c>
      <c r="D64" s="514">
        <v>36088</v>
      </c>
      <c r="E64" s="514">
        <v>18609</v>
      </c>
      <c r="F64" s="514">
        <v>34116</v>
      </c>
      <c r="G64" s="514">
        <v>17555</v>
      </c>
      <c r="H64" s="514">
        <v>32157</v>
      </c>
      <c r="I64" s="515">
        <v>16523</v>
      </c>
      <c r="J64" s="542"/>
    </row>
    <row r="65" spans="1:10" ht="12" customHeight="1" x14ac:dyDescent="0.25">
      <c r="A65" s="10" t="s">
        <v>658</v>
      </c>
      <c r="B65" s="733"/>
      <c r="C65" s="733"/>
      <c r="D65" s="733"/>
      <c r="E65" s="733"/>
      <c r="F65" s="733"/>
      <c r="G65" s="733"/>
      <c r="H65" s="733"/>
      <c r="I65" s="734"/>
      <c r="J65" s="542"/>
    </row>
    <row r="66" spans="1:10" ht="12" customHeight="1" x14ac:dyDescent="0.25">
      <c r="A66" s="200" t="s">
        <v>659</v>
      </c>
      <c r="B66" s="733"/>
      <c r="C66" s="733"/>
      <c r="D66" s="733"/>
      <c r="E66" s="733"/>
      <c r="F66" s="733"/>
      <c r="G66" s="733"/>
      <c r="H66" s="733"/>
      <c r="I66" s="734"/>
      <c r="J66" s="542"/>
    </row>
    <row r="67" spans="1:10" ht="12" customHeight="1" x14ac:dyDescent="0.25">
      <c r="A67" s="13" t="s">
        <v>660</v>
      </c>
      <c r="B67" s="512">
        <v>18766</v>
      </c>
      <c r="C67" s="512">
        <v>9904</v>
      </c>
      <c r="D67" s="512">
        <v>18137</v>
      </c>
      <c r="E67" s="512">
        <v>9532</v>
      </c>
      <c r="F67" s="512">
        <v>17442</v>
      </c>
      <c r="G67" s="512">
        <v>9149</v>
      </c>
      <c r="H67" s="512">
        <v>16692</v>
      </c>
      <c r="I67" s="513">
        <v>8714</v>
      </c>
      <c r="J67" s="542"/>
    </row>
    <row r="68" spans="1:10" ht="12" customHeight="1" x14ac:dyDescent="0.25">
      <c r="A68" s="10" t="s">
        <v>661</v>
      </c>
      <c r="B68" s="733"/>
      <c r="C68" s="733"/>
      <c r="D68" s="733"/>
      <c r="E68" s="733"/>
      <c r="F68" s="733"/>
      <c r="G68" s="733"/>
      <c r="H68" s="733"/>
      <c r="I68" s="734"/>
      <c r="J68" s="542"/>
    </row>
    <row r="69" spans="1:10" ht="12" customHeight="1" x14ac:dyDescent="0.25">
      <c r="A69" s="200" t="s">
        <v>662</v>
      </c>
      <c r="B69" s="733"/>
      <c r="C69" s="733"/>
      <c r="D69" s="733"/>
      <c r="E69" s="733"/>
      <c r="F69" s="733"/>
      <c r="G69" s="733"/>
      <c r="H69" s="733"/>
      <c r="I69" s="734"/>
      <c r="J69" s="542"/>
    </row>
    <row r="70" spans="1:10" ht="12" customHeight="1" x14ac:dyDescent="0.25">
      <c r="A70" s="13" t="s">
        <v>663</v>
      </c>
      <c r="B70" s="512">
        <v>1975</v>
      </c>
      <c r="C70" s="512">
        <v>996</v>
      </c>
      <c r="D70" s="512">
        <v>1741</v>
      </c>
      <c r="E70" s="512">
        <v>883</v>
      </c>
      <c r="F70" s="512">
        <v>1543</v>
      </c>
      <c r="G70" s="512">
        <v>784</v>
      </c>
      <c r="H70" s="512">
        <v>1375</v>
      </c>
      <c r="I70" s="513">
        <v>709</v>
      </c>
      <c r="J70" s="542"/>
    </row>
    <row r="71" spans="1:10" ht="12" customHeight="1" x14ac:dyDescent="0.25">
      <c r="A71" s="10" t="s">
        <v>631</v>
      </c>
      <c r="B71" s="733"/>
      <c r="C71" s="733"/>
      <c r="D71" s="733"/>
      <c r="E71" s="733"/>
      <c r="F71" s="733"/>
      <c r="G71" s="733"/>
      <c r="H71" s="733"/>
      <c r="I71" s="734"/>
      <c r="J71" s="542"/>
    </row>
    <row r="72" spans="1:10" ht="12" customHeight="1" x14ac:dyDescent="0.25">
      <c r="A72" s="181" t="s">
        <v>632</v>
      </c>
      <c r="B72" s="733"/>
      <c r="C72" s="733"/>
      <c r="D72" s="733"/>
      <c r="E72" s="733"/>
      <c r="F72" s="733"/>
      <c r="G72" s="733"/>
      <c r="H72" s="733"/>
      <c r="I72" s="734"/>
      <c r="J72" s="542"/>
    </row>
    <row r="73" spans="1:10" ht="12" customHeight="1" x14ac:dyDescent="0.25">
      <c r="A73" s="13" t="s">
        <v>664</v>
      </c>
      <c r="B73" s="512">
        <v>2002</v>
      </c>
      <c r="C73" s="512">
        <v>1033</v>
      </c>
      <c r="D73" s="512">
        <v>1869</v>
      </c>
      <c r="E73" s="512">
        <v>1021</v>
      </c>
      <c r="F73" s="512">
        <v>1696</v>
      </c>
      <c r="G73" s="512">
        <v>980</v>
      </c>
      <c r="H73" s="512">
        <v>1549</v>
      </c>
      <c r="I73" s="513">
        <v>955</v>
      </c>
      <c r="J73" s="542"/>
    </row>
    <row r="74" spans="1:10" ht="12" customHeight="1" x14ac:dyDescent="0.25">
      <c r="A74" s="13" t="s">
        <v>665</v>
      </c>
      <c r="B74" s="512">
        <v>2521</v>
      </c>
      <c r="C74" s="512">
        <v>1288</v>
      </c>
      <c r="D74" s="512">
        <v>2245</v>
      </c>
      <c r="E74" s="512">
        <v>1131</v>
      </c>
      <c r="F74" s="512">
        <v>1958</v>
      </c>
      <c r="G74" s="512">
        <v>952</v>
      </c>
      <c r="H74" s="512">
        <v>1721</v>
      </c>
      <c r="I74" s="513">
        <v>807</v>
      </c>
      <c r="J74" s="542"/>
    </row>
    <row r="75" spans="1:10" ht="12" customHeight="1" x14ac:dyDescent="0.25">
      <c r="A75" s="13" t="s">
        <v>666</v>
      </c>
      <c r="B75" s="512">
        <v>1646</v>
      </c>
      <c r="C75" s="512">
        <v>873</v>
      </c>
      <c r="D75" s="512">
        <v>1430</v>
      </c>
      <c r="E75" s="512">
        <v>775</v>
      </c>
      <c r="F75" s="512">
        <v>1252</v>
      </c>
      <c r="G75" s="512">
        <v>677</v>
      </c>
      <c r="H75" s="512">
        <v>1101</v>
      </c>
      <c r="I75" s="513">
        <v>590</v>
      </c>
      <c r="J75" s="542"/>
    </row>
    <row r="76" spans="1:10" ht="12" customHeight="1" x14ac:dyDescent="0.25">
      <c r="A76" s="13" t="s">
        <v>667</v>
      </c>
      <c r="B76" s="512">
        <v>1217</v>
      </c>
      <c r="C76" s="512">
        <v>609</v>
      </c>
      <c r="D76" s="512">
        <v>1026</v>
      </c>
      <c r="E76" s="512">
        <v>487</v>
      </c>
      <c r="F76" s="512">
        <v>883</v>
      </c>
      <c r="G76" s="512">
        <v>403</v>
      </c>
      <c r="H76" s="512">
        <v>779</v>
      </c>
      <c r="I76" s="513">
        <v>339</v>
      </c>
      <c r="J76" s="542"/>
    </row>
    <row r="77" spans="1:10" ht="12" customHeight="1" x14ac:dyDescent="0.25">
      <c r="A77" s="13" t="s">
        <v>660</v>
      </c>
      <c r="B77" s="512">
        <v>3806</v>
      </c>
      <c r="C77" s="512">
        <v>1867</v>
      </c>
      <c r="D77" s="512">
        <v>4023</v>
      </c>
      <c r="E77" s="512">
        <v>1961</v>
      </c>
      <c r="F77" s="512">
        <v>4197</v>
      </c>
      <c r="G77" s="512">
        <v>2040</v>
      </c>
      <c r="H77" s="512">
        <v>4242</v>
      </c>
      <c r="I77" s="513">
        <v>2066</v>
      </c>
      <c r="J77" s="542"/>
    </row>
    <row r="78" spans="1:10" ht="12" customHeight="1" x14ac:dyDescent="0.25">
      <c r="A78" s="13" t="s">
        <v>668</v>
      </c>
      <c r="B78" s="512">
        <v>3113</v>
      </c>
      <c r="C78" s="512">
        <v>1558</v>
      </c>
      <c r="D78" s="512">
        <v>2851</v>
      </c>
      <c r="E78" s="512">
        <v>1393</v>
      </c>
      <c r="F78" s="512">
        <v>2604</v>
      </c>
      <c r="G78" s="512">
        <v>1242</v>
      </c>
      <c r="H78" s="512">
        <v>2376</v>
      </c>
      <c r="I78" s="513">
        <v>1120</v>
      </c>
      <c r="J78" s="542"/>
    </row>
    <row r="79" spans="1:10" ht="12" customHeight="1" x14ac:dyDescent="0.25">
      <c r="A79" s="13" t="s">
        <v>669</v>
      </c>
      <c r="B79" s="512">
        <v>3008</v>
      </c>
      <c r="C79" s="512">
        <v>1526</v>
      </c>
      <c r="D79" s="512">
        <v>2766</v>
      </c>
      <c r="E79" s="512">
        <v>1426</v>
      </c>
      <c r="F79" s="512">
        <v>2541</v>
      </c>
      <c r="G79" s="512">
        <v>1328</v>
      </c>
      <c r="H79" s="512">
        <v>2322</v>
      </c>
      <c r="I79" s="513">
        <v>1223</v>
      </c>
      <c r="J79" s="542"/>
    </row>
    <row r="80" spans="1:10" ht="12" customHeight="1" x14ac:dyDescent="0.25">
      <c r="A80" s="12" t="s">
        <v>938</v>
      </c>
      <c r="B80" s="514">
        <v>34964</v>
      </c>
      <c r="C80" s="514">
        <v>17323</v>
      </c>
      <c r="D80" s="514">
        <v>33446</v>
      </c>
      <c r="E80" s="514">
        <v>16530</v>
      </c>
      <c r="F80" s="514">
        <v>31909</v>
      </c>
      <c r="G80" s="514">
        <v>15762</v>
      </c>
      <c r="H80" s="514">
        <v>30342</v>
      </c>
      <c r="I80" s="515">
        <v>14989</v>
      </c>
      <c r="J80" s="542"/>
    </row>
    <row r="81" spans="1:10" ht="12" customHeight="1" x14ac:dyDescent="0.25">
      <c r="A81" s="10" t="s">
        <v>658</v>
      </c>
      <c r="B81" s="733"/>
      <c r="C81" s="733"/>
      <c r="D81" s="733"/>
      <c r="E81" s="733"/>
      <c r="F81" s="733"/>
      <c r="G81" s="733"/>
      <c r="H81" s="733"/>
      <c r="I81" s="734"/>
      <c r="J81" s="542"/>
    </row>
    <row r="82" spans="1:10" ht="12" customHeight="1" x14ac:dyDescent="0.25">
      <c r="A82" s="181" t="s">
        <v>659</v>
      </c>
      <c r="B82" s="733"/>
      <c r="C82" s="733"/>
      <c r="D82" s="733"/>
      <c r="E82" s="733"/>
      <c r="F82" s="733"/>
      <c r="G82" s="733"/>
      <c r="H82" s="733"/>
      <c r="I82" s="734"/>
      <c r="J82" s="542"/>
    </row>
    <row r="83" spans="1:10" ht="12" customHeight="1" x14ac:dyDescent="0.25">
      <c r="A83" s="13" t="s">
        <v>673</v>
      </c>
      <c r="B83" s="512">
        <v>9764</v>
      </c>
      <c r="C83" s="512">
        <v>5020</v>
      </c>
      <c r="D83" s="512">
        <v>9461</v>
      </c>
      <c r="E83" s="512">
        <v>4846</v>
      </c>
      <c r="F83" s="512">
        <v>9122</v>
      </c>
      <c r="G83" s="512">
        <v>4669</v>
      </c>
      <c r="H83" s="512">
        <v>8765</v>
      </c>
      <c r="I83" s="513">
        <v>4475</v>
      </c>
      <c r="J83" s="542"/>
    </row>
    <row r="84" spans="1:10" ht="12" customHeight="1" x14ac:dyDescent="0.25">
      <c r="A84" s="10" t="s">
        <v>661</v>
      </c>
      <c r="B84" s="733"/>
      <c r="C84" s="733"/>
      <c r="D84" s="733"/>
      <c r="E84" s="733"/>
      <c r="F84" s="733"/>
      <c r="G84" s="733"/>
      <c r="H84" s="733"/>
      <c r="I84" s="734"/>
      <c r="J84" s="542"/>
    </row>
    <row r="85" spans="1:10" ht="12" customHeight="1" x14ac:dyDescent="0.25">
      <c r="A85" s="181" t="s">
        <v>662</v>
      </c>
      <c r="B85" s="733"/>
      <c r="C85" s="733"/>
      <c r="D85" s="733"/>
      <c r="E85" s="733"/>
      <c r="F85" s="733"/>
      <c r="G85" s="733"/>
      <c r="H85" s="733"/>
      <c r="I85" s="734"/>
      <c r="J85" s="542"/>
    </row>
    <row r="86" spans="1:10" ht="12" customHeight="1" x14ac:dyDescent="0.25">
      <c r="A86" s="62" t="s">
        <v>815</v>
      </c>
      <c r="B86" s="512">
        <v>5308</v>
      </c>
      <c r="C86" s="512">
        <v>2634</v>
      </c>
      <c r="D86" s="512">
        <v>4916</v>
      </c>
      <c r="E86" s="512">
        <v>2438</v>
      </c>
      <c r="F86" s="512">
        <v>4578</v>
      </c>
      <c r="G86" s="512">
        <v>2291</v>
      </c>
      <c r="H86" s="512">
        <v>4218</v>
      </c>
      <c r="I86" s="513">
        <v>2131</v>
      </c>
      <c r="J86" s="542"/>
    </row>
    <row r="87" spans="1:10" ht="12" customHeight="1" x14ac:dyDescent="0.25">
      <c r="A87" s="10" t="s">
        <v>631</v>
      </c>
      <c r="B87" s="733"/>
      <c r="C87" s="733"/>
      <c r="D87" s="731"/>
      <c r="E87" s="731"/>
      <c r="F87" s="731"/>
      <c r="G87" s="731"/>
      <c r="H87" s="733"/>
      <c r="I87" s="734"/>
      <c r="J87" s="542"/>
    </row>
    <row r="88" spans="1:10" ht="12" customHeight="1" x14ac:dyDescent="0.25">
      <c r="A88" s="181" t="s">
        <v>632</v>
      </c>
      <c r="B88" s="733"/>
      <c r="C88" s="733"/>
      <c r="D88" s="732"/>
      <c r="E88" s="732"/>
      <c r="F88" s="732"/>
      <c r="G88" s="732"/>
      <c r="H88" s="733"/>
      <c r="I88" s="734"/>
      <c r="J88" s="542"/>
    </row>
    <row r="89" spans="1:10" ht="12" customHeight="1" x14ac:dyDescent="0.25">
      <c r="A89" s="13" t="s">
        <v>672</v>
      </c>
      <c r="B89" s="512">
        <v>3050</v>
      </c>
      <c r="C89" s="512">
        <v>1496</v>
      </c>
      <c r="D89" s="512">
        <v>2765</v>
      </c>
      <c r="E89" s="512">
        <v>1339</v>
      </c>
      <c r="F89" s="512">
        <v>2511</v>
      </c>
      <c r="G89" s="512">
        <v>1200</v>
      </c>
      <c r="H89" s="512">
        <v>2270</v>
      </c>
      <c r="I89" s="513">
        <v>1056</v>
      </c>
      <c r="J89" s="542"/>
    </row>
    <row r="90" spans="1:10" ht="12" customHeight="1" x14ac:dyDescent="0.25">
      <c r="A90" s="13" t="s">
        <v>673</v>
      </c>
      <c r="B90" s="512">
        <v>7813</v>
      </c>
      <c r="C90" s="512">
        <v>3800</v>
      </c>
      <c r="D90" s="512">
        <v>7592</v>
      </c>
      <c r="E90" s="512">
        <v>3630</v>
      </c>
      <c r="F90" s="512">
        <v>7328</v>
      </c>
      <c r="G90" s="512">
        <v>3451</v>
      </c>
      <c r="H90" s="512">
        <v>7083</v>
      </c>
      <c r="I90" s="513">
        <v>3297</v>
      </c>
      <c r="J90" s="542"/>
    </row>
    <row r="91" spans="1:10" ht="12" customHeight="1" x14ac:dyDescent="0.25">
      <c r="A91" s="13" t="s">
        <v>674</v>
      </c>
      <c r="B91" s="512">
        <v>4309</v>
      </c>
      <c r="C91" s="512">
        <v>2141</v>
      </c>
      <c r="D91" s="512">
        <v>4108</v>
      </c>
      <c r="E91" s="512">
        <v>2084</v>
      </c>
      <c r="F91" s="512">
        <v>3924</v>
      </c>
      <c r="G91" s="512">
        <v>2027</v>
      </c>
      <c r="H91" s="512">
        <v>3713</v>
      </c>
      <c r="I91" s="513">
        <v>1976</v>
      </c>
      <c r="J91" s="542"/>
    </row>
    <row r="92" spans="1:10" ht="12" customHeight="1" x14ac:dyDescent="0.25">
      <c r="A92" s="13" t="s">
        <v>675</v>
      </c>
      <c r="B92" s="512">
        <v>4720</v>
      </c>
      <c r="C92" s="512">
        <v>2232</v>
      </c>
      <c r="D92" s="512">
        <v>4604</v>
      </c>
      <c r="E92" s="512">
        <v>2193</v>
      </c>
      <c r="F92" s="512">
        <v>4446</v>
      </c>
      <c r="G92" s="512">
        <v>2124</v>
      </c>
      <c r="H92" s="512">
        <v>4293</v>
      </c>
      <c r="I92" s="513">
        <v>2054</v>
      </c>
      <c r="J92" s="542"/>
    </row>
    <row r="93" spans="1:10" ht="12" customHeight="1" x14ac:dyDescent="0.25">
      <c r="A93" s="12" t="s">
        <v>676</v>
      </c>
      <c r="B93" s="514">
        <v>49158</v>
      </c>
      <c r="C93" s="514">
        <v>24316</v>
      </c>
      <c r="D93" s="514">
        <v>48365</v>
      </c>
      <c r="E93" s="514">
        <v>23947</v>
      </c>
      <c r="F93" s="514">
        <v>47310</v>
      </c>
      <c r="G93" s="514">
        <v>23465</v>
      </c>
      <c r="H93" s="514">
        <v>46040</v>
      </c>
      <c r="I93" s="515">
        <v>22926</v>
      </c>
      <c r="J93" s="542"/>
    </row>
    <row r="94" spans="1:10" ht="12" customHeight="1" x14ac:dyDescent="0.25">
      <c r="A94" s="10" t="s">
        <v>677</v>
      </c>
      <c r="B94" s="733"/>
      <c r="C94" s="733"/>
      <c r="D94" s="731"/>
      <c r="E94" s="731"/>
      <c r="F94" s="731"/>
      <c r="G94" s="731"/>
      <c r="H94" s="733"/>
      <c r="I94" s="734"/>
      <c r="J94" s="542"/>
    </row>
    <row r="95" spans="1:10" ht="12" customHeight="1" x14ac:dyDescent="0.25">
      <c r="A95" s="200" t="s">
        <v>622</v>
      </c>
      <c r="B95" s="733"/>
      <c r="C95" s="733"/>
      <c r="D95" s="732"/>
      <c r="E95" s="732"/>
      <c r="F95" s="732"/>
      <c r="G95" s="732"/>
      <c r="H95" s="733"/>
      <c r="I95" s="734"/>
      <c r="J95" s="542"/>
    </row>
    <row r="96" spans="1:10" ht="12" customHeight="1" x14ac:dyDescent="0.25">
      <c r="A96" s="13" t="s">
        <v>678</v>
      </c>
      <c r="B96" s="512">
        <v>4768</v>
      </c>
      <c r="C96" s="512">
        <v>2351</v>
      </c>
      <c r="D96" s="512">
        <v>4510</v>
      </c>
      <c r="E96" s="512">
        <v>2212</v>
      </c>
      <c r="F96" s="512">
        <v>4217</v>
      </c>
      <c r="G96" s="512">
        <v>2075</v>
      </c>
      <c r="H96" s="512">
        <v>3885</v>
      </c>
      <c r="I96" s="513">
        <v>1920</v>
      </c>
      <c r="J96" s="542"/>
    </row>
    <row r="97" spans="1:10" ht="12" customHeight="1" x14ac:dyDescent="0.25">
      <c r="A97" s="13" t="s">
        <v>679</v>
      </c>
      <c r="B97" s="512">
        <v>3750</v>
      </c>
      <c r="C97" s="512">
        <v>1879</v>
      </c>
      <c r="D97" s="512">
        <v>3556</v>
      </c>
      <c r="E97" s="512">
        <v>1760</v>
      </c>
      <c r="F97" s="512">
        <v>3361</v>
      </c>
      <c r="G97" s="512">
        <v>1641</v>
      </c>
      <c r="H97" s="512">
        <v>3122</v>
      </c>
      <c r="I97" s="513">
        <v>1498</v>
      </c>
      <c r="J97" s="542"/>
    </row>
    <row r="98" spans="1:10" ht="12" customHeight="1" x14ac:dyDescent="0.25">
      <c r="A98" s="10" t="s">
        <v>631</v>
      </c>
      <c r="B98" s="733"/>
      <c r="C98" s="733"/>
      <c r="D98" s="731"/>
      <c r="E98" s="731"/>
      <c r="F98" s="731"/>
      <c r="G98" s="731"/>
      <c r="H98" s="733"/>
      <c r="I98" s="734"/>
      <c r="J98" s="542"/>
    </row>
    <row r="99" spans="1:10" ht="12" customHeight="1" x14ac:dyDescent="0.25">
      <c r="A99" s="200" t="s">
        <v>632</v>
      </c>
      <c r="B99" s="733"/>
      <c r="C99" s="733"/>
      <c r="D99" s="732"/>
      <c r="E99" s="732"/>
      <c r="F99" s="732"/>
      <c r="G99" s="732"/>
      <c r="H99" s="733"/>
      <c r="I99" s="734"/>
      <c r="J99" s="542"/>
    </row>
    <row r="100" spans="1:10" ht="12" customHeight="1" x14ac:dyDescent="0.25">
      <c r="A100" s="13" t="s">
        <v>680</v>
      </c>
      <c r="B100" s="512">
        <v>12385</v>
      </c>
      <c r="C100" s="512">
        <v>6135</v>
      </c>
      <c r="D100" s="512">
        <v>13097</v>
      </c>
      <c r="E100" s="512">
        <v>6497</v>
      </c>
      <c r="F100" s="512">
        <v>13651</v>
      </c>
      <c r="G100" s="512">
        <v>6771</v>
      </c>
      <c r="H100" s="512">
        <v>14072</v>
      </c>
      <c r="I100" s="513">
        <v>6993</v>
      </c>
      <c r="J100" s="542"/>
    </row>
    <row r="101" spans="1:10" ht="12" customHeight="1" x14ac:dyDescent="0.25">
      <c r="A101" s="13" t="s">
        <v>681</v>
      </c>
      <c r="B101" s="512">
        <v>3918</v>
      </c>
      <c r="C101" s="512">
        <v>1942</v>
      </c>
      <c r="D101" s="512">
        <v>3720</v>
      </c>
      <c r="E101" s="512">
        <v>1827</v>
      </c>
      <c r="F101" s="512">
        <v>3506</v>
      </c>
      <c r="G101" s="512">
        <v>1715</v>
      </c>
      <c r="H101" s="512">
        <v>3277</v>
      </c>
      <c r="I101" s="513">
        <v>1601</v>
      </c>
      <c r="J101" s="542"/>
    </row>
    <row r="102" spans="1:10" ht="12" customHeight="1" x14ac:dyDescent="0.25">
      <c r="A102" s="13" t="s">
        <v>682</v>
      </c>
      <c r="B102" s="512">
        <v>10254</v>
      </c>
      <c r="C102" s="512">
        <v>5052</v>
      </c>
      <c r="D102" s="512">
        <v>10253</v>
      </c>
      <c r="E102" s="512">
        <v>5064</v>
      </c>
      <c r="F102" s="512">
        <v>10258</v>
      </c>
      <c r="G102" s="512">
        <v>5062</v>
      </c>
      <c r="H102" s="512">
        <v>10273</v>
      </c>
      <c r="I102" s="513">
        <v>5109</v>
      </c>
      <c r="J102" s="542"/>
    </row>
    <row r="103" spans="1:10" ht="12" customHeight="1" x14ac:dyDescent="0.25">
      <c r="A103" s="13" t="s">
        <v>683</v>
      </c>
      <c r="B103" s="512">
        <v>1845</v>
      </c>
      <c r="C103" s="512">
        <v>957</v>
      </c>
      <c r="D103" s="512">
        <v>1704</v>
      </c>
      <c r="E103" s="512">
        <v>911</v>
      </c>
      <c r="F103" s="512">
        <v>1562</v>
      </c>
      <c r="G103" s="512">
        <v>854</v>
      </c>
      <c r="H103" s="512">
        <v>1433</v>
      </c>
      <c r="I103" s="513">
        <v>800</v>
      </c>
      <c r="J103" s="542"/>
    </row>
    <row r="104" spans="1:10" ht="12" customHeight="1" x14ac:dyDescent="0.25">
      <c r="A104" s="13" t="s">
        <v>684</v>
      </c>
      <c r="B104" s="512">
        <v>4994</v>
      </c>
      <c r="C104" s="512">
        <v>2486</v>
      </c>
      <c r="D104" s="512">
        <v>4845</v>
      </c>
      <c r="E104" s="512">
        <v>2439</v>
      </c>
      <c r="F104" s="512">
        <v>4633</v>
      </c>
      <c r="G104" s="512">
        <v>2361</v>
      </c>
      <c r="H104" s="512">
        <v>4390</v>
      </c>
      <c r="I104" s="513">
        <v>2268</v>
      </c>
      <c r="J104" s="542"/>
    </row>
    <row r="105" spans="1:10" ht="12" customHeight="1" x14ac:dyDescent="0.25">
      <c r="A105" s="13" t="s">
        <v>685</v>
      </c>
      <c r="B105" s="512">
        <v>3451</v>
      </c>
      <c r="C105" s="512">
        <v>1647</v>
      </c>
      <c r="D105" s="512">
        <v>3202</v>
      </c>
      <c r="E105" s="512">
        <v>1498</v>
      </c>
      <c r="F105" s="512">
        <v>2936</v>
      </c>
      <c r="G105" s="512">
        <v>1346</v>
      </c>
      <c r="H105" s="512">
        <v>2674</v>
      </c>
      <c r="I105" s="513">
        <v>1207</v>
      </c>
      <c r="J105" s="542"/>
    </row>
    <row r="106" spans="1:10" ht="12" customHeight="1" x14ac:dyDescent="0.25">
      <c r="A106" s="13" t="s">
        <v>686</v>
      </c>
      <c r="B106" s="512">
        <v>3793</v>
      </c>
      <c r="C106" s="512">
        <v>1867</v>
      </c>
      <c r="D106" s="512">
        <v>3478</v>
      </c>
      <c r="E106" s="512">
        <v>1739</v>
      </c>
      <c r="F106" s="512">
        <v>3186</v>
      </c>
      <c r="G106" s="512">
        <v>1640</v>
      </c>
      <c r="H106" s="512">
        <v>2914</v>
      </c>
      <c r="I106" s="513">
        <v>1530</v>
      </c>
      <c r="J106" s="542"/>
    </row>
    <row r="107" spans="1:10" ht="12" customHeight="1" x14ac:dyDescent="0.25">
      <c r="A107" s="12" t="s">
        <v>687</v>
      </c>
      <c r="B107" s="514">
        <v>39611</v>
      </c>
      <c r="C107" s="514">
        <v>20219</v>
      </c>
      <c r="D107" s="514">
        <v>37457</v>
      </c>
      <c r="E107" s="514">
        <v>19189</v>
      </c>
      <c r="F107" s="514">
        <v>35277</v>
      </c>
      <c r="G107" s="514">
        <v>18154</v>
      </c>
      <c r="H107" s="514">
        <v>33175</v>
      </c>
      <c r="I107" s="515">
        <v>17139</v>
      </c>
      <c r="J107" s="542"/>
    </row>
    <row r="108" spans="1:10" ht="12" customHeight="1" x14ac:dyDescent="0.25">
      <c r="A108" s="10" t="s">
        <v>658</v>
      </c>
      <c r="B108" s="733"/>
      <c r="C108" s="733"/>
      <c r="D108" s="731"/>
      <c r="E108" s="731"/>
      <c r="F108" s="731"/>
      <c r="G108" s="731"/>
      <c r="H108" s="733"/>
      <c r="I108" s="734"/>
      <c r="J108" s="542"/>
    </row>
    <row r="109" spans="1:10" ht="12" customHeight="1" x14ac:dyDescent="0.25">
      <c r="A109" s="200" t="s">
        <v>688</v>
      </c>
      <c r="B109" s="733"/>
      <c r="C109" s="733"/>
      <c r="D109" s="732"/>
      <c r="E109" s="732"/>
      <c r="F109" s="732"/>
      <c r="G109" s="732"/>
      <c r="H109" s="733"/>
      <c r="I109" s="734"/>
      <c r="J109" s="542"/>
    </row>
    <row r="110" spans="1:10" ht="12" customHeight="1" x14ac:dyDescent="0.25">
      <c r="A110" s="13" t="s">
        <v>689</v>
      </c>
      <c r="B110" s="512">
        <v>13403</v>
      </c>
      <c r="C110" s="512">
        <v>7039</v>
      </c>
      <c r="D110" s="512">
        <v>13223</v>
      </c>
      <c r="E110" s="512">
        <v>6957</v>
      </c>
      <c r="F110" s="512">
        <v>12989</v>
      </c>
      <c r="G110" s="512">
        <v>6859</v>
      </c>
      <c r="H110" s="512">
        <v>12731</v>
      </c>
      <c r="I110" s="513">
        <v>6745</v>
      </c>
      <c r="J110" s="542"/>
    </row>
    <row r="111" spans="1:10" ht="12" customHeight="1" x14ac:dyDescent="0.25">
      <c r="A111" s="10" t="s">
        <v>677</v>
      </c>
      <c r="B111" s="733"/>
      <c r="C111" s="733"/>
      <c r="D111" s="731"/>
      <c r="E111" s="731"/>
      <c r="F111" s="731"/>
      <c r="G111" s="731"/>
      <c r="H111" s="733"/>
      <c r="I111" s="734"/>
      <c r="J111" s="542"/>
    </row>
    <row r="112" spans="1:10" ht="12" customHeight="1" x14ac:dyDescent="0.25">
      <c r="A112" s="200" t="s">
        <v>622</v>
      </c>
      <c r="B112" s="733"/>
      <c r="C112" s="733"/>
      <c r="D112" s="732"/>
      <c r="E112" s="732"/>
      <c r="F112" s="732"/>
      <c r="G112" s="732"/>
      <c r="H112" s="733"/>
      <c r="I112" s="734"/>
      <c r="J112" s="542"/>
    </row>
    <row r="113" spans="1:10" ht="12" customHeight="1" x14ac:dyDescent="0.25">
      <c r="A113" s="13" t="s">
        <v>690</v>
      </c>
      <c r="B113" s="512">
        <v>5428</v>
      </c>
      <c r="C113" s="512">
        <v>2746</v>
      </c>
      <c r="D113" s="512">
        <v>4981</v>
      </c>
      <c r="E113" s="512">
        <v>2545</v>
      </c>
      <c r="F113" s="512">
        <v>4503</v>
      </c>
      <c r="G113" s="512">
        <v>2317</v>
      </c>
      <c r="H113" s="512">
        <v>4078</v>
      </c>
      <c r="I113" s="513">
        <v>2118</v>
      </c>
      <c r="J113" s="542"/>
    </row>
    <row r="114" spans="1:10" ht="12" customHeight="1" x14ac:dyDescent="0.25">
      <c r="A114" s="10" t="s">
        <v>631</v>
      </c>
      <c r="B114" s="733"/>
      <c r="C114" s="733"/>
      <c r="D114" s="731"/>
      <c r="E114" s="731"/>
      <c r="F114" s="731"/>
      <c r="G114" s="731"/>
      <c r="H114" s="733"/>
      <c r="I114" s="734"/>
      <c r="J114" s="542"/>
    </row>
    <row r="115" spans="1:10" ht="12" customHeight="1" x14ac:dyDescent="0.25">
      <c r="A115" s="200" t="s">
        <v>632</v>
      </c>
      <c r="B115" s="733"/>
      <c r="C115" s="733"/>
      <c r="D115" s="732"/>
      <c r="E115" s="732"/>
      <c r="F115" s="732"/>
      <c r="G115" s="732"/>
      <c r="H115" s="733"/>
      <c r="I115" s="734"/>
      <c r="J115" s="542"/>
    </row>
    <row r="116" spans="1:10" ht="12" customHeight="1" x14ac:dyDescent="0.25">
      <c r="A116" s="13" t="s">
        <v>691</v>
      </c>
      <c r="B116" s="512">
        <v>2394</v>
      </c>
      <c r="C116" s="512">
        <v>1170</v>
      </c>
      <c r="D116" s="512">
        <v>2156</v>
      </c>
      <c r="E116" s="512">
        <v>1056</v>
      </c>
      <c r="F116" s="512">
        <v>1933</v>
      </c>
      <c r="G116" s="512">
        <v>929</v>
      </c>
      <c r="H116" s="512">
        <v>1744</v>
      </c>
      <c r="I116" s="513">
        <v>829</v>
      </c>
      <c r="J116" s="542"/>
    </row>
    <row r="117" spans="1:10" ht="12" customHeight="1" x14ac:dyDescent="0.25">
      <c r="A117" s="13" t="s">
        <v>692</v>
      </c>
      <c r="B117" s="512">
        <v>3572</v>
      </c>
      <c r="C117" s="512">
        <v>1734</v>
      </c>
      <c r="D117" s="512">
        <v>3265</v>
      </c>
      <c r="E117" s="512">
        <v>1570</v>
      </c>
      <c r="F117" s="512">
        <v>3001</v>
      </c>
      <c r="G117" s="512">
        <v>1422</v>
      </c>
      <c r="H117" s="512">
        <v>2728</v>
      </c>
      <c r="I117" s="513">
        <v>1265</v>
      </c>
      <c r="J117" s="542"/>
    </row>
    <row r="118" spans="1:10" ht="12" customHeight="1" x14ac:dyDescent="0.25">
      <c r="A118" s="13" t="s">
        <v>693</v>
      </c>
      <c r="B118" s="512">
        <v>1947</v>
      </c>
      <c r="C118" s="512">
        <v>1026</v>
      </c>
      <c r="D118" s="512">
        <v>1681</v>
      </c>
      <c r="E118" s="512">
        <v>903</v>
      </c>
      <c r="F118" s="512">
        <v>1457</v>
      </c>
      <c r="G118" s="512">
        <v>811</v>
      </c>
      <c r="H118" s="512">
        <v>1262</v>
      </c>
      <c r="I118" s="513">
        <v>727</v>
      </c>
      <c r="J118" s="542"/>
    </row>
    <row r="119" spans="1:10" ht="12" customHeight="1" x14ac:dyDescent="0.25">
      <c r="A119" s="13" t="s">
        <v>694</v>
      </c>
      <c r="B119" s="512">
        <v>1540</v>
      </c>
      <c r="C119" s="512">
        <v>794</v>
      </c>
      <c r="D119" s="512">
        <v>1405</v>
      </c>
      <c r="E119" s="512">
        <v>703</v>
      </c>
      <c r="F119" s="512">
        <v>1266</v>
      </c>
      <c r="G119" s="512">
        <v>613</v>
      </c>
      <c r="H119" s="512">
        <v>1139</v>
      </c>
      <c r="I119" s="513">
        <v>528</v>
      </c>
      <c r="J119" s="542"/>
    </row>
    <row r="120" spans="1:10" ht="12" customHeight="1" x14ac:dyDescent="0.25">
      <c r="A120" s="13" t="s">
        <v>695</v>
      </c>
      <c r="B120" s="512">
        <v>3298</v>
      </c>
      <c r="C120" s="512">
        <v>1671</v>
      </c>
      <c r="D120" s="512">
        <v>2998</v>
      </c>
      <c r="E120" s="512">
        <v>1508</v>
      </c>
      <c r="F120" s="512">
        <v>2677</v>
      </c>
      <c r="G120" s="512">
        <v>1349</v>
      </c>
      <c r="H120" s="512">
        <v>2388</v>
      </c>
      <c r="I120" s="513">
        <v>1200</v>
      </c>
      <c r="J120" s="542"/>
    </row>
    <row r="121" spans="1:10" ht="12" customHeight="1" x14ac:dyDescent="0.25">
      <c r="A121" s="13" t="s">
        <v>696</v>
      </c>
      <c r="B121" s="512">
        <v>2380</v>
      </c>
      <c r="C121" s="512">
        <v>1175</v>
      </c>
      <c r="D121" s="512">
        <v>2151</v>
      </c>
      <c r="E121" s="512">
        <v>1066</v>
      </c>
      <c r="F121" s="512">
        <v>1910</v>
      </c>
      <c r="G121" s="512">
        <v>951</v>
      </c>
      <c r="H121" s="512">
        <v>1675</v>
      </c>
      <c r="I121" s="513">
        <v>839</v>
      </c>
      <c r="J121" s="542"/>
    </row>
    <row r="122" spans="1:10" ht="12" customHeight="1" x14ac:dyDescent="0.25">
      <c r="A122" s="13" t="s">
        <v>689</v>
      </c>
      <c r="B122" s="512">
        <v>5649</v>
      </c>
      <c r="C122" s="512">
        <v>2864</v>
      </c>
      <c r="D122" s="512">
        <v>5597</v>
      </c>
      <c r="E122" s="512">
        <v>2881</v>
      </c>
      <c r="F122" s="512">
        <v>5541</v>
      </c>
      <c r="G122" s="512">
        <v>2903</v>
      </c>
      <c r="H122" s="512">
        <v>5430</v>
      </c>
      <c r="I122" s="513">
        <v>2888</v>
      </c>
      <c r="J122" s="542"/>
    </row>
    <row r="123" spans="1:10" ht="12" customHeight="1" x14ac:dyDescent="0.25">
      <c r="A123" s="12" t="s">
        <v>697</v>
      </c>
      <c r="B123" s="514">
        <v>52484</v>
      </c>
      <c r="C123" s="514">
        <v>26087</v>
      </c>
      <c r="D123" s="514">
        <v>50495</v>
      </c>
      <c r="E123" s="514">
        <v>25154</v>
      </c>
      <c r="F123" s="514">
        <v>48359</v>
      </c>
      <c r="G123" s="514">
        <v>24118</v>
      </c>
      <c r="H123" s="514">
        <v>46207</v>
      </c>
      <c r="I123" s="515">
        <v>23054</v>
      </c>
      <c r="J123" s="542"/>
    </row>
    <row r="124" spans="1:10" ht="12" customHeight="1" x14ac:dyDescent="0.25">
      <c r="A124" s="10" t="s">
        <v>658</v>
      </c>
      <c r="B124" s="733"/>
      <c r="C124" s="733"/>
      <c r="D124" s="731"/>
      <c r="E124" s="731"/>
      <c r="F124" s="731"/>
      <c r="G124" s="731"/>
      <c r="H124" s="733"/>
      <c r="I124" s="734"/>
      <c r="J124" s="542"/>
    </row>
    <row r="125" spans="1:10" ht="12" customHeight="1" x14ac:dyDescent="0.25">
      <c r="A125" s="200" t="s">
        <v>688</v>
      </c>
      <c r="B125" s="733"/>
      <c r="C125" s="733"/>
      <c r="D125" s="732"/>
      <c r="E125" s="732"/>
      <c r="F125" s="732"/>
      <c r="G125" s="732"/>
      <c r="H125" s="733"/>
      <c r="I125" s="734"/>
      <c r="J125" s="542"/>
    </row>
    <row r="126" spans="1:10" ht="12" customHeight="1" x14ac:dyDescent="0.25">
      <c r="A126" s="13" t="s">
        <v>698</v>
      </c>
      <c r="B126" s="512">
        <v>9100</v>
      </c>
      <c r="C126" s="512">
        <v>4739</v>
      </c>
      <c r="D126" s="512">
        <v>9246</v>
      </c>
      <c r="E126" s="512">
        <v>4841</v>
      </c>
      <c r="F126" s="512">
        <v>9336</v>
      </c>
      <c r="G126" s="512">
        <v>4875</v>
      </c>
      <c r="H126" s="512">
        <v>9356</v>
      </c>
      <c r="I126" s="513">
        <v>4856</v>
      </c>
      <c r="J126" s="542"/>
    </row>
    <row r="127" spans="1:10" ht="12" customHeight="1" x14ac:dyDescent="0.25">
      <c r="A127" s="10" t="s">
        <v>677</v>
      </c>
      <c r="B127" s="733"/>
      <c r="C127" s="733"/>
      <c r="D127" s="731"/>
      <c r="E127" s="731"/>
      <c r="F127" s="731"/>
      <c r="G127" s="731"/>
      <c r="H127" s="733"/>
      <c r="I127" s="734"/>
      <c r="J127" s="542"/>
    </row>
    <row r="128" spans="1:10" ht="12" customHeight="1" x14ac:dyDescent="0.25">
      <c r="A128" s="200" t="s">
        <v>622</v>
      </c>
      <c r="B128" s="733"/>
      <c r="C128" s="733"/>
      <c r="D128" s="732"/>
      <c r="E128" s="732"/>
      <c r="F128" s="732"/>
      <c r="G128" s="732"/>
      <c r="H128" s="733"/>
      <c r="I128" s="734"/>
      <c r="J128" s="542"/>
    </row>
    <row r="129" spans="1:10" ht="12" customHeight="1" x14ac:dyDescent="0.25">
      <c r="A129" s="13" t="s">
        <v>699</v>
      </c>
      <c r="B129" s="512">
        <v>7810</v>
      </c>
      <c r="C129" s="512">
        <v>3840</v>
      </c>
      <c r="D129" s="512">
        <v>7465</v>
      </c>
      <c r="E129" s="512">
        <v>3699</v>
      </c>
      <c r="F129" s="512">
        <v>7046</v>
      </c>
      <c r="G129" s="512">
        <v>3518</v>
      </c>
      <c r="H129" s="512">
        <v>6640</v>
      </c>
      <c r="I129" s="513">
        <v>3339</v>
      </c>
      <c r="J129" s="542"/>
    </row>
    <row r="130" spans="1:10" ht="12" customHeight="1" x14ac:dyDescent="0.25">
      <c r="A130" s="13" t="s">
        <v>221</v>
      </c>
      <c r="B130" s="512">
        <v>5799</v>
      </c>
      <c r="C130" s="512">
        <v>2883</v>
      </c>
      <c r="D130" s="512">
        <v>5473</v>
      </c>
      <c r="E130" s="512">
        <v>2724</v>
      </c>
      <c r="F130" s="512">
        <v>5157</v>
      </c>
      <c r="G130" s="512">
        <v>2574</v>
      </c>
      <c r="H130" s="512">
        <v>4895</v>
      </c>
      <c r="I130" s="513">
        <v>2454</v>
      </c>
      <c r="J130" s="542"/>
    </row>
    <row r="131" spans="1:10" ht="12" customHeight="1" x14ac:dyDescent="0.25">
      <c r="A131" s="13" t="s">
        <v>109</v>
      </c>
      <c r="B131" s="512">
        <v>6192</v>
      </c>
      <c r="C131" s="512">
        <v>3045</v>
      </c>
      <c r="D131" s="512">
        <v>5686</v>
      </c>
      <c r="E131" s="512">
        <v>2796</v>
      </c>
      <c r="F131" s="512">
        <v>5245</v>
      </c>
      <c r="G131" s="512">
        <v>2579</v>
      </c>
      <c r="H131" s="512">
        <v>4803</v>
      </c>
      <c r="I131" s="513">
        <v>2363</v>
      </c>
      <c r="J131" s="542"/>
    </row>
    <row r="132" spans="1:10" ht="12" customHeight="1" x14ac:dyDescent="0.25">
      <c r="A132" s="10" t="s">
        <v>631</v>
      </c>
      <c r="B132" s="733"/>
      <c r="C132" s="733"/>
      <c r="D132" s="731"/>
      <c r="E132" s="731"/>
      <c r="F132" s="731"/>
      <c r="G132" s="731"/>
      <c r="H132" s="733"/>
      <c r="I132" s="734"/>
      <c r="J132" s="542"/>
    </row>
    <row r="133" spans="1:10" ht="12" customHeight="1" x14ac:dyDescent="0.25">
      <c r="A133" s="200" t="s">
        <v>632</v>
      </c>
      <c r="B133" s="733"/>
      <c r="C133" s="733"/>
      <c r="D133" s="732"/>
      <c r="E133" s="732"/>
      <c r="F133" s="732"/>
      <c r="G133" s="732"/>
      <c r="H133" s="733"/>
      <c r="I133" s="734"/>
      <c r="J133" s="542"/>
    </row>
    <row r="134" spans="1:10" ht="12" customHeight="1" x14ac:dyDescent="0.25">
      <c r="A134" s="13" t="s">
        <v>700</v>
      </c>
      <c r="B134" s="512">
        <v>3789</v>
      </c>
      <c r="C134" s="512">
        <v>1880</v>
      </c>
      <c r="D134" s="512">
        <v>3462</v>
      </c>
      <c r="E134" s="512">
        <v>1761</v>
      </c>
      <c r="F134" s="512">
        <v>3159</v>
      </c>
      <c r="G134" s="512">
        <v>1638</v>
      </c>
      <c r="H134" s="512">
        <v>2880</v>
      </c>
      <c r="I134" s="513">
        <v>1532</v>
      </c>
      <c r="J134" s="542"/>
    </row>
    <row r="135" spans="1:10" ht="12" customHeight="1" x14ac:dyDescent="0.25">
      <c r="A135" s="13" t="s">
        <v>701</v>
      </c>
      <c r="B135" s="512">
        <v>2805</v>
      </c>
      <c r="C135" s="512">
        <v>1361</v>
      </c>
      <c r="D135" s="512">
        <v>2532</v>
      </c>
      <c r="E135" s="512">
        <v>1252</v>
      </c>
      <c r="F135" s="512">
        <v>2312</v>
      </c>
      <c r="G135" s="512">
        <v>1151</v>
      </c>
      <c r="H135" s="512">
        <v>2111</v>
      </c>
      <c r="I135" s="513">
        <v>1059</v>
      </c>
      <c r="J135" s="542"/>
    </row>
    <row r="136" spans="1:10" ht="12" customHeight="1" x14ac:dyDescent="0.25">
      <c r="A136" s="13" t="s">
        <v>702</v>
      </c>
      <c r="B136" s="512">
        <v>2855</v>
      </c>
      <c r="C136" s="512">
        <v>1404</v>
      </c>
      <c r="D136" s="512">
        <v>2708</v>
      </c>
      <c r="E136" s="512">
        <v>1339</v>
      </c>
      <c r="F136" s="512">
        <v>2549</v>
      </c>
      <c r="G136" s="512">
        <v>1270</v>
      </c>
      <c r="H136" s="512">
        <v>2406</v>
      </c>
      <c r="I136" s="513">
        <v>1214</v>
      </c>
      <c r="J136" s="542"/>
    </row>
    <row r="137" spans="1:10" ht="12" customHeight="1" x14ac:dyDescent="0.25">
      <c r="A137" s="13" t="s">
        <v>703</v>
      </c>
      <c r="B137" s="512">
        <v>3465</v>
      </c>
      <c r="C137" s="512">
        <v>1711</v>
      </c>
      <c r="D137" s="512">
        <v>3287</v>
      </c>
      <c r="E137" s="512">
        <v>1574</v>
      </c>
      <c r="F137" s="512">
        <v>3090</v>
      </c>
      <c r="G137" s="512">
        <v>1452</v>
      </c>
      <c r="H137" s="512">
        <v>2900</v>
      </c>
      <c r="I137" s="513">
        <v>1334</v>
      </c>
      <c r="J137" s="542"/>
    </row>
    <row r="138" spans="1:10" ht="12" customHeight="1" x14ac:dyDescent="0.25">
      <c r="A138" s="13" t="s">
        <v>704</v>
      </c>
      <c r="B138" s="512">
        <v>5040</v>
      </c>
      <c r="C138" s="512">
        <v>2484</v>
      </c>
      <c r="D138" s="512">
        <v>4796</v>
      </c>
      <c r="E138" s="512">
        <v>2358</v>
      </c>
      <c r="F138" s="512">
        <v>4478</v>
      </c>
      <c r="G138" s="512">
        <v>2207</v>
      </c>
      <c r="H138" s="512">
        <v>4156</v>
      </c>
      <c r="I138" s="513">
        <v>2040</v>
      </c>
      <c r="J138" s="542"/>
    </row>
    <row r="139" spans="1:10" ht="12" customHeight="1" x14ac:dyDescent="0.25">
      <c r="A139" s="13" t="s">
        <v>698</v>
      </c>
      <c r="B139" s="512">
        <v>5629</v>
      </c>
      <c r="C139" s="512">
        <v>2740</v>
      </c>
      <c r="D139" s="512">
        <v>5840</v>
      </c>
      <c r="E139" s="512">
        <v>2810</v>
      </c>
      <c r="F139" s="512">
        <v>5987</v>
      </c>
      <c r="G139" s="512">
        <v>2854</v>
      </c>
      <c r="H139" s="512">
        <v>6060</v>
      </c>
      <c r="I139" s="513">
        <v>2863</v>
      </c>
      <c r="J139" s="542"/>
    </row>
    <row r="140" spans="1:10" ht="12" customHeight="1" x14ac:dyDescent="0.25">
      <c r="A140" s="12" t="s">
        <v>705</v>
      </c>
      <c r="B140" s="514">
        <v>40668</v>
      </c>
      <c r="C140" s="514">
        <v>20440</v>
      </c>
      <c r="D140" s="514">
        <v>39531</v>
      </c>
      <c r="E140" s="514">
        <v>19902</v>
      </c>
      <c r="F140" s="514">
        <v>38080</v>
      </c>
      <c r="G140" s="514">
        <v>19171</v>
      </c>
      <c r="H140" s="514">
        <v>36558</v>
      </c>
      <c r="I140" s="515">
        <v>18400</v>
      </c>
      <c r="J140" s="542"/>
    </row>
    <row r="141" spans="1:10" ht="12" customHeight="1" x14ac:dyDescent="0.25">
      <c r="A141" s="10" t="s">
        <v>658</v>
      </c>
      <c r="B141" s="733"/>
      <c r="C141" s="733"/>
      <c r="D141" s="731"/>
      <c r="E141" s="731"/>
      <c r="F141" s="731"/>
      <c r="G141" s="731"/>
      <c r="H141" s="733"/>
      <c r="I141" s="734"/>
      <c r="J141" s="542"/>
    </row>
    <row r="142" spans="1:10" ht="12" customHeight="1" x14ac:dyDescent="0.25">
      <c r="A142" s="200" t="s">
        <v>659</v>
      </c>
      <c r="B142" s="733"/>
      <c r="C142" s="733"/>
      <c r="D142" s="732"/>
      <c r="E142" s="732"/>
      <c r="F142" s="732"/>
      <c r="G142" s="732"/>
      <c r="H142" s="733"/>
      <c r="I142" s="734"/>
      <c r="J142" s="542"/>
    </row>
    <row r="143" spans="1:10" ht="12" customHeight="1" x14ac:dyDescent="0.25">
      <c r="A143" s="13" t="s">
        <v>706</v>
      </c>
      <c r="B143" s="512">
        <v>20733</v>
      </c>
      <c r="C143" s="512">
        <v>10719</v>
      </c>
      <c r="D143" s="512">
        <v>20411</v>
      </c>
      <c r="E143" s="512">
        <v>10476</v>
      </c>
      <c r="F143" s="512">
        <v>19844</v>
      </c>
      <c r="G143" s="512">
        <v>10120</v>
      </c>
      <c r="H143" s="512">
        <v>19191</v>
      </c>
      <c r="I143" s="513">
        <v>9734</v>
      </c>
      <c r="J143" s="542"/>
    </row>
    <row r="144" spans="1:10" ht="12" customHeight="1" x14ac:dyDescent="0.25">
      <c r="A144" s="10" t="s">
        <v>631</v>
      </c>
      <c r="B144" s="733"/>
      <c r="C144" s="733"/>
      <c r="D144" s="731"/>
      <c r="E144" s="731"/>
      <c r="F144" s="731"/>
      <c r="G144" s="731"/>
      <c r="H144" s="733"/>
      <c r="I144" s="734"/>
      <c r="J144" s="542"/>
    </row>
    <row r="145" spans="1:10" ht="12" customHeight="1" x14ac:dyDescent="0.25">
      <c r="A145" s="200" t="s">
        <v>632</v>
      </c>
      <c r="B145" s="733"/>
      <c r="C145" s="733"/>
      <c r="D145" s="732"/>
      <c r="E145" s="732"/>
      <c r="F145" s="732"/>
      <c r="G145" s="732"/>
      <c r="H145" s="733"/>
      <c r="I145" s="734"/>
      <c r="J145" s="542"/>
    </row>
    <row r="146" spans="1:10" ht="12" customHeight="1" x14ac:dyDescent="0.25">
      <c r="A146" s="13" t="s">
        <v>707</v>
      </c>
      <c r="B146" s="512">
        <v>2039</v>
      </c>
      <c r="C146" s="512">
        <v>981</v>
      </c>
      <c r="D146" s="512">
        <v>1881</v>
      </c>
      <c r="E146" s="512">
        <v>914</v>
      </c>
      <c r="F146" s="512">
        <v>1684</v>
      </c>
      <c r="G146" s="512">
        <v>812</v>
      </c>
      <c r="H146" s="512">
        <v>1507</v>
      </c>
      <c r="I146" s="513">
        <v>715</v>
      </c>
      <c r="J146" s="542"/>
    </row>
    <row r="147" spans="1:10" ht="12" customHeight="1" x14ac:dyDescent="0.25">
      <c r="A147" s="13" t="s">
        <v>708</v>
      </c>
      <c r="B147" s="512">
        <v>4862</v>
      </c>
      <c r="C147" s="512">
        <v>2379</v>
      </c>
      <c r="D147" s="512">
        <v>4496</v>
      </c>
      <c r="E147" s="512">
        <v>2248</v>
      </c>
      <c r="F147" s="512">
        <v>4108</v>
      </c>
      <c r="G147" s="512">
        <v>2095</v>
      </c>
      <c r="H147" s="512">
        <v>3756</v>
      </c>
      <c r="I147" s="513">
        <v>1950</v>
      </c>
      <c r="J147" s="542"/>
    </row>
    <row r="148" spans="1:10" ht="12" customHeight="1" x14ac:dyDescent="0.25">
      <c r="A148" s="13" t="s">
        <v>709</v>
      </c>
      <c r="B148" s="512">
        <v>4353</v>
      </c>
      <c r="C148" s="512">
        <v>2116</v>
      </c>
      <c r="D148" s="512">
        <v>4062</v>
      </c>
      <c r="E148" s="512">
        <v>1969</v>
      </c>
      <c r="F148" s="512">
        <v>3750</v>
      </c>
      <c r="G148" s="512">
        <v>1807</v>
      </c>
      <c r="H148" s="512">
        <v>3420</v>
      </c>
      <c r="I148" s="513">
        <v>1636</v>
      </c>
      <c r="J148" s="542"/>
    </row>
    <row r="149" spans="1:10" ht="12" customHeight="1" x14ac:dyDescent="0.25">
      <c r="A149" s="13" t="s">
        <v>706</v>
      </c>
      <c r="B149" s="512">
        <v>8681</v>
      </c>
      <c r="C149" s="512">
        <v>4245</v>
      </c>
      <c r="D149" s="512">
        <v>8681</v>
      </c>
      <c r="E149" s="512">
        <v>4295</v>
      </c>
      <c r="F149" s="512">
        <v>8694</v>
      </c>
      <c r="G149" s="512">
        <v>4337</v>
      </c>
      <c r="H149" s="512">
        <v>8684</v>
      </c>
      <c r="I149" s="513">
        <v>4365</v>
      </c>
      <c r="J149" s="542"/>
    </row>
    <row r="150" spans="1:10" ht="19.899999999999999" customHeight="1" x14ac:dyDescent="0.25">
      <c r="A150" s="16" t="s">
        <v>1141</v>
      </c>
      <c r="B150" s="547"/>
      <c r="C150" s="547"/>
      <c r="D150" s="492"/>
      <c r="E150" s="492"/>
      <c r="F150" s="492"/>
      <c r="G150" s="492"/>
      <c r="H150" s="547"/>
      <c r="I150" s="549"/>
      <c r="J150" s="542"/>
    </row>
    <row r="151" spans="1:10" ht="12" customHeight="1" x14ac:dyDescent="0.25">
      <c r="A151" s="201" t="s">
        <v>27</v>
      </c>
      <c r="B151" s="545">
        <v>58925</v>
      </c>
      <c r="C151" s="545">
        <v>30981</v>
      </c>
      <c r="D151" s="493">
        <v>56968</v>
      </c>
      <c r="E151" s="493">
        <v>30059</v>
      </c>
      <c r="F151" s="493">
        <v>54541</v>
      </c>
      <c r="G151" s="493">
        <v>28846</v>
      </c>
      <c r="H151" s="545">
        <v>51990</v>
      </c>
      <c r="I151" s="546">
        <v>27514</v>
      </c>
      <c r="J151" s="542"/>
    </row>
    <row r="152" spans="1:10" ht="12" customHeight="1" x14ac:dyDescent="0.25">
      <c r="A152" s="11" t="s">
        <v>710</v>
      </c>
      <c r="B152" s="735">
        <v>254148</v>
      </c>
      <c r="C152" s="735">
        <v>129352</v>
      </c>
      <c r="D152" s="735">
        <v>246497</v>
      </c>
      <c r="E152" s="735">
        <v>125768</v>
      </c>
      <c r="F152" s="735">
        <v>237453</v>
      </c>
      <c r="G152" s="735">
        <v>121433</v>
      </c>
      <c r="H152" s="735">
        <v>227706</v>
      </c>
      <c r="I152" s="736">
        <v>116688</v>
      </c>
      <c r="J152" s="542"/>
    </row>
    <row r="153" spans="1:10" ht="12" customHeight="1" x14ac:dyDescent="0.25">
      <c r="A153" s="201" t="s">
        <v>24</v>
      </c>
      <c r="B153" s="735"/>
      <c r="C153" s="735"/>
      <c r="D153" s="735"/>
      <c r="E153" s="735"/>
      <c r="F153" s="735"/>
      <c r="G153" s="735"/>
      <c r="H153" s="735"/>
      <c r="I153" s="736"/>
      <c r="J153" s="542"/>
    </row>
    <row r="154" spans="1:10" ht="12" customHeight="1" x14ac:dyDescent="0.25">
      <c r="A154" s="12" t="s">
        <v>712</v>
      </c>
      <c r="B154" s="514">
        <v>53618</v>
      </c>
      <c r="C154" s="514">
        <v>27416</v>
      </c>
      <c r="D154" s="514">
        <v>51929</v>
      </c>
      <c r="E154" s="514">
        <v>26615</v>
      </c>
      <c r="F154" s="514">
        <v>49782</v>
      </c>
      <c r="G154" s="514">
        <v>25544</v>
      </c>
      <c r="H154" s="514">
        <v>47495</v>
      </c>
      <c r="I154" s="515">
        <v>24364</v>
      </c>
      <c r="J154" s="542"/>
    </row>
    <row r="155" spans="1:10" ht="12" customHeight="1" x14ac:dyDescent="0.25">
      <c r="A155" s="10" t="s">
        <v>658</v>
      </c>
      <c r="B155" s="733"/>
      <c r="C155" s="733"/>
      <c r="D155" s="490"/>
      <c r="E155" s="490"/>
      <c r="F155" s="490"/>
      <c r="G155" s="490"/>
      <c r="H155" s="733"/>
      <c r="I155" s="734"/>
      <c r="J155" s="542"/>
    </row>
    <row r="156" spans="1:10" ht="12" customHeight="1" x14ac:dyDescent="0.25">
      <c r="A156" s="200" t="s">
        <v>688</v>
      </c>
      <c r="B156" s="733"/>
      <c r="C156" s="733"/>
      <c r="D156" s="491"/>
      <c r="E156" s="491"/>
      <c r="F156" s="491"/>
      <c r="G156" s="491"/>
      <c r="H156" s="733"/>
      <c r="I156" s="734"/>
      <c r="J156" s="542"/>
    </row>
    <row r="157" spans="1:10" ht="12" customHeight="1" x14ac:dyDescent="0.25">
      <c r="A157" s="13" t="s">
        <v>713</v>
      </c>
      <c r="B157" s="512">
        <v>28797</v>
      </c>
      <c r="C157" s="512">
        <v>15254</v>
      </c>
      <c r="D157" s="512">
        <v>28298</v>
      </c>
      <c r="E157" s="512">
        <v>14936</v>
      </c>
      <c r="F157" s="512">
        <v>27534</v>
      </c>
      <c r="G157" s="512">
        <v>14476</v>
      </c>
      <c r="H157" s="512">
        <v>26685</v>
      </c>
      <c r="I157" s="513">
        <v>13965</v>
      </c>
      <c r="J157" s="542"/>
    </row>
    <row r="158" spans="1:10" ht="12" customHeight="1" x14ac:dyDescent="0.25">
      <c r="A158" s="10" t="s">
        <v>677</v>
      </c>
      <c r="B158" s="733"/>
      <c r="C158" s="733"/>
      <c r="D158" s="490"/>
      <c r="E158" s="490"/>
      <c r="F158" s="490"/>
      <c r="G158" s="490"/>
      <c r="H158" s="733"/>
      <c r="I158" s="734"/>
      <c r="J158" s="542"/>
    </row>
    <row r="159" spans="1:10" ht="12" customHeight="1" x14ac:dyDescent="0.25">
      <c r="A159" s="200" t="s">
        <v>622</v>
      </c>
      <c r="B159" s="733"/>
      <c r="C159" s="733"/>
      <c r="D159" s="491"/>
      <c r="E159" s="491"/>
      <c r="F159" s="491"/>
      <c r="G159" s="491"/>
      <c r="H159" s="733"/>
      <c r="I159" s="734"/>
      <c r="J159" s="542"/>
    </row>
    <row r="160" spans="1:10" ht="12" customHeight="1" x14ac:dyDescent="0.25">
      <c r="A160" s="13" t="s">
        <v>714</v>
      </c>
      <c r="B160" s="512">
        <v>4267</v>
      </c>
      <c r="C160" s="512">
        <v>2146</v>
      </c>
      <c r="D160" s="512">
        <v>4012</v>
      </c>
      <c r="E160" s="512">
        <v>2067</v>
      </c>
      <c r="F160" s="512">
        <v>3710</v>
      </c>
      <c r="G160" s="512">
        <v>1954</v>
      </c>
      <c r="H160" s="512">
        <v>3379</v>
      </c>
      <c r="I160" s="513">
        <v>1799</v>
      </c>
      <c r="J160" s="542"/>
    </row>
    <row r="161" spans="1:10" ht="12" customHeight="1" x14ac:dyDescent="0.25">
      <c r="A161" s="10" t="s">
        <v>631</v>
      </c>
      <c r="B161" s="733"/>
      <c r="C161" s="733"/>
      <c r="D161" s="512"/>
      <c r="E161" s="512"/>
      <c r="F161" s="512"/>
      <c r="G161" s="512"/>
      <c r="H161" s="733"/>
      <c r="I161" s="734"/>
      <c r="J161" s="542"/>
    </row>
    <row r="162" spans="1:10" ht="12" customHeight="1" x14ac:dyDescent="0.25">
      <c r="A162" s="200" t="s">
        <v>632</v>
      </c>
      <c r="B162" s="733"/>
      <c r="C162" s="733"/>
      <c r="D162" s="512"/>
      <c r="E162" s="512"/>
      <c r="F162" s="512"/>
      <c r="G162" s="512"/>
      <c r="H162" s="733"/>
      <c r="I162" s="734"/>
      <c r="J162" s="542"/>
    </row>
    <row r="163" spans="1:10" ht="12" customHeight="1" x14ac:dyDescent="0.25">
      <c r="A163" s="13" t="s">
        <v>713</v>
      </c>
      <c r="B163" s="512">
        <v>6321</v>
      </c>
      <c r="C163" s="512">
        <v>3050</v>
      </c>
      <c r="D163" s="512">
        <v>6179</v>
      </c>
      <c r="E163" s="512">
        <v>2969</v>
      </c>
      <c r="F163" s="512">
        <v>6024</v>
      </c>
      <c r="G163" s="512">
        <v>2885</v>
      </c>
      <c r="H163" s="512">
        <v>5797</v>
      </c>
      <c r="I163" s="513">
        <v>2762</v>
      </c>
      <c r="J163" s="542"/>
    </row>
    <row r="164" spans="1:10" ht="12" customHeight="1" x14ac:dyDescent="0.25">
      <c r="A164" s="13" t="s">
        <v>715</v>
      </c>
      <c r="B164" s="512">
        <v>4776</v>
      </c>
      <c r="C164" s="512">
        <v>2356</v>
      </c>
      <c r="D164" s="512">
        <v>4384</v>
      </c>
      <c r="E164" s="512">
        <v>2178</v>
      </c>
      <c r="F164" s="512">
        <v>4000</v>
      </c>
      <c r="G164" s="512">
        <v>1991</v>
      </c>
      <c r="H164" s="512">
        <v>3640</v>
      </c>
      <c r="I164" s="513">
        <v>1830</v>
      </c>
      <c r="J164" s="542"/>
    </row>
    <row r="165" spans="1:10" ht="12" customHeight="1" x14ac:dyDescent="0.25">
      <c r="A165" s="13" t="s">
        <v>716</v>
      </c>
      <c r="B165" s="512">
        <v>2805</v>
      </c>
      <c r="C165" s="512">
        <v>1379</v>
      </c>
      <c r="D165" s="512">
        <v>2763</v>
      </c>
      <c r="E165" s="512">
        <v>1367</v>
      </c>
      <c r="F165" s="512">
        <v>2644</v>
      </c>
      <c r="G165" s="512">
        <v>1312</v>
      </c>
      <c r="H165" s="512">
        <v>2543</v>
      </c>
      <c r="I165" s="513">
        <v>1264</v>
      </c>
      <c r="J165" s="542"/>
    </row>
    <row r="166" spans="1:10" ht="12" customHeight="1" x14ac:dyDescent="0.25">
      <c r="A166" s="13" t="s">
        <v>717</v>
      </c>
      <c r="B166" s="512">
        <v>2244</v>
      </c>
      <c r="C166" s="512">
        <v>1088</v>
      </c>
      <c r="D166" s="512">
        <v>2123</v>
      </c>
      <c r="E166" s="512">
        <v>1039</v>
      </c>
      <c r="F166" s="512">
        <v>1964</v>
      </c>
      <c r="G166" s="512">
        <v>969</v>
      </c>
      <c r="H166" s="512">
        <v>1790</v>
      </c>
      <c r="I166" s="513">
        <v>896</v>
      </c>
      <c r="J166" s="542"/>
    </row>
    <row r="167" spans="1:10" ht="12" customHeight="1" x14ac:dyDescent="0.25">
      <c r="A167" s="13" t="s">
        <v>718</v>
      </c>
      <c r="B167" s="512">
        <v>4408</v>
      </c>
      <c r="C167" s="512">
        <v>2143</v>
      </c>
      <c r="D167" s="512">
        <v>4170</v>
      </c>
      <c r="E167" s="512">
        <v>2059</v>
      </c>
      <c r="F167" s="512">
        <v>3906</v>
      </c>
      <c r="G167" s="512">
        <v>1957</v>
      </c>
      <c r="H167" s="512">
        <v>3661</v>
      </c>
      <c r="I167" s="513">
        <v>1848</v>
      </c>
      <c r="J167" s="542"/>
    </row>
    <row r="168" spans="1:10" ht="12" customHeight="1" x14ac:dyDescent="0.25">
      <c r="A168" s="12" t="s">
        <v>719</v>
      </c>
      <c r="B168" s="514">
        <v>43571</v>
      </c>
      <c r="C168" s="514">
        <v>22077</v>
      </c>
      <c r="D168" s="514">
        <v>41759</v>
      </c>
      <c r="E168" s="514">
        <v>21185</v>
      </c>
      <c r="F168" s="514">
        <v>39772</v>
      </c>
      <c r="G168" s="514">
        <v>20237</v>
      </c>
      <c r="H168" s="514">
        <v>37698</v>
      </c>
      <c r="I168" s="515">
        <v>19252</v>
      </c>
      <c r="J168" s="542"/>
    </row>
    <row r="169" spans="1:10" ht="12" customHeight="1" x14ac:dyDescent="0.25">
      <c r="A169" s="10" t="s">
        <v>658</v>
      </c>
      <c r="B169" s="733"/>
      <c r="C169" s="733"/>
      <c r="D169" s="490"/>
      <c r="E169" s="490"/>
      <c r="F169" s="490"/>
      <c r="G169" s="490"/>
      <c r="H169" s="733"/>
      <c r="I169" s="734"/>
      <c r="J169" s="542"/>
    </row>
    <row r="170" spans="1:10" ht="12" customHeight="1" x14ac:dyDescent="0.25">
      <c r="A170" s="200" t="s">
        <v>688</v>
      </c>
      <c r="B170" s="733"/>
      <c r="C170" s="733"/>
      <c r="D170" s="491"/>
      <c r="E170" s="491"/>
      <c r="F170" s="491"/>
      <c r="G170" s="491"/>
      <c r="H170" s="733"/>
      <c r="I170" s="734"/>
      <c r="J170" s="542"/>
    </row>
    <row r="171" spans="1:10" ht="12" customHeight="1" x14ac:dyDescent="0.25">
      <c r="A171" s="13" t="s">
        <v>720</v>
      </c>
      <c r="B171" s="512">
        <v>20756</v>
      </c>
      <c r="C171" s="512">
        <v>10796</v>
      </c>
      <c r="D171" s="512">
        <v>20215</v>
      </c>
      <c r="E171" s="512">
        <v>10534</v>
      </c>
      <c r="F171" s="512">
        <v>19487</v>
      </c>
      <c r="G171" s="512">
        <v>10183</v>
      </c>
      <c r="H171" s="512">
        <v>18712</v>
      </c>
      <c r="I171" s="513">
        <v>9838</v>
      </c>
      <c r="J171" s="542"/>
    </row>
    <row r="172" spans="1:10" ht="12" customHeight="1" x14ac:dyDescent="0.25">
      <c r="A172" s="10" t="s">
        <v>677</v>
      </c>
      <c r="B172" s="733"/>
      <c r="C172" s="733"/>
      <c r="D172" s="490"/>
      <c r="E172" s="490"/>
      <c r="F172" s="490"/>
      <c r="G172" s="490"/>
      <c r="H172" s="733"/>
      <c r="I172" s="734"/>
      <c r="J172" s="542"/>
    </row>
    <row r="173" spans="1:10" ht="12" customHeight="1" x14ac:dyDescent="0.25">
      <c r="A173" s="200" t="s">
        <v>622</v>
      </c>
      <c r="B173" s="733"/>
      <c r="C173" s="733"/>
      <c r="D173" s="491"/>
      <c r="E173" s="491"/>
      <c r="F173" s="491"/>
      <c r="G173" s="491"/>
      <c r="H173" s="733"/>
      <c r="I173" s="734"/>
      <c r="J173" s="542"/>
    </row>
    <row r="174" spans="1:10" ht="12" customHeight="1" x14ac:dyDescent="0.25">
      <c r="A174" s="13" t="s">
        <v>721</v>
      </c>
      <c r="B174" s="512">
        <v>4534</v>
      </c>
      <c r="C174" s="512">
        <v>2261</v>
      </c>
      <c r="D174" s="512">
        <v>4282</v>
      </c>
      <c r="E174" s="512">
        <v>2129</v>
      </c>
      <c r="F174" s="512">
        <v>4023</v>
      </c>
      <c r="G174" s="512">
        <v>1994</v>
      </c>
      <c r="H174" s="512">
        <v>3744</v>
      </c>
      <c r="I174" s="513">
        <v>1840</v>
      </c>
      <c r="J174" s="542"/>
    </row>
    <row r="175" spans="1:10" ht="12" customHeight="1" x14ac:dyDescent="0.25">
      <c r="A175" s="13" t="s">
        <v>722</v>
      </c>
      <c r="B175" s="512">
        <v>5544</v>
      </c>
      <c r="C175" s="512">
        <v>2741</v>
      </c>
      <c r="D175" s="512">
        <v>5127</v>
      </c>
      <c r="E175" s="512">
        <v>2493</v>
      </c>
      <c r="F175" s="512">
        <v>4740</v>
      </c>
      <c r="G175" s="512">
        <v>2288</v>
      </c>
      <c r="H175" s="512">
        <v>4362</v>
      </c>
      <c r="I175" s="513">
        <v>2081</v>
      </c>
      <c r="J175" s="542"/>
    </row>
    <row r="176" spans="1:10" ht="12" customHeight="1" x14ac:dyDescent="0.25">
      <c r="A176" s="10" t="s">
        <v>631</v>
      </c>
      <c r="B176" s="733"/>
      <c r="C176" s="733"/>
      <c r="D176" s="490"/>
      <c r="E176" s="490"/>
      <c r="F176" s="490"/>
      <c r="G176" s="490"/>
      <c r="H176" s="733"/>
      <c r="I176" s="734"/>
      <c r="J176" s="542"/>
    </row>
    <row r="177" spans="1:10" ht="12" customHeight="1" x14ac:dyDescent="0.25">
      <c r="A177" s="200" t="s">
        <v>632</v>
      </c>
      <c r="B177" s="733"/>
      <c r="C177" s="733"/>
      <c r="D177" s="491"/>
      <c r="E177" s="491"/>
      <c r="F177" s="491"/>
      <c r="G177" s="491"/>
      <c r="H177" s="733"/>
      <c r="I177" s="734"/>
      <c r="J177" s="542"/>
    </row>
    <row r="178" spans="1:10" ht="12" customHeight="1" x14ac:dyDescent="0.25">
      <c r="A178" s="13" t="s">
        <v>720</v>
      </c>
      <c r="B178" s="512">
        <v>5379</v>
      </c>
      <c r="C178" s="512">
        <v>2657</v>
      </c>
      <c r="D178" s="512">
        <v>5243</v>
      </c>
      <c r="E178" s="512">
        <v>2649</v>
      </c>
      <c r="F178" s="512">
        <v>5099</v>
      </c>
      <c r="G178" s="512">
        <v>2637</v>
      </c>
      <c r="H178" s="512">
        <v>4931</v>
      </c>
      <c r="I178" s="513">
        <v>2584</v>
      </c>
      <c r="J178" s="542"/>
    </row>
    <row r="179" spans="1:10" ht="12" customHeight="1" x14ac:dyDescent="0.25">
      <c r="A179" s="13" t="s">
        <v>723</v>
      </c>
      <c r="B179" s="512">
        <v>4155</v>
      </c>
      <c r="C179" s="512">
        <v>2079</v>
      </c>
      <c r="D179" s="512">
        <v>3844</v>
      </c>
      <c r="E179" s="512">
        <v>1934</v>
      </c>
      <c r="F179" s="512">
        <v>3553</v>
      </c>
      <c r="G179" s="512">
        <v>1797</v>
      </c>
      <c r="H179" s="512">
        <v>3277</v>
      </c>
      <c r="I179" s="513">
        <v>1660</v>
      </c>
      <c r="J179" s="542"/>
    </row>
    <row r="180" spans="1:10" ht="12" customHeight="1" x14ac:dyDescent="0.25">
      <c r="A180" s="13" t="s">
        <v>724</v>
      </c>
      <c r="B180" s="512">
        <v>3203</v>
      </c>
      <c r="C180" s="512">
        <v>1543</v>
      </c>
      <c r="D180" s="512">
        <v>3048</v>
      </c>
      <c r="E180" s="512">
        <v>1446</v>
      </c>
      <c r="F180" s="512">
        <v>2870</v>
      </c>
      <c r="G180" s="512">
        <v>1338</v>
      </c>
      <c r="H180" s="512">
        <v>2672</v>
      </c>
      <c r="I180" s="513">
        <v>1249</v>
      </c>
      <c r="J180" s="542"/>
    </row>
    <row r="181" spans="1:10" ht="12" customHeight="1" x14ac:dyDescent="0.25">
      <c r="A181" s="12" t="s">
        <v>725</v>
      </c>
      <c r="B181" s="514">
        <v>36617</v>
      </c>
      <c r="C181" s="514">
        <v>18437</v>
      </c>
      <c r="D181" s="514">
        <v>34891</v>
      </c>
      <c r="E181" s="514">
        <v>17621</v>
      </c>
      <c r="F181" s="514">
        <v>33163</v>
      </c>
      <c r="G181" s="514">
        <v>16820</v>
      </c>
      <c r="H181" s="514">
        <v>31446</v>
      </c>
      <c r="I181" s="515">
        <v>16018</v>
      </c>
      <c r="J181" s="542"/>
    </row>
    <row r="182" spans="1:10" ht="12" customHeight="1" x14ac:dyDescent="0.25">
      <c r="A182" s="10" t="s">
        <v>677</v>
      </c>
      <c r="B182" s="733"/>
      <c r="C182" s="733"/>
      <c r="D182" s="490"/>
      <c r="E182" s="490"/>
      <c r="F182" s="490"/>
      <c r="G182" s="490"/>
      <c r="H182" s="733"/>
      <c r="I182" s="734"/>
      <c r="J182" s="542"/>
    </row>
    <row r="183" spans="1:10" ht="12" customHeight="1" x14ac:dyDescent="0.25">
      <c r="A183" s="200" t="s">
        <v>622</v>
      </c>
      <c r="B183" s="733"/>
      <c r="C183" s="733"/>
      <c r="D183" s="491"/>
      <c r="E183" s="491"/>
      <c r="F183" s="491"/>
      <c r="G183" s="491"/>
      <c r="H183" s="733"/>
      <c r="I183" s="734"/>
      <c r="J183" s="542"/>
    </row>
    <row r="184" spans="1:10" ht="12" customHeight="1" x14ac:dyDescent="0.25">
      <c r="A184" s="13" t="s">
        <v>726</v>
      </c>
      <c r="B184" s="512">
        <v>4494</v>
      </c>
      <c r="C184" s="512">
        <v>2276</v>
      </c>
      <c r="D184" s="512">
        <v>4209</v>
      </c>
      <c r="E184" s="512">
        <v>2135</v>
      </c>
      <c r="F184" s="512">
        <v>3874</v>
      </c>
      <c r="G184" s="512">
        <v>1988</v>
      </c>
      <c r="H184" s="512">
        <v>3589</v>
      </c>
      <c r="I184" s="513">
        <v>1854</v>
      </c>
      <c r="J184" s="542"/>
    </row>
    <row r="185" spans="1:10" ht="12" customHeight="1" x14ac:dyDescent="0.25">
      <c r="A185" s="13" t="s">
        <v>727</v>
      </c>
      <c r="B185" s="512">
        <v>4285</v>
      </c>
      <c r="C185" s="512">
        <v>2148</v>
      </c>
      <c r="D185" s="512">
        <v>3994</v>
      </c>
      <c r="E185" s="512">
        <v>1964</v>
      </c>
      <c r="F185" s="512">
        <v>3721</v>
      </c>
      <c r="G185" s="512">
        <v>1819</v>
      </c>
      <c r="H185" s="512">
        <v>3407</v>
      </c>
      <c r="I185" s="513">
        <v>1648</v>
      </c>
      <c r="J185" s="542"/>
    </row>
    <row r="186" spans="1:10" ht="12" customHeight="1" x14ac:dyDescent="0.25">
      <c r="A186" s="13" t="s">
        <v>728</v>
      </c>
      <c r="B186" s="512">
        <v>14024</v>
      </c>
      <c r="C186" s="512">
        <v>7281</v>
      </c>
      <c r="D186" s="512">
        <v>13917</v>
      </c>
      <c r="E186" s="512">
        <v>7305</v>
      </c>
      <c r="F186" s="512">
        <v>13823</v>
      </c>
      <c r="G186" s="512">
        <v>7308</v>
      </c>
      <c r="H186" s="512">
        <v>13666</v>
      </c>
      <c r="I186" s="513">
        <v>7275</v>
      </c>
      <c r="J186" s="542"/>
    </row>
    <row r="187" spans="1:10" ht="12" customHeight="1" x14ac:dyDescent="0.25">
      <c r="A187" s="10" t="s">
        <v>631</v>
      </c>
      <c r="B187" s="733"/>
      <c r="C187" s="733"/>
      <c r="D187" s="490"/>
      <c r="E187" s="490"/>
      <c r="F187" s="490"/>
      <c r="G187" s="490"/>
      <c r="H187" s="733"/>
      <c r="I187" s="734"/>
      <c r="J187" s="542"/>
    </row>
    <row r="188" spans="1:10" ht="12" customHeight="1" x14ac:dyDescent="0.25">
      <c r="A188" s="200" t="s">
        <v>632</v>
      </c>
      <c r="B188" s="733"/>
      <c r="C188" s="733"/>
      <c r="D188" s="491"/>
      <c r="E188" s="491"/>
      <c r="F188" s="491"/>
      <c r="G188" s="491"/>
      <c r="H188" s="733"/>
      <c r="I188" s="734"/>
      <c r="J188" s="542"/>
    </row>
    <row r="189" spans="1:10" ht="12" customHeight="1" x14ac:dyDescent="0.25">
      <c r="A189" s="13" t="s">
        <v>729</v>
      </c>
      <c r="B189" s="512">
        <v>2339</v>
      </c>
      <c r="C189" s="512">
        <v>1185</v>
      </c>
      <c r="D189" s="512">
        <v>2148</v>
      </c>
      <c r="E189" s="512">
        <v>1116</v>
      </c>
      <c r="F189" s="512">
        <v>1959</v>
      </c>
      <c r="G189" s="512">
        <v>1038</v>
      </c>
      <c r="H189" s="512">
        <v>1791</v>
      </c>
      <c r="I189" s="513">
        <v>961</v>
      </c>
      <c r="J189" s="542"/>
    </row>
    <row r="190" spans="1:10" ht="12" customHeight="1" x14ac:dyDescent="0.25">
      <c r="A190" s="13" t="s">
        <v>730</v>
      </c>
      <c r="B190" s="512">
        <v>4150</v>
      </c>
      <c r="C190" s="512">
        <v>1937</v>
      </c>
      <c r="D190" s="512">
        <v>3868</v>
      </c>
      <c r="E190" s="512">
        <v>1781</v>
      </c>
      <c r="F190" s="512">
        <v>3570</v>
      </c>
      <c r="G190" s="512">
        <v>1620</v>
      </c>
      <c r="H190" s="512">
        <v>3267</v>
      </c>
      <c r="I190" s="513">
        <v>1467</v>
      </c>
      <c r="J190" s="542"/>
    </row>
    <row r="191" spans="1:10" ht="12" customHeight="1" x14ac:dyDescent="0.25">
      <c r="A191" s="13" t="s">
        <v>731</v>
      </c>
      <c r="B191" s="512">
        <v>3579</v>
      </c>
      <c r="C191" s="512">
        <v>1768</v>
      </c>
      <c r="D191" s="512">
        <v>3346</v>
      </c>
      <c r="E191" s="512">
        <v>1650</v>
      </c>
      <c r="F191" s="512">
        <v>3126</v>
      </c>
      <c r="G191" s="512">
        <v>1532</v>
      </c>
      <c r="H191" s="512">
        <v>2915</v>
      </c>
      <c r="I191" s="513">
        <v>1433</v>
      </c>
      <c r="J191" s="542"/>
    </row>
    <row r="192" spans="1:10" ht="12" customHeight="1" x14ac:dyDescent="0.25">
      <c r="A192" s="13" t="s">
        <v>732</v>
      </c>
      <c r="B192" s="512">
        <v>3746</v>
      </c>
      <c r="C192" s="512">
        <v>1842</v>
      </c>
      <c r="D192" s="512">
        <v>3409</v>
      </c>
      <c r="E192" s="512">
        <v>1670</v>
      </c>
      <c r="F192" s="512">
        <v>3090</v>
      </c>
      <c r="G192" s="512">
        <v>1515</v>
      </c>
      <c r="H192" s="512">
        <v>2811</v>
      </c>
      <c r="I192" s="513">
        <v>1380</v>
      </c>
      <c r="J192" s="542"/>
    </row>
    <row r="193" spans="1:10" ht="12" customHeight="1" x14ac:dyDescent="0.25">
      <c r="A193" s="12" t="s">
        <v>733</v>
      </c>
      <c r="B193" s="514">
        <v>18141</v>
      </c>
      <c r="C193" s="514">
        <v>9124</v>
      </c>
      <c r="D193" s="514">
        <v>17187</v>
      </c>
      <c r="E193" s="514">
        <v>8659</v>
      </c>
      <c r="F193" s="514">
        <v>16208</v>
      </c>
      <c r="G193" s="514">
        <v>8166</v>
      </c>
      <c r="H193" s="514">
        <v>15194</v>
      </c>
      <c r="I193" s="515">
        <v>7656</v>
      </c>
      <c r="J193" s="542"/>
    </row>
    <row r="194" spans="1:10" ht="12" customHeight="1" x14ac:dyDescent="0.25">
      <c r="A194" s="10" t="s">
        <v>658</v>
      </c>
      <c r="B194" s="733"/>
      <c r="C194" s="733"/>
      <c r="D194" s="490"/>
      <c r="E194" s="490"/>
      <c r="F194" s="490"/>
      <c r="G194" s="490"/>
      <c r="H194" s="733"/>
      <c r="I194" s="734"/>
      <c r="J194" s="542"/>
    </row>
    <row r="195" spans="1:10" ht="12" customHeight="1" x14ac:dyDescent="0.25">
      <c r="A195" s="200" t="s">
        <v>688</v>
      </c>
      <c r="B195" s="733"/>
      <c r="C195" s="733"/>
      <c r="D195" s="491"/>
      <c r="E195" s="491"/>
      <c r="F195" s="491"/>
      <c r="G195" s="491"/>
      <c r="H195" s="733"/>
      <c r="I195" s="734"/>
      <c r="J195" s="542"/>
    </row>
    <row r="196" spans="1:10" ht="12" customHeight="1" x14ac:dyDescent="0.25">
      <c r="A196" s="13" t="s">
        <v>734</v>
      </c>
      <c r="B196" s="512">
        <v>4723</v>
      </c>
      <c r="C196" s="512">
        <v>2488</v>
      </c>
      <c r="D196" s="512">
        <v>4380</v>
      </c>
      <c r="E196" s="512">
        <v>2318</v>
      </c>
      <c r="F196" s="512">
        <v>4051</v>
      </c>
      <c r="G196" s="512">
        <v>2142</v>
      </c>
      <c r="H196" s="512">
        <v>3704</v>
      </c>
      <c r="I196" s="513">
        <v>1940</v>
      </c>
      <c r="J196" s="542"/>
    </row>
    <row r="197" spans="1:10" ht="12" customHeight="1" x14ac:dyDescent="0.25">
      <c r="A197" s="10" t="s">
        <v>631</v>
      </c>
      <c r="B197" s="733"/>
      <c r="C197" s="733"/>
      <c r="D197" s="490"/>
      <c r="E197" s="490"/>
      <c r="F197" s="490"/>
      <c r="G197" s="490"/>
      <c r="H197" s="733"/>
      <c r="I197" s="734"/>
      <c r="J197" s="542"/>
    </row>
    <row r="198" spans="1:10" ht="12" customHeight="1" x14ac:dyDescent="0.25">
      <c r="A198" s="200" t="s">
        <v>632</v>
      </c>
      <c r="B198" s="733"/>
      <c r="C198" s="733"/>
      <c r="D198" s="491"/>
      <c r="E198" s="491"/>
      <c r="F198" s="491"/>
      <c r="G198" s="491"/>
      <c r="H198" s="733"/>
      <c r="I198" s="734"/>
      <c r="J198" s="542"/>
    </row>
    <row r="199" spans="1:10" ht="12" customHeight="1" x14ac:dyDescent="0.25">
      <c r="A199" s="13" t="s">
        <v>735</v>
      </c>
      <c r="B199" s="512">
        <v>2398</v>
      </c>
      <c r="C199" s="512">
        <v>1196</v>
      </c>
      <c r="D199" s="512">
        <v>2288</v>
      </c>
      <c r="E199" s="512">
        <v>1165</v>
      </c>
      <c r="F199" s="512">
        <v>2168</v>
      </c>
      <c r="G199" s="512">
        <v>1114</v>
      </c>
      <c r="H199" s="512">
        <v>2054</v>
      </c>
      <c r="I199" s="513">
        <v>1062</v>
      </c>
      <c r="J199" s="542"/>
    </row>
    <row r="200" spans="1:10" ht="12" customHeight="1" x14ac:dyDescent="0.25">
      <c r="A200" s="13" t="s">
        <v>736</v>
      </c>
      <c r="B200" s="512">
        <v>3482</v>
      </c>
      <c r="C200" s="512">
        <v>1750</v>
      </c>
      <c r="D200" s="512">
        <v>3336</v>
      </c>
      <c r="E200" s="512">
        <v>1715</v>
      </c>
      <c r="F200" s="512">
        <v>3164</v>
      </c>
      <c r="G200" s="512">
        <v>1644</v>
      </c>
      <c r="H200" s="512">
        <v>3028</v>
      </c>
      <c r="I200" s="513">
        <v>1609</v>
      </c>
      <c r="J200" s="542"/>
    </row>
    <row r="201" spans="1:10" ht="12" customHeight="1" x14ac:dyDescent="0.25">
      <c r="A201" s="13" t="s">
        <v>29</v>
      </c>
      <c r="B201" s="512">
        <v>3785</v>
      </c>
      <c r="C201" s="512">
        <v>1888</v>
      </c>
      <c r="D201" s="512">
        <v>3508</v>
      </c>
      <c r="E201" s="512">
        <v>1731</v>
      </c>
      <c r="F201" s="512">
        <v>3268</v>
      </c>
      <c r="G201" s="512">
        <v>1603</v>
      </c>
      <c r="H201" s="512">
        <v>3030</v>
      </c>
      <c r="I201" s="513">
        <v>1476</v>
      </c>
      <c r="J201" s="542"/>
    </row>
    <row r="202" spans="1:10" ht="12" customHeight="1" x14ac:dyDescent="0.25">
      <c r="A202" s="13" t="s">
        <v>734</v>
      </c>
      <c r="B202" s="512">
        <v>3753</v>
      </c>
      <c r="C202" s="512">
        <v>1802</v>
      </c>
      <c r="D202" s="512">
        <v>3675</v>
      </c>
      <c r="E202" s="512">
        <v>1730</v>
      </c>
      <c r="F202" s="512">
        <v>3557</v>
      </c>
      <c r="G202" s="512">
        <v>1663</v>
      </c>
      <c r="H202" s="512">
        <v>3378</v>
      </c>
      <c r="I202" s="513">
        <v>1569</v>
      </c>
      <c r="J202" s="542"/>
    </row>
    <row r="203" spans="1:10" ht="12" customHeight="1" x14ac:dyDescent="0.25">
      <c r="A203" s="12" t="s">
        <v>737</v>
      </c>
      <c r="B203" s="514">
        <v>34097</v>
      </c>
      <c r="C203" s="514">
        <v>16659</v>
      </c>
      <c r="D203" s="514">
        <v>33210</v>
      </c>
      <c r="E203" s="514">
        <v>16248</v>
      </c>
      <c r="F203" s="514">
        <v>32198</v>
      </c>
      <c r="G203" s="514">
        <v>15785</v>
      </c>
      <c r="H203" s="514">
        <v>31079</v>
      </c>
      <c r="I203" s="515">
        <v>15277</v>
      </c>
      <c r="J203" s="542"/>
    </row>
    <row r="204" spans="1:10" ht="12" customHeight="1" x14ac:dyDescent="0.25">
      <c r="A204" s="10" t="s">
        <v>631</v>
      </c>
      <c r="B204" s="733"/>
      <c r="C204" s="733"/>
      <c r="D204" s="490"/>
      <c r="E204" s="490"/>
      <c r="F204" s="490"/>
      <c r="G204" s="490"/>
      <c r="H204" s="733"/>
      <c r="I204" s="734"/>
      <c r="J204" s="542"/>
    </row>
    <row r="205" spans="1:10" ht="12" customHeight="1" x14ac:dyDescent="0.25">
      <c r="A205" s="200" t="s">
        <v>632</v>
      </c>
      <c r="B205" s="733"/>
      <c r="C205" s="733"/>
      <c r="D205" s="491"/>
      <c r="E205" s="491"/>
      <c r="F205" s="491"/>
      <c r="G205" s="491"/>
      <c r="H205" s="733"/>
      <c r="I205" s="734"/>
      <c r="J205" s="542"/>
    </row>
    <row r="206" spans="1:10" ht="12" customHeight="1" x14ac:dyDescent="0.25">
      <c r="A206" s="13" t="s">
        <v>738</v>
      </c>
      <c r="B206" s="512">
        <v>2855</v>
      </c>
      <c r="C206" s="512">
        <v>1408</v>
      </c>
      <c r="D206" s="512">
        <v>2647</v>
      </c>
      <c r="E206" s="512">
        <v>1340</v>
      </c>
      <c r="F206" s="512">
        <v>2418</v>
      </c>
      <c r="G206" s="512">
        <v>1253</v>
      </c>
      <c r="H206" s="512">
        <v>2228</v>
      </c>
      <c r="I206" s="513">
        <v>1172</v>
      </c>
      <c r="J206" s="542"/>
    </row>
    <row r="207" spans="1:10" ht="12" customHeight="1" x14ac:dyDescent="0.25">
      <c r="A207" s="13" t="s">
        <v>739</v>
      </c>
      <c r="B207" s="512">
        <v>3875</v>
      </c>
      <c r="C207" s="512">
        <v>1886</v>
      </c>
      <c r="D207" s="512">
        <v>3566</v>
      </c>
      <c r="E207" s="512">
        <v>1737</v>
      </c>
      <c r="F207" s="512">
        <v>3249</v>
      </c>
      <c r="G207" s="512">
        <v>1586</v>
      </c>
      <c r="H207" s="512">
        <v>2966</v>
      </c>
      <c r="I207" s="513">
        <v>1446</v>
      </c>
      <c r="J207" s="542"/>
    </row>
    <row r="208" spans="1:10" ht="12" customHeight="1" x14ac:dyDescent="0.25">
      <c r="A208" s="13" t="s">
        <v>740</v>
      </c>
      <c r="B208" s="512">
        <v>2988</v>
      </c>
      <c r="C208" s="512">
        <v>1478</v>
      </c>
      <c r="D208" s="512">
        <v>2734</v>
      </c>
      <c r="E208" s="512">
        <v>1374</v>
      </c>
      <c r="F208" s="512">
        <v>2523</v>
      </c>
      <c r="G208" s="512">
        <v>1299</v>
      </c>
      <c r="H208" s="512">
        <v>2324</v>
      </c>
      <c r="I208" s="513">
        <v>1202</v>
      </c>
      <c r="J208" s="542"/>
    </row>
    <row r="209" spans="1:10" ht="12" customHeight="1" x14ac:dyDescent="0.25">
      <c r="A209" s="13" t="s">
        <v>741</v>
      </c>
      <c r="B209" s="512">
        <v>2639</v>
      </c>
      <c r="C209" s="512">
        <v>1249</v>
      </c>
      <c r="D209" s="512">
        <v>2520</v>
      </c>
      <c r="E209" s="512">
        <v>1167</v>
      </c>
      <c r="F209" s="512">
        <v>2377</v>
      </c>
      <c r="G209" s="512">
        <v>1052</v>
      </c>
      <c r="H209" s="512">
        <v>2192</v>
      </c>
      <c r="I209" s="513">
        <v>941</v>
      </c>
      <c r="J209" s="542"/>
    </row>
    <row r="210" spans="1:10" ht="12" customHeight="1" x14ac:dyDescent="0.25">
      <c r="A210" s="13" t="s">
        <v>742</v>
      </c>
      <c r="B210" s="512">
        <v>5505</v>
      </c>
      <c r="C210" s="512">
        <v>2720</v>
      </c>
      <c r="D210" s="512">
        <v>5205</v>
      </c>
      <c r="E210" s="512">
        <v>2570</v>
      </c>
      <c r="F210" s="512">
        <v>4856</v>
      </c>
      <c r="G210" s="512">
        <v>2399</v>
      </c>
      <c r="H210" s="512">
        <v>4501</v>
      </c>
      <c r="I210" s="513">
        <v>2229</v>
      </c>
      <c r="J210" s="542"/>
    </row>
    <row r="211" spans="1:10" ht="12" customHeight="1" x14ac:dyDescent="0.25">
      <c r="A211" s="13" t="s">
        <v>743</v>
      </c>
      <c r="B211" s="512">
        <v>2156</v>
      </c>
      <c r="C211" s="512">
        <v>1063</v>
      </c>
      <c r="D211" s="512">
        <v>1998</v>
      </c>
      <c r="E211" s="512">
        <v>976</v>
      </c>
      <c r="F211" s="512">
        <v>1833</v>
      </c>
      <c r="G211" s="512">
        <v>886</v>
      </c>
      <c r="H211" s="512">
        <v>1660</v>
      </c>
      <c r="I211" s="513">
        <v>794</v>
      </c>
      <c r="J211" s="542"/>
    </row>
    <row r="212" spans="1:10" ht="12" customHeight="1" x14ac:dyDescent="0.25">
      <c r="A212" s="13" t="s">
        <v>744</v>
      </c>
      <c r="B212" s="512">
        <v>8441</v>
      </c>
      <c r="C212" s="512">
        <v>4129</v>
      </c>
      <c r="D212" s="512">
        <v>9194</v>
      </c>
      <c r="E212" s="512">
        <v>4516</v>
      </c>
      <c r="F212" s="512">
        <v>9870</v>
      </c>
      <c r="G212" s="512">
        <v>4886</v>
      </c>
      <c r="H212" s="512">
        <v>10441</v>
      </c>
      <c r="I212" s="513">
        <v>5212</v>
      </c>
      <c r="J212" s="542"/>
    </row>
    <row r="213" spans="1:10" ht="12" customHeight="1" x14ac:dyDescent="0.25">
      <c r="A213" s="13" t="s">
        <v>745</v>
      </c>
      <c r="B213" s="512">
        <v>3773</v>
      </c>
      <c r="C213" s="512">
        <v>1819</v>
      </c>
      <c r="D213" s="512">
        <v>3647</v>
      </c>
      <c r="E213" s="512">
        <v>1733</v>
      </c>
      <c r="F213" s="512">
        <v>3531</v>
      </c>
      <c r="G213" s="512">
        <v>1663</v>
      </c>
      <c r="H213" s="512">
        <v>3378</v>
      </c>
      <c r="I213" s="513">
        <v>1592</v>
      </c>
      <c r="J213" s="542"/>
    </row>
    <row r="214" spans="1:10" ht="12" customHeight="1" x14ac:dyDescent="0.25">
      <c r="A214" s="13" t="s">
        <v>746</v>
      </c>
      <c r="B214" s="512">
        <v>1865</v>
      </c>
      <c r="C214" s="512">
        <v>907</v>
      </c>
      <c r="D214" s="512">
        <v>1699</v>
      </c>
      <c r="E214" s="512">
        <v>835</v>
      </c>
      <c r="F214" s="512">
        <v>1541</v>
      </c>
      <c r="G214" s="512">
        <v>761</v>
      </c>
      <c r="H214" s="512">
        <v>1389</v>
      </c>
      <c r="I214" s="513">
        <v>689</v>
      </c>
      <c r="J214" s="542"/>
    </row>
    <row r="215" spans="1:10" ht="19.899999999999999" customHeight="1" x14ac:dyDescent="0.25">
      <c r="A215" s="11" t="s">
        <v>1142</v>
      </c>
      <c r="B215" s="547"/>
      <c r="C215" s="547"/>
      <c r="D215" s="492"/>
      <c r="E215" s="492"/>
      <c r="F215" s="492"/>
      <c r="G215" s="492"/>
      <c r="H215" s="547"/>
      <c r="I215" s="549"/>
      <c r="J215" s="542"/>
    </row>
    <row r="216" spans="1:10" ht="12" customHeight="1" x14ac:dyDescent="0.25">
      <c r="A216" s="201" t="s">
        <v>27</v>
      </c>
      <c r="B216" s="545">
        <v>68104</v>
      </c>
      <c r="C216" s="545">
        <v>35639</v>
      </c>
      <c r="D216" s="493">
        <v>67521</v>
      </c>
      <c r="E216" s="493">
        <v>35440</v>
      </c>
      <c r="F216" s="493">
        <v>66330</v>
      </c>
      <c r="G216" s="493">
        <v>34881</v>
      </c>
      <c r="H216" s="545">
        <v>64794</v>
      </c>
      <c r="I216" s="546">
        <v>34121</v>
      </c>
      <c r="J216" s="542"/>
    </row>
    <row r="217" spans="1:10" ht="12" customHeight="1" x14ac:dyDescent="0.25">
      <c r="A217" s="723"/>
      <c r="B217" s="723"/>
      <c r="C217" s="723"/>
      <c r="D217" s="723"/>
      <c r="E217" s="723"/>
      <c r="F217" s="723"/>
      <c r="G217" s="723"/>
      <c r="H217" s="723"/>
      <c r="I217" s="723"/>
    </row>
    <row r="218" spans="1:10" ht="12" customHeight="1" x14ac:dyDescent="0.25">
      <c r="A218" s="724" t="s">
        <v>1499</v>
      </c>
      <c r="B218" s="725"/>
      <c r="C218" s="725"/>
      <c r="D218" s="725"/>
      <c r="E218" s="725"/>
      <c r="F218" s="725"/>
      <c r="G218" s="725"/>
      <c r="H218" s="725"/>
      <c r="I218" s="725"/>
    </row>
    <row r="219" spans="1:10" ht="12" customHeight="1" x14ac:dyDescent="0.25">
      <c r="A219" s="690" t="s">
        <v>1497</v>
      </c>
      <c r="B219" s="718"/>
      <c r="C219" s="718"/>
      <c r="D219" s="718"/>
      <c r="E219" s="718"/>
      <c r="F219" s="718"/>
      <c r="G219" s="718"/>
      <c r="H219" s="718"/>
      <c r="I219" s="718"/>
    </row>
    <row r="220" spans="1:10" ht="12" customHeight="1" x14ac:dyDescent="0.25"/>
    <row r="221" spans="1:10" ht="12" customHeight="1" x14ac:dyDescent="0.25"/>
    <row r="222" spans="1:10" ht="12" customHeight="1" x14ac:dyDescent="0.25"/>
    <row r="223" spans="1:10" ht="12" customHeight="1" x14ac:dyDescent="0.25"/>
    <row r="224" spans="1:10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</sheetData>
  <mergeCells count="257">
    <mergeCell ref="A2:I2"/>
    <mergeCell ref="A3:I3"/>
    <mergeCell ref="A4:I4"/>
    <mergeCell ref="A5:I5"/>
    <mergeCell ref="A6:I6"/>
    <mergeCell ref="A7:A8"/>
    <mergeCell ref="B7:C7"/>
    <mergeCell ref="D7:E7"/>
    <mergeCell ref="F7:G7"/>
    <mergeCell ref="H7:I7"/>
    <mergeCell ref="B10:B11"/>
    <mergeCell ref="C10:C11"/>
    <mergeCell ref="D10:D11"/>
    <mergeCell ref="E10:E11"/>
    <mergeCell ref="F10:F11"/>
    <mergeCell ref="G10:G11"/>
    <mergeCell ref="H10:H11"/>
    <mergeCell ref="I10:I11"/>
    <mergeCell ref="B13:B14"/>
    <mergeCell ref="C13:C14"/>
    <mergeCell ref="D13:D14"/>
    <mergeCell ref="E13:E14"/>
    <mergeCell ref="F13:F14"/>
    <mergeCell ref="G13:G14"/>
    <mergeCell ref="H13:H14"/>
    <mergeCell ref="I13:I14"/>
    <mergeCell ref="B24:B25"/>
    <mergeCell ref="C24:C25"/>
    <mergeCell ref="D24:D25"/>
    <mergeCell ref="E24:E25"/>
    <mergeCell ref="F24:F25"/>
    <mergeCell ref="G24:G25"/>
    <mergeCell ref="H24:H25"/>
    <mergeCell ref="I24:I25"/>
    <mergeCell ref="B33:B34"/>
    <mergeCell ref="C33:C34"/>
    <mergeCell ref="D33:D34"/>
    <mergeCell ref="E33:E34"/>
    <mergeCell ref="F33:F34"/>
    <mergeCell ref="G33:G34"/>
    <mergeCell ref="H33:H34"/>
    <mergeCell ref="I33:I34"/>
    <mergeCell ref="B39:B40"/>
    <mergeCell ref="C39:C40"/>
    <mergeCell ref="D39:D40"/>
    <mergeCell ref="E39:E40"/>
    <mergeCell ref="F39:F40"/>
    <mergeCell ref="G39:G40"/>
    <mergeCell ref="H39:H40"/>
    <mergeCell ref="I39:I40"/>
    <mergeCell ref="B49:B50"/>
    <mergeCell ref="C49:C50"/>
    <mergeCell ref="D49:D50"/>
    <mergeCell ref="E49:E50"/>
    <mergeCell ref="F49:F50"/>
    <mergeCell ref="G49:G50"/>
    <mergeCell ref="H49:H50"/>
    <mergeCell ref="I49:I50"/>
    <mergeCell ref="B52:B53"/>
    <mergeCell ref="C52:C53"/>
    <mergeCell ref="D52:D53"/>
    <mergeCell ref="E52:E53"/>
    <mergeCell ref="F52:F53"/>
    <mergeCell ref="G52:G53"/>
    <mergeCell ref="H52:H53"/>
    <mergeCell ref="I52:I53"/>
    <mergeCell ref="B56:B57"/>
    <mergeCell ref="C56:C57"/>
    <mergeCell ref="D56:D57"/>
    <mergeCell ref="E56:E57"/>
    <mergeCell ref="F56:F57"/>
    <mergeCell ref="G56:G57"/>
    <mergeCell ref="H56:H57"/>
    <mergeCell ref="I56:I57"/>
    <mergeCell ref="B65:B66"/>
    <mergeCell ref="C65:C66"/>
    <mergeCell ref="D65:D66"/>
    <mergeCell ref="E65:E66"/>
    <mergeCell ref="F65:F66"/>
    <mergeCell ref="G65:G66"/>
    <mergeCell ref="H65:H66"/>
    <mergeCell ref="I65:I66"/>
    <mergeCell ref="B68:B69"/>
    <mergeCell ref="C68:C69"/>
    <mergeCell ref="D68:D69"/>
    <mergeCell ref="E68:E69"/>
    <mergeCell ref="F68:F69"/>
    <mergeCell ref="G68:G69"/>
    <mergeCell ref="H68:H69"/>
    <mergeCell ref="I68:I69"/>
    <mergeCell ref="H81:H82"/>
    <mergeCell ref="I81:I82"/>
    <mergeCell ref="B71:B72"/>
    <mergeCell ref="C71:C72"/>
    <mergeCell ref="D71:D72"/>
    <mergeCell ref="E71:E72"/>
    <mergeCell ref="F71:F72"/>
    <mergeCell ref="G71:G72"/>
    <mergeCell ref="F84:F85"/>
    <mergeCell ref="G84:G85"/>
    <mergeCell ref="H71:H72"/>
    <mergeCell ref="I71:I72"/>
    <mergeCell ref="B81:B82"/>
    <mergeCell ref="C81:C82"/>
    <mergeCell ref="D81:D82"/>
    <mergeCell ref="E81:E82"/>
    <mergeCell ref="F81:F82"/>
    <mergeCell ref="G81:G82"/>
    <mergeCell ref="H84:H85"/>
    <mergeCell ref="I84:I85"/>
    <mergeCell ref="B87:B88"/>
    <mergeCell ref="C87:C88"/>
    <mergeCell ref="H87:H88"/>
    <mergeCell ref="I87:I88"/>
    <mergeCell ref="B84:B85"/>
    <mergeCell ref="C84:C85"/>
    <mergeCell ref="D84:D85"/>
    <mergeCell ref="E84:E85"/>
    <mergeCell ref="B94:B95"/>
    <mergeCell ref="C94:C95"/>
    <mergeCell ref="H94:H95"/>
    <mergeCell ref="I94:I95"/>
    <mergeCell ref="B98:B99"/>
    <mergeCell ref="C98:C99"/>
    <mergeCell ref="H98:H99"/>
    <mergeCell ref="I98:I99"/>
    <mergeCell ref="G94:G95"/>
    <mergeCell ref="D98:D99"/>
    <mergeCell ref="B108:B109"/>
    <mergeCell ref="C108:C109"/>
    <mergeCell ref="H108:H109"/>
    <mergeCell ref="I108:I109"/>
    <mergeCell ref="B111:B112"/>
    <mergeCell ref="C111:C112"/>
    <mergeCell ref="H111:H112"/>
    <mergeCell ref="I111:I112"/>
    <mergeCell ref="B114:B115"/>
    <mergeCell ref="C114:C115"/>
    <mergeCell ref="H114:H115"/>
    <mergeCell ref="I114:I115"/>
    <mergeCell ref="B124:B125"/>
    <mergeCell ref="C124:C125"/>
    <mergeCell ref="H124:H125"/>
    <mergeCell ref="I124:I125"/>
    <mergeCell ref="D114:D115"/>
    <mergeCell ref="E114:E115"/>
    <mergeCell ref="E124:E125"/>
    <mergeCell ref="F124:F125"/>
    <mergeCell ref="G124:G125"/>
    <mergeCell ref="B127:B128"/>
    <mergeCell ref="C127:C128"/>
    <mergeCell ref="H127:H128"/>
    <mergeCell ref="I127:I128"/>
    <mergeCell ref="B132:B133"/>
    <mergeCell ref="C132:C133"/>
    <mergeCell ref="H132:H133"/>
    <mergeCell ref="I132:I133"/>
    <mergeCell ref="D132:D133"/>
    <mergeCell ref="E132:E133"/>
    <mergeCell ref="D127:D128"/>
    <mergeCell ref="E127:E128"/>
    <mergeCell ref="F127:F128"/>
    <mergeCell ref="G127:G128"/>
    <mergeCell ref="F132:F133"/>
    <mergeCell ref="G132:G133"/>
    <mergeCell ref="B141:B142"/>
    <mergeCell ref="C141:C142"/>
    <mergeCell ref="H141:H142"/>
    <mergeCell ref="I141:I142"/>
    <mergeCell ref="B144:B145"/>
    <mergeCell ref="C144:C145"/>
    <mergeCell ref="H144:H145"/>
    <mergeCell ref="I144:I145"/>
    <mergeCell ref="H152:H153"/>
    <mergeCell ref="I152:I153"/>
    <mergeCell ref="F144:F145"/>
    <mergeCell ref="G144:G145"/>
    <mergeCell ref="D141:D142"/>
    <mergeCell ref="E141:E142"/>
    <mergeCell ref="F141:F142"/>
    <mergeCell ref="G141:G142"/>
    <mergeCell ref="D144:D145"/>
    <mergeCell ref="E144:E145"/>
    <mergeCell ref="B155:B156"/>
    <mergeCell ref="C155:C156"/>
    <mergeCell ref="H155:H156"/>
    <mergeCell ref="I155:I156"/>
    <mergeCell ref="B152:B153"/>
    <mergeCell ref="C152:C153"/>
    <mergeCell ref="D152:D153"/>
    <mergeCell ref="E152:E153"/>
    <mergeCell ref="B158:B159"/>
    <mergeCell ref="C158:C159"/>
    <mergeCell ref="H158:H159"/>
    <mergeCell ref="I158:I159"/>
    <mergeCell ref="F152:F153"/>
    <mergeCell ref="G152:G153"/>
    <mergeCell ref="B161:B162"/>
    <mergeCell ref="C161:C162"/>
    <mergeCell ref="H161:H162"/>
    <mergeCell ref="I161:I162"/>
    <mergeCell ref="B169:B170"/>
    <mergeCell ref="C169:C170"/>
    <mergeCell ref="H169:H170"/>
    <mergeCell ref="I169:I170"/>
    <mergeCell ref="B172:B173"/>
    <mergeCell ref="C172:C173"/>
    <mergeCell ref="H172:H173"/>
    <mergeCell ref="I172:I173"/>
    <mergeCell ref="B176:B177"/>
    <mergeCell ref="C176:C177"/>
    <mergeCell ref="H176:H177"/>
    <mergeCell ref="I176:I177"/>
    <mergeCell ref="B182:B183"/>
    <mergeCell ref="C182:C183"/>
    <mergeCell ref="H182:H183"/>
    <mergeCell ref="I182:I183"/>
    <mergeCell ref="B187:B188"/>
    <mergeCell ref="C187:C188"/>
    <mergeCell ref="H187:H188"/>
    <mergeCell ref="I187:I188"/>
    <mergeCell ref="B194:B195"/>
    <mergeCell ref="C194:C195"/>
    <mergeCell ref="H194:H195"/>
    <mergeCell ref="I194:I195"/>
    <mergeCell ref="B197:B198"/>
    <mergeCell ref="C197:C198"/>
    <mergeCell ref="H197:H198"/>
    <mergeCell ref="I197:I198"/>
    <mergeCell ref="B204:B205"/>
    <mergeCell ref="C204:C205"/>
    <mergeCell ref="H204:H205"/>
    <mergeCell ref="I204:I205"/>
    <mergeCell ref="A217:I217"/>
    <mergeCell ref="A218:I218"/>
    <mergeCell ref="A219:I219"/>
    <mergeCell ref="D87:D88"/>
    <mergeCell ref="E87:E88"/>
    <mergeCell ref="F87:F88"/>
    <mergeCell ref="G87:G88"/>
    <mergeCell ref="D94:D95"/>
    <mergeCell ref="E94:E95"/>
    <mergeCell ref="F94:F95"/>
    <mergeCell ref="E98:E99"/>
    <mergeCell ref="F98:F99"/>
    <mergeCell ref="G98:G99"/>
    <mergeCell ref="D108:D109"/>
    <mergeCell ref="E108:E109"/>
    <mergeCell ref="F108:F109"/>
    <mergeCell ref="G108:G109"/>
    <mergeCell ref="F114:F115"/>
    <mergeCell ref="G114:G115"/>
    <mergeCell ref="D111:D112"/>
    <mergeCell ref="E111:E112"/>
    <mergeCell ref="F111:F112"/>
    <mergeCell ref="G111:G112"/>
    <mergeCell ref="D124:D125"/>
  </mergeCells>
  <hyperlinks>
    <hyperlink ref="J1" location="'Spis tablic   List of tables'!A1" display="Powrót" xr:uid="{00000000-0004-0000-1A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A6"/>
  </sheetPr>
  <dimension ref="A1:L310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219" customWidth="1"/>
    <col min="2" max="6" width="11.7109375" style="219" customWidth="1"/>
    <col min="7" max="7" width="12.7109375" style="219" customWidth="1"/>
    <col min="8" max="16384" width="9.140625" style="219"/>
  </cols>
  <sheetData>
    <row r="1" spans="1:7" ht="19.899999999999999" customHeight="1" x14ac:dyDescent="0.25">
      <c r="A1" s="218"/>
      <c r="F1" s="121"/>
      <c r="G1" s="109" t="s">
        <v>1182</v>
      </c>
    </row>
    <row r="2" spans="1:7" ht="15" customHeight="1" x14ac:dyDescent="0.25">
      <c r="A2" s="612" t="s">
        <v>1308</v>
      </c>
      <c r="B2" s="612"/>
      <c r="C2" s="612"/>
      <c r="D2" s="612"/>
      <c r="E2" s="612"/>
      <c r="F2" s="612"/>
    </row>
    <row r="3" spans="1:7" ht="12" customHeight="1" x14ac:dyDescent="0.25">
      <c r="A3" s="613" t="s">
        <v>1208</v>
      </c>
      <c r="B3" s="613"/>
      <c r="C3" s="613"/>
      <c r="D3" s="613"/>
      <c r="E3" s="613"/>
      <c r="F3" s="613"/>
    </row>
    <row r="4" spans="1:7" ht="15" customHeight="1" x14ac:dyDescent="0.25">
      <c r="A4" s="614" t="s">
        <v>1309</v>
      </c>
      <c r="B4" s="614"/>
      <c r="C4" s="614"/>
      <c r="D4" s="614"/>
      <c r="E4" s="614"/>
      <c r="F4" s="614"/>
    </row>
    <row r="5" spans="1:7" ht="12" customHeight="1" x14ac:dyDescent="0.25">
      <c r="A5" s="615" t="s">
        <v>1237</v>
      </c>
      <c r="B5" s="615"/>
      <c r="C5" s="615"/>
      <c r="D5" s="615"/>
      <c r="E5" s="615"/>
      <c r="F5" s="615"/>
    </row>
    <row r="6" spans="1:7" ht="15" customHeight="1" x14ac:dyDescent="0.25">
      <c r="A6" s="605"/>
      <c r="B6" s="605"/>
      <c r="C6" s="605"/>
      <c r="D6" s="605"/>
      <c r="E6" s="605"/>
      <c r="F6" s="605"/>
    </row>
    <row r="7" spans="1:7" s="3" customFormat="1" ht="60" customHeight="1" x14ac:dyDescent="0.2">
      <c r="A7" s="220" t="s">
        <v>1155</v>
      </c>
      <c r="B7" s="221" t="s">
        <v>1107</v>
      </c>
      <c r="C7" s="222" t="s">
        <v>1108</v>
      </c>
      <c r="D7" s="222" t="s">
        <v>1109</v>
      </c>
      <c r="E7" s="222" t="s">
        <v>1110</v>
      </c>
      <c r="F7" s="222" t="s">
        <v>1111</v>
      </c>
    </row>
    <row r="8" spans="1:7" ht="30" customHeight="1" x14ac:dyDescent="0.25">
      <c r="A8" s="41" t="s">
        <v>1156</v>
      </c>
      <c r="B8" s="352">
        <v>1138216</v>
      </c>
      <c r="C8" s="353">
        <v>553557</v>
      </c>
      <c r="D8" s="353">
        <v>584659</v>
      </c>
      <c r="E8" s="353">
        <v>106</v>
      </c>
      <c r="F8" s="354">
        <v>56</v>
      </c>
    </row>
    <row r="9" spans="1:7" ht="19.899999999999999" customHeight="1" x14ac:dyDescent="0.25">
      <c r="A9" s="15" t="s">
        <v>1081</v>
      </c>
      <c r="B9" s="417">
        <v>692133</v>
      </c>
      <c r="C9" s="418">
        <v>328260</v>
      </c>
      <c r="D9" s="418">
        <v>363873</v>
      </c>
      <c r="E9" s="418">
        <v>110.84902211661488</v>
      </c>
      <c r="F9" s="419">
        <v>747.61338964560002</v>
      </c>
    </row>
    <row r="10" spans="1:7" ht="19.899999999999999" customHeight="1" x14ac:dyDescent="0.25">
      <c r="A10" s="15" t="s">
        <v>1082</v>
      </c>
      <c r="B10" s="417">
        <v>446083</v>
      </c>
      <c r="C10" s="418">
        <v>225297</v>
      </c>
      <c r="D10" s="418">
        <v>220786</v>
      </c>
      <c r="E10" s="418">
        <v>97.997754075731152</v>
      </c>
      <c r="F10" s="419">
        <v>23.159836478366199</v>
      </c>
    </row>
    <row r="11" spans="1:7" ht="28.15" customHeight="1" x14ac:dyDescent="0.25">
      <c r="A11" s="42" t="s">
        <v>1097</v>
      </c>
      <c r="B11" s="356">
        <v>510830</v>
      </c>
      <c r="C11" s="355">
        <v>244765</v>
      </c>
      <c r="D11" s="355">
        <v>266065</v>
      </c>
      <c r="E11" s="355">
        <v>108.70222458276307</v>
      </c>
      <c r="F11" s="357">
        <v>99.516667283576624</v>
      </c>
    </row>
    <row r="12" spans="1:7" ht="19.899999999999999" customHeight="1" x14ac:dyDescent="0.25">
      <c r="A12" s="15" t="s">
        <v>1147</v>
      </c>
      <c r="B12" s="417">
        <v>372200</v>
      </c>
      <c r="C12" s="418">
        <v>175504</v>
      </c>
      <c r="D12" s="418">
        <v>196696</v>
      </c>
      <c r="E12" s="418">
        <v>112.07493846294101</v>
      </c>
      <c r="F12" s="419">
        <v>1129.1447987137094</v>
      </c>
    </row>
    <row r="13" spans="1:7" ht="19.899999999999999" customHeight="1" x14ac:dyDescent="0.25">
      <c r="A13" s="15" t="s">
        <v>1082</v>
      </c>
      <c r="B13" s="417">
        <v>138630</v>
      </c>
      <c r="C13" s="418">
        <v>69261</v>
      </c>
      <c r="D13" s="418">
        <v>69369</v>
      </c>
      <c r="E13" s="418">
        <v>100.15593190973276</v>
      </c>
      <c r="F13" s="419">
        <v>28.86032626345899</v>
      </c>
    </row>
    <row r="14" spans="1:7" ht="12" customHeight="1" x14ac:dyDescent="0.25">
      <c r="A14" s="43" t="s">
        <v>935</v>
      </c>
      <c r="B14" s="420">
        <v>157896</v>
      </c>
      <c r="C14" s="357">
        <v>77868</v>
      </c>
      <c r="D14" s="357">
        <v>80028</v>
      </c>
      <c r="E14" s="357">
        <v>102.7739251040222</v>
      </c>
      <c r="F14" s="357">
        <v>53</v>
      </c>
    </row>
    <row r="15" spans="1:7" ht="25.15" customHeight="1" x14ac:dyDescent="0.25">
      <c r="A15" s="15" t="s">
        <v>1083</v>
      </c>
      <c r="B15" s="421"/>
      <c r="C15" s="419"/>
      <c r="D15" s="419"/>
      <c r="E15" s="419"/>
      <c r="F15" s="419"/>
    </row>
    <row r="16" spans="1:7" ht="12" customHeight="1" x14ac:dyDescent="0.25">
      <c r="A16" s="44" t="s">
        <v>623</v>
      </c>
      <c r="B16" s="417">
        <v>18083</v>
      </c>
      <c r="C16" s="418">
        <v>9029</v>
      </c>
      <c r="D16" s="418">
        <v>9054</v>
      </c>
      <c r="E16" s="418">
        <v>100.27688559087385</v>
      </c>
      <c r="F16" s="419">
        <v>110.40356554124185</v>
      </c>
    </row>
    <row r="17" spans="1:6" ht="12" customHeight="1" x14ac:dyDescent="0.25">
      <c r="A17" s="45" t="s">
        <v>1101</v>
      </c>
      <c r="B17" s="417">
        <v>6089</v>
      </c>
      <c r="C17" s="418">
        <v>3010</v>
      </c>
      <c r="D17" s="418">
        <v>3079</v>
      </c>
      <c r="E17" s="418">
        <v>102.2923588039867</v>
      </c>
      <c r="F17" s="419">
        <v>362.65634306134604</v>
      </c>
    </row>
    <row r="18" spans="1:6" ht="12" customHeight="1" x14ac:dyDescent="0.25">
      <c r="A18" s="45" t="s">
        <v>1102</v>
      </c>
      <c r="B18" s="417">
        <v>11994</v>
      </c>
      <c r="C18" s="418">
        <v>6019</v>
      </c>
      <c r="D18" s="418">
        <v>5975</v>
      </c>
      <c r="E18" s="418">
        <v>99.268981558398409</v>
      </c>
      <c r="F18" s="419">
        <v>81.591836734693885</v>
      </c>
    </row>
    <row r="19" spans="1:6" ht="12" customHeight="1" x14ac:dyDescent="0.25">
      <c r="A19" s="44" t="s">
        <v>624</v>
      </c>
      <c r="B19" s="417">
        <v>10643</v>
      </c>
      <c r="C19" s="418">
        <v>5116</v>
      </c>
      <c r="D19" s="418">
        <v>5527</v>
      </c>
      <c r="E19" s="418">
        <v>108.03362001563721</v>
      </c>
      <c r="F19" s="419">
        <v>51.567420902175499</v>
      </c>
    </row>
    <row r="20" spans="1:6" ht="12" customHeight="1" x14ac:dyDescent="0.25">
      <c r="A20" s="45" t="s">
        <v>1101</v>
      </c>
      <c r="B20" s="417">
        <v>8579</v>
      </c>
      <c r="C20" s="418">
        <v>4085</v>
      </c>
      <c r="D20" s="418">
        <v>4494</v>
      </c>
      <c r="E20" s="418">
        <v>110.01223990208078</v>
      </c>
      <c r="F20" s="419">
        <v>600.77030812324927</v>
      </c>
    </row>
    <row r="21" spans="1:6" ht="12" customHeight="1" x14ac:dyDescent="0.25">
      <c r="A21" s="45" t="s">
        <v>1103</v>
      </c>
      <c r="B21" s="417">
        <v>2064</v>
      </c>
      <c r="C21" s="418">
        <v>1031</v>
      </c>
      <c r="D21" s="418">
        <v>1033</v>
      </c>
      <c r="E21" s="418">
        <v>100.19398642095054</v>
      </c>
      <c r="F21" s="419">
        <v>10.743844672323148</v>
      </c>
    </row>
    <row r="22" spans="1:6" ht="12" customHeight="1" x14ac:dyDescent="0.25">
      <c r="A22" s="44" t="s">
        <v>625</v>
      </c>
      <c r="B22" s="417">
        <v>20285</v>
      </c>
      <c r="C22" s="418">
        <v>9870</v>
      </c>
      <c r="D22" s="418">
        <v>10415</v>
      </c>
      <c r="E22" s="418">
        <v>105.52178318135765</v>
      </c>
      <c r="F22" s="419">
        <v>158.89863700454333</v>
      </c>
    </row>
    <row r="23" spans="1:6" ht="12" customHeight="1" x14ac:dyDescent="0.25">
      <c r="A23" s="45" t="s">
        <v>1104</v>
      </c>
      <c r="B23" s="417">
        <v>14436</v>
      </c>
      <c r="C23" s="418">
        <v>6953</v>
      </c>
      <c r="D23" s="418">
        <v>7483</v>
      </c>
      <c r="E23" s="418">
        <v>107.62260894577879</v>
      </c>
      <c r="F23" s="419">
        <v>1189.1268533772652</v>
      </c>
    </row>
    <row r="24" spans="1:6" ht="12" customHeight="1" x14ac:dyDescent="0.25">
      <c r="A24" s="45" t="s">
        <v>1102</v>
      </c>
      <c r="B24" s="417">
        <v>5849</v>
      </c>
      <c r="C24" s="418">
        <v>2917</v>
      </c>
      <c r="D24" s="418">
        <v>2932</v>
      </c>
      <c r="E24" s="418">
        <v>100.51422694549194</v>
      </c>
      <c r="F24" s="419">
        <v>50.631925207756233</v>
      </c>
    </row>
    <row r="25" spans="1:6" ht="12" customHeight="1" x14ac:dyDescent="0.25">
      <c r="A25" s="44" t="s">
        <v>626</v>
      </c>
      <c r="B25" s="417">
        <v>5860</v>
      </c>
      <c r="C25" s="418">
        <v>2926</v>
      </c>
      <c r="D25" s="418">
        <v>2934</v>
      </c>
      <c r="E25" s="418">
        <v>100.27341079972658</v>
      </c>
      <c r="F25" s="419">
        <v>14.291288654765388</v>
      </c>
    </row>
    <row r="26" spans="1:6" ht="12" customHeight="1" x14ac:dyDescent="0.25">
      <c r="A26" s="45" t="s">
        <v>1101</v>
      </c>
      <c r="B26" s="417">
        <v>2753</v>
      </c>
      <c r="C26" s="418">
        <v>1363</v>
      </c>
      <c r="D26" s="418">
        <v>1390</v>
      </c>
      <c r="E26" s="418">
        <v>101.98092443140132</v>
      </c>
      <c r="F26" s="419">
        <v>1280.4651162790699</v>
      </c>
    </row>
    <row r="27" spans="1:6" ht="12" customHeight="1" x14ac:dyDescent="0.25">
      <c r="A27" s="45" t="s">
        <v>1103</v>
      </c>
      <c r="B27" s="417">
        <v>3107</v>
      </c>
      <c r="C27" s="418">
        <v>1563</v>
      </c>
      <c r="D27" s="418">
        <v>1544</v>
      </c>
      <c r="E27" s="418">
        <v>98.784388995521439</v>
      </c>
      <c r="F27" s="419">
        <v>7.617249748706759</v>
      </c>
    </row>
    <row r="28" spans="1:6" ht="12" customHeight="1" x14ac:dyDescent="0.25">
      <c r="A28" s="44" t="s">
        <v>627</v>
      </c>
      <c r="B28" s="417">
        <v>18155</v>
      </c>
      <c r="C28" s="418">
        <v>8805</v>
      </c>
      <c r="D28" s="418">
        <v>9350</v>
      </c>
      <c r="E28" s="418">
        <v>106.18966496308914</v>
      </c>
      <c r="F28" s="419">
        <v>96.287456907981976</v>
      </c>
    </row>
    <row r="29" spans="1:6" ht="12" customHeight="1" x14ac:dyDescent="0.25">
      <c r="A29" s="45" t="s">
        <v>1105</v>
      </c>
      <c r="B29" s="417">
        <v>4332</v>
      </c>
      <c r="C29" s="418">
        <v>2072</v>
      </c>
      <c r="D29" s="418">
        <v>2260</v>
      </c>
      <c r="E29" s="418">
        <v>109.07335907335907</v>
      </c>
      <c r="F29" s="419">
        <v>762.67605633802816</v>
      </c>
    </row>
    <row r="30" spans="1:6" ht="12" customHeight="1" x14ac:dyDescent="0.25">
      <c r="A30" s="45" t="s">
        <v>1103</v>
      </c>
      <c r="B30" s="417">
        <v>13823</v>
      </c>
      <c r="C30" s="418">
        <v>6733</v>
      </c>
      <c r="D30" s="418">
        <v>7090</v>
      </c>
      <c r="E30" s="418">
        <v>105.30224268528146</v>
      </c>
      <c r="F30" s="419">
        <v>75.589216383223061</v>
      </c>
    </row>
    <row r="31" spans="1:6" ht="12" customHeight="1" x14ac:dyDescent="0.25">
      <c r="A31" s="44" t="s">
        <v>25</v>
      </c>
      <c r="B31" s="417">
        <v>1907</v>
      </c>
      <c r="C31" s="418">
        <v>950</v>
      </c>
      <c r="D31" s="418">
        <v>957</v>
      </c>
      <c r="E31" s="418">
        <v>100.73684210526315</v>
      </c>
      <c r="F31" s="419">
        <v>24.889062907856957</v>
      </c>
    </row>
    <row r="32" spans="1:6" ht="12" customHeight="1" x14ac:dyDescent="0.25">
      <c r="A32" s="45" t="s">
        <v>1104</v>
      </c>
      <c r="B32" s="417">
        <v>965</v>
      </c>
      <c r="C32" s="418">
        <v>479</v>
      </c>
      <c r="D32" s="418">
        <v>486</v>
      </c>
      <c r="E32" s="418">
        <v>101.46137787056368</v>
      </c>
      <c r="F32" s="419">
        <v>28.499704666272891</v>
      </c>
    </row>
    <row r="33" spans="1:7" ht="12" customHeight="1" x14ac:dyDescent="0.25">
      <c r="A33" s="45" t="s">
        <v>1102</v>
      </c>
      <c r="B33" s="417">
        <v>942</v>
      </c>
      <c r="C33" s="418">
        <v>471</v>
      </c>
      <c r="D33" s="418">
        <v>471</v>
      </c>
      <c r="E33" s="418">
        <v>100</v>
      </c>
      <c r="F33" s="419">
        <v>22.029934518241348</v>
      </c>
    </row>
    <row r="34" spans="1:7" ht="12" customHeight="1" x14ac:dyDescent="0.25">
      <c r="A34" s="44" t="s">
        <v>628</v>
      </c>
      <c r="B34" s="417">
        <v>5658</v>
      </c>
      <c r="C34" s="418">
        <v>2809</v>
      </c>
      <c r="D34" s="418">
        <v>2849</v>
      </c>
      <c r="E34" s="418">
        <v>101.42399430402278</v>
      </c>
      <c r="F34" s="419">
        <v>27.284563823118095</v>
      </c>
    </row>
    <row r="35" spans="1:7" ht="12" customHeight="1" x14ac:dyDescent="0.25">
      <c r="A35" s="45" t="s">
        <v>1101</v>
      </c>
      <c r="B35" s="417">
        <v>1844</v>
      </c>
      <c r="C35" s="418">
        <v>896</v>
      </c>
      <c r="D35" s="418">
        <v>948</v>
      </c>
      <c r="E35" s="418">
        <v>105.80357142857142</v>
      </c>
      <c r="F35" s="419">
        <v>63.674033149171272</v>
      </c>
    </row>
    <row r="36" spans="1:7" ht="12" customHeight="1" x14ac:dyDescent="0.25">
      <c r="A36" s="45" t="s">
        <v>1102</v>
      </c>
      <c r="B36" s="417">
        <v>3814</v>
      </c>
      <c r="C36" s="418">
        <v>1913</v>
      </c>
      <c r="D36" s="418">
        <v>1901</v>
      </c>
      <c r="E36" s="418">
        <v>99.372713016204912</v>
      </c>
      <c r="F36" s="419">
        <v>21.377725463819292</v>
      </c>
    </row>
    <row r="37" spans="1:7" ht="12" customHeight="1" x14ac:dyDescent="0.25">
      <c r="A37" s="44" t="s">
        <v>629</v>
      </c>
      <c r="B37" s="417">
        <v>20956</v>
      </c>
      <c r="C37" s="418">
        <v>10233</v>
      </c>
      <c r="D37" s="418">
        <v>10723</v>
      </c>
      <c r="E37" s="418">
        <v>104.7884295905404</v>
      </c>
      <c r="F37" s="419">
        <v>164.85210824417874</v>
      </c>
    </row>
    <row r="38" spans="1:7" ht="12" customHeight="1" x14ac:dyDescent="0.25">
      <c r="A38" s="45" t="s">
        <v>1101</v>
      </c>
      <c r="B38" s="417">
        <v>12768</v>
      </c>
      <c r="C38" s="418">
        <v>6187</v>
      </c>
      <c r="D38" s="418">
        <v>6581</v>
      </c>
      <c r="E38" s="418">
        <v>106.3681913689995</v>
      </c>
      <c r="F38" s="419">
        <v>451.80467091295117</v>
      </c>
    </row>
    <row r="39" spans="1:7" ht="12" customHeight="1" x14ac:dyDescent="0.25">
      <c r="A39" s="45" t="s">
        <v>1102</v>
      </c>
      <c r="B39" s="417">
        <v>8188</v>
      </c>
      <c r="C39" s="418">
        <v>4046</v>
      </c>
      <c r="D39" s="418">
        <v>4142</v>
      </c>
      <c r="E39" s="418">
        <v>102.37271379139892</v>
      </c>
      <c r="F39" s="419">
        <v>82.824195832490389</v>
      </c>
    </row>
    <row r="40" spans="1:7" ht="12" customHeight="1" x14ac:dyDescent="0.25">
      <c r="A40" s="44" t="s">
        <v>630</v>
      </c>
      <c r="B40" s="417">
        <v>10021</v>
      </c>
      <c r="C40" s="418">
        <v>5045</v>
      </c>
      <c r="D40" s="418">
        <v>4976</v>
      </c>
      <c r="E40" s="418">
        <v>98.632309217046583</v>
      </c>
      <c r="F40" s="419">
        <v>29.495217071376011</v>
      </c>
    </row>
    <row r="41" spans="1:7" ht="12" customHeight="1" x14ac:dyDescent="0.25">
      <c r="A41" s="45" t="s">
        <v>1104</v>
      </c>
      <c r="B41" s="417">
        <v>2485</v>
      </c>
      <c r="C41" s="418">
        <v>1204</v>
      </c>
      <c r="D41" s="418">
        <v>1281</v>
      </c>
      <c r="E41" s="418">
        <v>106.3953488372093</v>
      </c>
      <c r="F41" s="419">
        <v>173.77622377622376</v>
      </c>
    </row>
    <row r="42" spans="1:7" ht="12" customHeight="1" x14ac:dyDescent="0.25">
      <c r="A42" s="45" t="s">
        <v>1102</v>
      </c>
      <c r="B42" s="417">
        <v>7536</v>
      </c>
      <c r="C42" s="418">
        <v>3841</v>
      </c>
      <c r="D42" s="418">
        <v>3695</v>
      </c>
      <c r="E42" s="418">
        <v>96.198906534756574</v>
      </c>
      <c r="F42" s="419">
        <v>23.155630665232753</v>
      </c>
    </row>
    <row r="43" spans="1:7" ht="19.899999999999999" customHeight="1" x14ac:dyDescent="0.25">
      <c r="A43" s="15" t="s">
        <v>1087</v>
      </c>
      <c r="B43" s="417"/>
      <c r="C43" s="418"/>
      <c r="D43" s="418"/>
      <c r="E43" s="418"/>
      <c r="F43" s="418"/>
    </row>
    <row r="44" spans="1:7" ht="12" customHeight="1" x14ac:dyDescent="0.25">
      <c r="A44" s="44" t="s">
        <v>633</v>
      </c>
      <c r="B44" s="417">
        <v>10380</v>
      </c>
      <c r="C44" s="418">
        <v>5184</v>
      </c>
      <c r="D44" s="418">
        <v>5196</v>
      </c>
      <c r="E44" s="418">
        <v>100.2314814814815</v>
      </c>
      <c r="F44" s="419">
        <v>64.428030538141641</v>
      </c>
      <c r="G44" s="246"/>
    </row>
    <row r="45" spans="1:7" ht="12" customHeight="1" x14ac:dyDescent="0.25">
      <c r="A45" s="44" t="s">
        <v>634</v>
      </c>
      <c r="B45" s="417">
        <v>4856</v>
      </c>
      <c r="C45" s="418">
        <v>2357</v>
      </c>
      <c r="D45" s="418">
        <v>2499</v>
      </c>
      <c r="E45" s="418">
        <v>106.02460755197285</v>
      </c>
      <c r="F45" s="419">
        <v>11.300381643861119</v>
      </c>
      <c r="G45" s="246"/>
    </row>
    <row r="46" spans="1:7" ht="12" customHeight="1" x14ac:dyDescent="0.25">
      <c r="A46" s="44" t="s">
        <v>635</v>
      </c>
      <c r="B46" s="417">
        <v>18506</v>
      </c>
      <c r="C46" s="418">
        <v>9226</v>
      </c>
      <c r="D46" s="418">
        <v>9280</v>
      </c>
      <c r="E46" s="418">
        <v>100.58530240624322</v>
      </c>
      <c r="F46" s="419">
        <v>107.73709029516215</v>
      </c>
      <c r="G46" s="246"/>
    </row>
    <row r="47" spans="1:7" ht="12" customHeight="1" x14ac:dyDescent="0.25">
      <c r="A47" s="44" t="s">
        <v>636</v>
      </c>
      <c r="B47" s="417">
        <v>3067</v>
      </c>
      <c r="C47" s="418">
        <v>1538</v>
      </c>
      <c r="D47" s="418">
        <v>1529</v>
      </c>
      <c r="E47" s="418">
        <v>99.414824447334212</v>
      </c>
      <c r="F47" s="419">
        <v>26.767324140338626</v>
      </c>
      <c r="G47" s="246"/>
    </row>
    <row r="48" spans="1:7" ht="12" customHeight="1" x14ac:dyDescent="0.25">
      <c r="A48" s="44" t="s">
        <v>637</v>
      </c>
      <c r="B48" s="417">
        <v>7060</v>
      </c>
      <c r="C48" s="418">
        <v>3532</v>
      </c>
      <c r="D48" s="418">
        <v>3528</v>
      </c>
      <c r="E48" s="418">
        <v>99.886749716874291</v>
      </c>
      <c r="F48" s="419">
        <v>50.461010649703383</v>
      </c>
      <c r="G48" s="246"/>
    </row>
    <row r="49" spans="1:7" ht="12" customHeight="1" x14ac:dyDescent="0.25">
      <c r="A49" s="44" t="s">
        <v>638</v>
      </c>
      <c r="B49" s="417">
        <v>2459</v>
      </c>
      <c r="C49" s="418">
        <v>1248</v>
      </c>
      <c r="D49" s="418">
        <v>1211</v>
      </c>
      <c r="E49" s="418">
        <v>97.035256410256409</v>
      </c>
      <c r="F49" s="419">
        <v>21.920128365127471</v>
      </c>
      <c r="G49" s="246"/>
    </row>
    <row r="50" spans="1:7" ht="12" customHeight="1" x14ac:dyDescent="0.25">
      <c r="A50" s="43" t="s">
        <v>639</v>
      </c>
      <c r="B50" s="356">
        <v>61246</v>
      </c>
      <c r="C50" s="355">
        <v>30185</v>
      </c>
      <c r="D50" s="355">
        <v>31061</v>
      </c>
      <c r="E50" s="355">
        <v>102.90210369388771</v>
      </c>
      <c r="F50" s="357">
        <v>30</v>
      </c>
      <c r="G50" s="246"/>
    </row>
    <row r="51" spans="1:7" ht="25.15" customHeight="1" x14ac:dyDescent="0.25">
      <c r="A51" s="15" t="s">
        <v>1084</v>
      </c>
      <c r="B51" s="421"/>
      <c r="C51" s="419"/>
      <c r="D51" s="419"/>
      <c r="E51" s="419"/>
      <c r="F51" s="419"/>
      <c r="G51" s="246"/>
    </row>
    <row r="52" spans="1:7" ht="12" customHeight="1" x14ac:dyDescent="0.25">
      <c r="A52" s="44" t="s">
        <v>641</v>
      </c>
      <c r="B52" s="417">
        <v>10072</v>
      </c>
      <c r="C52" s="418">
        <v>4943</v>
      </c>
      <c r="D52" s="418">
        <v>5129</v>
      </c>
      <c r="E52" s="418">
        <v>103.76289702609751</v>
      </c>
      <c r="F52" s="419">
        <v>38.174651303820497</v>
      </c>
      <c r="G52" s="246"/>
    </row>
    <row r="53" spans="1:7" ht="12" customHeight="1" x14ac:dyDescent="0.25">
      <c r="A53" s="45" t="s">
        <v>1101</v>
      </c>
      <c r="B53" s="417">
        <v>5008</v>
      </c>
      <c r="C53" s="418">
        <v>2389</v>
      </c>
      <c r="D53" s="418">
        <v>2619</v>
      </c>
      <c r="E53" s="418">
        <v>109.62745918794474</v>
      </c>
      <c r="F53" s="419">
        <v>30.1632235138228</v>
      </c>
      <c r="G53" s="246"/>
    </row>
    <row r="54" spans="1:7" ht="12" customHeight="1" x14ac:dyDescent="0.25">
      <c r="A54" s="45" t="s">
        <v>1103</v>
      </c>
      <c r="B54" s="417">
        <v>5064</v>
      </c>
      <c r="C54" s="418">
        <v>2554</v>
      </c>
      <c r="D54" s="418">
        <v>2510</v>
      </c>
      <c r="E54" s="418">
        <v>98.277212216131559</v>
      </c>
      <c r="F54" s="419">
        <v>16.149504097968556</v>
      </c>
      <c r="G54" s="246"/>
    </row>
    <row r="55" spans="1:7" ht="12" customHeight="1" x14ac:dyDescent="0.25">
      <c r="A55" s="44" t="s">
        <v>642</v>
      </c>
      <c r="B55" s="417">
        <v>2688</v>
      </c>
      <c r="C55" s="418">
        <v>1315</v>
      </c>
      <c r="D55" s="418">
        <v>1373</v>
      </c>
      <c r="E55" s="418">
        <v>104.41064638783271</v>
      </c>
      <c r="F55" s="419">
        <v>10.513141426783479</v>
      </c>
      <c r="G55" s="246"/>
    </row>
    <row r="56" spans="1:7" ht="12" customHeight="1" x14ac:dyDescent="0.25">
      <c r="A56" s="45" t="s">
        <v>1101</v>
      </c>
      <c r="B56" s="417">
        <v>2132</v>
      </c>
      <c r="C56" s="418">
        <v>1017</v>
      </c>
      <c r="D56" s="418">
        <v>1115</v>
      </c>
      <c r="E56" s="418">
        <v>109.63618485742379</v>
      </c>
      <c r="F56" s="419">
        <v>94.169611307420496</v>
      </c>
      <c r="G56" s="246"/>
    </row>
    <row r="57" spans="1:7" ht="12" customHeight="1" x14ac:dyDescent="0.25">
      <c r="A57" s="45" t="s">
        <v>1102</v>
      </c>
      <c r="B57" s="417">
        <v>556</v>
      </c>
      <c r="C57" s="418">
        <v>298</v>
      </c>
      <c r="D57" s="418">
        <v>258</v>
      </c>
      <c r="E57" s="418">
        <v>86.577181208053688</v>
      </c>
      <c r="F57" s="419">
        <v>2.3051409618573797</v>
      </c>
      <c r="G57" s="246"/>
    </row>
    <row r="58" spans="1:7" ht="12" customHeight="1" x14ac:dyDescent="0.25">
      <c r="A58" s="44" t="s">
        <v>643</v>
      </c>
      <c r="B58" s="417">
        <v>23866</v>
      </c>
      <c r="C58" s="418">
        <v>11587</v>
      </c>
      <c r="D58" s="418">
        <v>12279</v>
      </c>
      <c r="E58" s="418">
        <v>105.97221023560888</v>
      </c>
      <c r="F58" s="419">
        <v>6215.1041666666661</v>
      </c>
      <c r="G58" s="246"/>
    </row>
    <row r="59" spans="1:7" ht="12" customHeight="1" x14ac:dyDescent="0.25">
      <c r="A59" s="45" t="s">
        <v>1101</v>
      </c>
      <c r="B59" s="417">
        <v>17087</v>
      </c>
      <c r="C59" s="418">
        <v>8137</v>
      </c>
      <c r="D59" s="418">
        <v>8950</v>
      </c>
      <c r="E59" s="418">
        <v>109.99139732087993</v>
      </c>
      <c r="F59" s="419">
        <v>105.35174794993527</v>
      </c>
      <c r="G59" s="246"/>
    </row>
    <row r="60" spans="1:7" ht="12" customHeight="1" x14ac:dyDescent="0.25">
      <c r="A60" s="45" t="s">
        <v>1103</v>
      </c>
      <c r="B60" s="417">
        <v>6779</v>
      </c>
      <c r="C60" s="418">
        <v>3450</v>
      </c>
      <c r="D60" s="418">
        <v>3329</v>
      </c>
      <c r="E60" s="418">
        <v>96.492753623188406</v>
      </c>
      <c r="F60" s="419">
        <v>363.48525469168902</v>
      </c>
      <c r="G60" s="246"/>
    </row>
    <row r="61" spans="1:7" ht="12" customHeight="1" x14ac:dyDescent="0.25">
      <c r="A61" s="44" t="s">
        <v>644</v>
      </c>
      <c r="B61" s="417">
        <v>6283</v>
      </c>
      <c r="C61" s="418">
        <v>3123</v>
      </c>
      <c r="D61" s="418">
        <v>3160</v>
      </c>
      <c r="E61" s="418">
        <v>101.18475824527697</v>
      </c>
      <c r="F61" s="419">
        <v>21.304082463040825</v>
      </c>
      <c r="G61" s="246"/>
    </row>
    <row r="62" spans="1:7" ht="12" customHeight="1" x14ac:dyDescent="0.25">
      <c r="A62" s="45" t="s">
        <v>1101</v>
      </c>
      <c r="B62" s="417">
        <v>2034</v>
      </c>
      <c r="C62" s="418">
        <v>1000</v>
      </c>
      <c r="D62" s="418">
        <v>1034</v>
      </c>
      <c r="E62" s="418">
        <v>103.4</v>
      </c>
      <c r="F62" s="419">
        <v>78.381502890173422</v>
      </c>
      <c r="G62" s="246"/>
    </row>
    <row r="63" spans="1:7" ht="12" customHeight="1" x14ac:dyDescent="0.25">
      <c r="A63" s="45" t="s">
        <v>1102</v>
      </c>
      <c r="B63" s="417">
        <v>4249</v>
      </c>
      <c r="C63" s="418">
        <v>2123</v>
      </c>
      <c r="D63" s="418">
        <v>2126</v>
      </c>
      <c r="E63" s="418">
        <v>100.14130946773435</v>
      </c>
      <c r="F63" s="419">
        <v>18.495625299264354</v>
      </c>
      <c r="G63" s="246"/>
    </row>
    <row r="64" spans="1:7" ht="19.899999999999999" customHeight="1" x14ac:dyDescent="0.25">
      <c r="A64" s="15" t="s">
        <v>1087</v>
      </c>
      <c r="B64" s="340"/>
      <c r="C64" s="340"/>
      <c r="D64" s="340"/>
      <c r="E64" s="340"/>
      <c r="F64" s="340"/>
      <c r="G64" s="246"/>
    </row>
    <row r="65" spans="1:7" ht="12" customHeight="1" x14ac:dyDescent="0.25">
      <c r="A65" s="44" t="s">
        <v>26</v>
      </c>
      <c r="B65" s="421">
        <v>3719</v>
      </c>
      <c r="C65" s="419">
        <v>1820</v>
      </c>
      <c r="D65" s="419">
        <v>1899</v>
      </c>
      <c r="E65" s="419">
        <v>104.34065934065934</v>
      </c>
      <c r="F65" s="419">
        <v>17.895294004426905</v>
      </c>
      <c r="G65" s="246"/>
    </row>
    <row r="66" spans="1:7" ht="12" customHeight="1" x14ac:dyDescent="0.25">
      <c r="A66" s="44" t="s">
        <v>645</v>
      </c>
      <c r="B66" s="417">
        <v>3046</v>
      </c>
      <c r="C66" s="418">
        <v>1527</v>
      </c>
      <c r="D66" s="418">
        <v>1519</v>
      </c>
      <c r="E66" s="418">
        <v>99.476096922069416</v>
      </c>
      <c r="F66" s="419">
        <v>25.967604433077579</v>
      </c>
      <c r="G66" s="246"/>
    </row>
    <row r="67" spans="1:7" ht="12" customHeight="1" x14ac:dyDescent="0.25">
      <c r="A67" s="44" t="s">
        <v>646</v>
      </c>
      <c r="B67" s="417">
        <v>3634</v>
      </c>
      <c r="C67" s="418">
        <v>1831</v>
      </c>
      <c r="D67" s="418">
        <v>1803</v>
      </c>
      <c r="E67" s="418">
        <v>98.470780993992364</v>
      </c>
      <c r="F67" s="419">
        <v>27.253637318134093</v>
      </c>
      <c r="G67" s="246"/>
    </row>
    <row r="68" spans="1:7" ht="12" customHeight="1" x14ac:dyDescent="0.25">
      <c r="A68" s="44" t="s">
        <v>647</v>
      </c>
      <c r="B68" s="417">
        <v>2175</v>
      </c>
      <c r="C68" s="418">
        <v>1094</v>
      </c>
      <c r="D68" s="418">
        <v>1081</v>
      </c>
      <c r="E68" s="418">
        <v>98.811700182815358</v>
      </c>
      <c r="F68" s="419">
        <v>17.957397622192868</v>
      </c>
      <c r="G68" s="246"/>
    </row>
    <row r="69" spans="1:7" ht="12" customHeight="1" x14ac:dyDescent="0.25">
      <c r="A69" s="44" t="s">
        <v>648</v>
      </c>
      <c r="B69" s="417">
        <v>3036</v>
      </c>
      <c r="C69" s="418">
        <v>1573</v>
      </c>
      <c r="D69" s="418">
        <v>1463</v>
      </c>
      <c r="E69" s="418">
        <v>93.006993006993014</v>
      </c>
      <c r="F69" s="419">
        <v>17.439255557470272</v>
      </c>
      <c r="G69" s="246"/>
    </row>
    <row r="70" spans="1:7" ht="12" customHeight="1" x14ac:dyDescent="0.25">
      <c r="A70" s="44" t="s">
        <v>649</v>
      </c>
      <c r="B70" s="417">
        <v>2727</v>
      </c>
      <c r="C70" s="418">
        <v>1372</v>
      </c>
      <c r="D70" s="418">
        <v>1355</v>
      </c>
      <c r="E70" s="418">
        <v>98.760932944606424</v>
      </c>
      <c r="F70" s="419">
        <v>9.0408778967609322</v>
      </c>
      <c r="G70" s="246"/>
    </row>
    <row r="71" spans="1:7" ht="28.15" customHeight="1" x14ac:dyDescent="0.25">
      <c r="A71" s="46" t="s">
        <v>1233</v>
      </c>
      <c r="B71" s="356">
        <v>291688</v>
      </c>
      <c r="C71" s="355">
        <v>136712</v>
      </c>
      <c r="D71" s="355">
        <v>154976</v>
      </c>
      <c r="E71" s="355">
        <v>113.35947100473989</v>
      </c>
      <c r="F71" s="355">
        <v>2856.0462156075591</v>
      </c>
      <c r="G71" s="246"/>
    </row>
    <row r="72" spans="1:7" ht="28.15" customHeight="1" x14ac:dyDescent="0.25">
      <c r="A72" s="42" t="s">
        <v>1099</v>
      </c>
      <c r="B72" s="356">
        <v>510830</v>
      </c>
      <c r="C72" s="355">
        <v>244765</v>
      </c>
      <c r="D72" s="355">
        <v>266065</v>
      </c>
      <c r="E72" s="355">
        <v>108.70222458276307</v>
      </c>
      <c r="F72" s="357">
        <v>99.516667283576624</v>
      </c>
    </row>
    <row r="73" spans="1:7" ht="19.899999999999999" customHeight="1" x14ac:dyDescent="0.25">
      <c r="A73" s="15" t="s">
        <v>1081</v>
      </c>
      <c r="B73" s="417">
        <v>372200</v>
      </c>
      <c r="C73" s="418">
        <v>175504</v>
      </c>
      <c r="D73" s="418">
        <v>196696</v>
      </c>
      <c r="E73" s="418">
        <v>112.07493846294101</v>
      </c>
      <c r="F73" s="419">
        <v>1129.1447987137094</v>
      </c>
    </row>
    <row r="74" spans="1:7" ht="19.899999999999999" customHeight="1" x14ac:dyDescent="0.25">
      <c r="A74" s="15" t="s">
        <v>1082</v>
      </c>
      <c r="B74" s="417">
        <v>138630</v>
      </c>
      <c r="C74" s="418">
        <v>69261</v>
      </c>
      <c r="D74" s="418">
        <v>69369</v>
      </c>
      <c r="E74" s="418">
        <v>100.15593190973276</v>
      </c>
      <c r="F74" s="419">
        <v>28.86032626345899</v>
      </c>
    </row>
    <row r="75" spans="1:7" ht="12" customHeight="1" x14ac:dyDescent="0.25">
      <c r="A75" s="43" t="s">
        <v>936</v>
      </c>
      <c r="B75" s="356">
        <v>50596</v>
      </c>
      <c r="C75" s="355">
        <v>24910</v>
      </c>
      <c r="D75" s="355">
        <v>25686</v>
      </c>
      <c r="E75" s="355">
        <v>103.11521477318347</v>
      </c>
      <c r="F75" s="357">
        <v>37</v>
      </c>
    </row>
    <row r="76" spans="1:7" ht="19.899999999999999" customHeight="1" x14ac:dyDescent="0.25">
      <c r="A76" s="15" t="s">
        <v>1091</v>
      </c>
      <c r="B76" s="421"/>
      <c r="C76" s="419"/>
      <c r="D76" s="419"/>
      <c r="E76" s="419"/>
      <c r="F76" s="419"/>
    </row>
    <row r="77" spans="1:7" ht="12" customHeight="1" x14ac:dyDescent="0.25">
      <c r="A77" s="44" t="s">
        <v>28</v>
      </c>
      <c r="B77" s="417">
        <v>23823</v>
      </c>
      <c r="C77" s="418">
        <v>11359</v>
      </c>
      <c r="D77" s="418">
        <v>12464</v>
      </c>
      <c r="E77" s="418">
        <v>109.72796901135663</v>
      </c>
      <c r="F77" s="419">
        <v>882.00666419844504</v>
      </c>
    </row>
    <row r="78" spans="1:7" ht="12" customHeight="1" x14ac:dyDescent="0.25">
      <c r="A78" s="44" t="s">
        <v>652</v>
      </c>
      <c r="B78" s="417">
        <v>3494</v>
      </c>
      <c r="C78" s="418">
        <v>1788</v>
      </c>
      <c r="D78" s="418">
        <v>1706</v>
      </c>
      <c r="E78" s="418">
        <v>95.413870246085011</v>
      </c>
      <c r="F78" s="419">
        <v>107.73974714770273</v>
      </c>
    </row>
    <row r="79" spans="1:7" ht="19.899999999999999" customHeight="1" x14ac:dyDescent="0.25">
      <c r="A79" s="15" t="s">
        <v>1087</v>
      </c>
      <c r="B79" s="421"/>
      <c r="C79" s="419"/>
      <c r="D79" s="419"/>
      <c r="E79" s="419"/>
      <c r="F79" s="419"/>
    </row>
    <row r="80" spans="1:7" ht="12" customHeight="1" x14ac:dyDescent="0.25">
      <c r="A80" s="44" t="s">
        <v>653</v>
      </c>
      <c r="B80" s="417">
        <v>6391</v>
      </c>
      <c r="C80" s="418">
        <v>3243</v>
      </c>
      <c r="D80" s="418">
        <v>3148</v>
      </c>
      <c r="E80" s="418">
        <v>97.070613629355535</v>
      </c>
      <c r="F80" s="419">
        <v>14.865210615681622</v>
      </c>
    </row>
    <row r="81" spans="1:6" ht="12" customHeight="1" x14ac:dyDescent="0.25">
      <c r="A81" s="44" t="s">
        <v>654</v>
      </c>
      <c r="B81" s="417">
        <v>3800</v>
      </c>
      <c r="C81" s="418">
        <v>1952</v>
      </c>
      <c r="D81" s="418">
        <v>1848</v>
      </c>
      <c r="E81" s="418">
        <v>94.672131147540981</v>
      </c>
      <c r="F81" s="419">
        <v>16.386373436826219</v>
      </c>
    </row>
    <row r="82" spans="1:6" ht="12" customHeight="1" x14ac:dyDescent="0.25">
      <c r="A82" s="44" t="s">
        <v>652</v>
      </c>
      <c r="B82" s="417">
        <v>5169</v>
      </c>
      <c r="C82" s="418">
        <v>2662</v>
      </c>
      <c r="D82" s="418">
        <v>2507</v>
      </c>
      <c r="E82" s="418">
        <v>94.177310293012766</v>
      </c>
      <c r="F82" s="419">
        <v>22.729871157820678</v>
      </c>
    </row>
    <row r="83" spans="1:6" ht="12" customHeight="1" x14ac:dyDescent="0.25">
      <c r="A83" s="44" t="s">
        <v>655</v>
      </c>
      <c r="B83" s="417">
        <v>2403</v>
      </c>
      <c r="C83" s="418">
        <v>1143</v>
      </c>
      <c r="D83" s="418">
        <v>1260</v>
      </c>
      <c r="E83" s="418">
        <v>110.23622047244095</v>
      </c>
      <c r="F83" s="419">
        <v>15.028142589118199</v>
      </c>
    </row>
    <row r="84" spans="1:6" ht="12" customHeight="1" x14ac:dyDescent="0.25">
      <c r="A84" s="44" t="s">
        <v>656</v>
      </c>
      <c r="B84" s="417">
        <v>1646</v>
      </c>
      <c r="C84" s="418">
        <v>848</v>
      </c>
      <c r="D84" s="418">
        <v>798</v>
      </c>
      <c r="E84" s="418">
        <v>94.103773584905653</v>
      </c>
      <c r="F84" s="419">
        <v>23.420603301081389</v>
      </c>
    </row>
    <row r="85" spans="1:6" ht="12" customHeight="1" x14ac:dyDescent="0.25">
      <c r="A85" s="44" t="s">
        <v>657</v>
      </c>
      <c r="B85" s="417">
        <v>3870</v>
      </c>
      <c r="C85" s="418">
        <v>1915</v>
      </c>
      <c r="D85" s="418">
        <v>1955</v>
      </c>
      <c r="E85" s="418">
        <v>102.08877284595302</v>
      </c>
      <c r="F85" s="419">
        <v>18.768186226964112</v>
      </c>
    </row>
    <row r="86" spans="1:6" ht="12" customHeight="1" x14ac:dyDescent="0.25">
      <c r="A86" s="43" t="s">
        <v>937</v>
      </c>
      <c r="B86" s="356">
        <v>38817</v>
      </c>
      <c r="C86" s="355">
        <v>18748</v>
      </c>
      <c r="D86" s="355">
        <v>20069</v>
      </c>
      <c r="E86" s="355">
        <v>107.04608491572434</v>
      </c>
      <c r="F86" s="355">
        <v>24</v>
      </c>
    </row>
    <row r="87" spans="1:6" ht="19.899999999999999" customHeight="1" x14ac:dyDescent="0.25">
      <c r="A87" s="15" t="s">
        <v>1091</v>
      </c>
      <c r="B87" s="421"/>
      <c r="C87" s="419"/>
      <c r="D87" s="419"/>
      <c r="E87" s="419"/>
      <c r="F87" s="419"/>
    </row>
    <row r="88" spans="1:6" ht="12" customHeight="1" x14ac:dyDescent="0.25">
      <c r="A88" s="44" t="s">
        <v>660</v>
      </c>
      <c r="B88" s="417">
        <v>18976</v>
      </c>
      <c r="C88" s="418">
        <v>8919</v>
      </c>
      <c r="D88" s="418">
        <v>10057</v>
      </c>
      <c r="E88" s="418">
        <v>112.75927794595806</v>
      </c>
      <c r="F88" s="418">
        <v>891</v>
      </c>
    </row>
    <row r="89" spans="1:6" ht="25.15" customHeight="1" x14ac:dyDescent="0.25">
      <c r="A89" s="15" t="s">
        <v>1085</v>
      </c>
      <c r="B89" s="421"/>
      <c r="C89" s="419"/>
      <c r="D89" s="419"/>
      <c r="E89" s="419"/>
      <c r="F89" s="419"/>
    </row>
    <row r="90" spans="1:6" ht="12" customHeight="1" x14ac:dyDescent="0.25">
      <c r="A90" s="44" t="s">
        <v>663</v>
      </c>
      <c r="B90" s="417">
        <v>2095</v>
      </c>
      <c r="C90" s="418">
        <v>1050</v>
      </c>
      <c r="D90" s="418">
        <v>1045</v>
      </c>
      <c r="E90" s="418">
        <v>99.523809523809518</v>
      </c>
      <c r="F90" s="419">
        <v>14.663680268775812</v>
      </c>
    </row>
    <row r="91" spans="1:6" ht="12" customHeight="1" x14ac:dyDescent="0.25">
      <c r="A91" s="45" t="s">
        <v>1101</v>
      </c>
      <c r="B91" s="417">
        <v>1049</v>
      </c>
      <c r="C91" s="418">
        <v>520</v>
      </c>
      <c r="D91" s="418">
        <v>529</v>
      </c>
      <c r="E91" s="418">
        <v>101.73076923076923</v>
      </c>
      <c r="F91" s="419">
        <v>22.457717833440377</v>
      </c>
    </row>
    <row r="92" spans="1:6" ht="12" customHeight="1" x14ac:dyDescent="0.25">
      <c r="A92" s="45" t="s">
        <v>1102</v>
      </c>
      <c r="B92" s="417">
        <v>1046</v>
      </c>
      <c r="C92" s="418">
        <v>530</v>
      </c>
      <c r="D92" s="418">
        <v>516</v>
      </c>
      <c r="E92" s="418">
        <v>97.35849056603773</v>
      </c>
      <c r="F92" s="419">
        <v>10.877703826955075</v>
      </c>
    </row>
    <row r="93" spans="1:6" ht="19.899999999999999" customHeight="1" x14ac:dyDescent="0.25">
      <c r="A93" s="15" t="s">
        <v>1087</v>
      </c>
      <c r="B93" s="421"/>
      <c r="C93" s="419"/>
      <c r="D93" s="419"/>
      <c r="E93" s="419"/>
      <c r="F93" s="419"/>
    </row>
    <row r="94" spans="1:6" ht="12" customHeight="1" x14ac:dyDescent="0.25">
      <c r="A94" s="44" t="s">
        <v>664</v>
      </c>
      <c r="B94" s="417">
        <v>2048</v>
      </c>
      <c r="C94" s="418">
        <v>1007</v>
      </c>
      <c r="D94" s="418">
        <v>1041</v>
      </c>
      <c r="E94" s="418">
        <v>103.37636544190664</v>
      </c>
      <c r="F94" s="419">
        <v>10.082709728239465</v>
      </c>
    </row>
    <row r="95" spans="1:6" ht="12" customHeight="1" x14ac:dyDescent="0.25">
      <c r="A95" s="44" t="s">
        <v>665</v>
      </c>
      <c r="B95" s="417">
        <v>2667</v>
      </c>
      <c r="C95" s="418">
        <v>1286</v>
      </c>
      <c r="D95" s="418">
        <v>1381</v>
      </c>
      <c r="E95" s="418">
        <v>107.38724727838257</v>
      </c>
      <c r="F95" s="419">
        <v>27.537429013939079</v>
      </c>
    </row>
    <row r="96" spans="1:6" ht="12" customHeight="1" x14ac:dyDescent="0.25">
      <c r="A96" s="44" t="s">
        <v>666</v>
      </c>
      <c r="B96" s="417">
        <v>1754</v>
      </c>
      <c r="C96" s="418">
        <v>844</v>
      </c>
      <c r="D96" s="418">
        <v>910</v>
      </c>
      <c r="E96" s="418">
        <v>107.81990521327015</v>
      </c>
      <c r="F96" s="419">
        <v>13.040892193308551</v>
      </c>
    </row>
    <row r="97" spans="1:6" ht="12" customHeight="1" x14ac:dyDescent="0.25">
      <c r="A97" s="44" t="s">
        <v>667</v>
      </c>
      <c r="B97" s="417">
        <v>1309</v>
      </c>
      <c r="C97" s="418">
        <v>656</v>
      </c>
      <c r="D97" s="418">
        <v>653</v>
      </c>
      <c r="E97" s="418">
        <v>99.542682926829272</v>
      </c>
      <c r="F97" s="419">
        <v>8.6425458867027594</v>
      </c>
    </row>
    <row r="98" spans="1:6" ht="12" customHeight="1" x14ac:dyDescent="0.25">
      <c r="A98" s="44" t="s">
        <v>660</v>
      </c>
      <c r="B98" s="417">
        <v>3637</v>
      </c>
      <c r="C98" s="418">
        <v>1860</v>
      </c>
      <c r="D98" s="418">
        <v>1777</v>
      </c>
      <c r="E98" s="418">
        <v>95.537634408602145</v>
      </c>
      <c r="F98" s="419">
        <v>12.416359415540079</v>
      </c>
    </row>
    <row r="99" spans="1:6" ht="12" customHeight="1" x14ac:dyDescent="0.25">
      <c r="A99" s="44" t="s">
        <v>668</v>
      </c>
      <c r="B99" s="417">
        <v>3217</v>
      </c>
      <c r="C99" s="418">
        <v>1586</v>
      </c>
      <c r="D99" s="418">
        <v>1631</v>
      </c>
      <c r="E99" s="418">
        <v>102.83732660781841</v>
      </c>
      <c r="F99" s="419">
        <v>13.319256407071586</v>
      </c>
    </row>
    <row r="100" spans="1:6" ht="12" customHeight="1" x14ac:dyDescent="0.25">
      <c r="A100" s="44" t="s">
        <v>669</v>
      </c>
      <c r="B100" s="417">
        <v>3114</v>
      </c>
      <c r="C100" s="418">
        <v>1540</v>
      </c>
      <c r="D100" s="418">
        <v>1574</v>
      </c>
      <c r="E100" s="418">
        <v>102.20779220779221</v>
      </c>
      <c r="F100" s="419">
        <v>9.1861116847104629</v>
      </c>
    </row>
    <row r="101" spans="1:6" ht="12" customHeight="1" x14ac:dyDescent="0.25">
      <c r="A101" s="43" t="s">
        <v>938</v>
      </c>
      <c r="B101" s="356">
        <v>35702</v>
      </c>
      <c r="C101" s="355">
        <v>17944</v>
      </c>
      <c r="D101" s="355">
        <v>17758</v>
      </c>
      <c r="E101" s="355">
        <v>98.963441818992422</v>
      </c>
      <c r="F101" s="355">
        <v>38</v>
      </c>
    </row>
    <row r="102" spans="1:6" ht="19.899999999999999" customHeight="1" x14ac:dyDescent="0.25">
      <c r="A102" s="15" t="s">
        <v>1234</v>
      </c>
      <c r="B102" s="421"/>
      <c r="C102" s="419"/>
      <c r="D102" s="419"/>
      <c r="E102" s="419"/>
      <c r="F102" s="419"/>
    </row>
    <row r="103" spans="1:6" ht="12" customHeight="1" x14ac:dyDescent="0.25">
      <c r="A103" s="44" t="s">
        <v>670</v>
      </c>
      <c r="B103" s="417">
        <v>9839</v>
      </c>
      <c r="C103" s="418">
        <v>4740</v>
      </c>
      <c r="D103" s="418">
        <v>5099</v>
      </c>
      <c r="E103" s="418">
        <v>107.57383966244727</v>
      </c>
      <c r="F103" s="418">
        <v>392</v>
      </c>
    </row>
    <row r="104" spans="1:6" ht="25.15" customHeight="1" x14ac:dyDescent="0.25">
      <c r="A104" s="15" t="s">
        <v>1085</v>
      </c>
      <c r="B104" s="420"/>
      <c r="C104" s="357"/>
      <c r="D104" s="357"/>
      <c r="E104" s="357"/>
      <c r="F104" s="357"/>
    </row>
    <row r="105" spans="1:6" ht="12" customHeight="1" x14ac:dyDescent="0.25">
      <c r="A105" s="44" t="s">
        <v>671</v>
      </c>
      <c r="B105" s="417">
        <v>5532</v>
      </c>
      <c r="C105" s="418">
        <v>2788</v>
      </c>
      <c r="D105" s="418">
        <v>2744</v>
      </c>
      <c r="E105" s="418">
        <v>98.42180774748924</v>
      </c>
      <c r="F105" s="419">
        <v>33.415886439142248</v>
      </c>
    </row>
    <row r="106" spans="1:6" ht="12" customHeight="1" x14ac:dyDescent="0.25">
      <c r="A106" s="45" t="s">
        <v>1101</v>
      </c>
      <c r="B106" s="417">
        <v>2003</v>
      </c>
      <c r="C106" s="418">
        <v>994</v>
      </c>
      <c r="D106" s="418">
        <v>1009</v>
      </c>
      <c r="E106" s="418">
        <v>101.50905432595574</v>
      </c>
      <c r="F106" s="419">
        <v>151.28398791540783</v>
      </c>
    </row>
    <row r="107" spans="1:6" ht="12" customHeight="1" x14ac:dyDescent="0.25">
      <c r="A107" s="45" t="s">
        <v>1103</v>
      </c>
      <c r="B107" s="417">
        <v>3529</v>
      </c>
      <c r="C107" s="418">
        <v>1794</v>
      </c>
      <c r="D107" s="418">
        <v>1735</v>
      </c>
      <c r="E107" s="418">
        <v>96.711259754738009</v>
      </c>
      <c r="F107" s="419">
        <v>23.169850961854113</v>
      </c>
    </row>
    <row r="108" spans="1:6" ht="19.899999999999999" customHeight="1" x14ac:dyDescent="0.25">
      <c r="A108" s="15" t="s">
        <v>1087</v>
      </c>
      <c r="B108" s="422"/>
      <c r="C108" s="338"/>
      <c r="D108" s="338"/>
      <c r="E108" s="338"/>
      <c r="F108" s="338"/>
    </row>
    <row r="109" spans="1:6" ht="12" customHeight="1" x14ac:dyDescent="0.25">
      <c r="A109" s="44" t="s">
        <v>672</v>
      </c>
      <c r="B109" s="423">
        <v>3224</v>
      </c>
      <c r="C109" s="423">
        <v>1646</v>
      </c>
      <c r="D109" s="423">
        <v>1578</v>
      </c>
      <c r="E109" s="424">
        <v>95.868772782503044</v>
      </c>
      <c r="F109" s="425">
        <v>25.069984447900467</v>
      </c>
    </row>
    <row r="110" spans="1:6" ht="12" customHeight="1" x14ac:dyDescent="0.25">
      <c r="A110" s="44" t="s">
        <v>673</v>
      </c>
      <c r="B110" s="423">
        <v>7914</v>
      </c>
      <c r="C110" s="423">
        <v>4003</v>
      </c>
      <c r="D110" s="423">
        <v>3911</v>
      </c>
      <c r="E110" s="424">
        <v>97.701723707219585</v>
      </c>
      <c r="F110" s="425">
        <v>28.039965986394559</v>
      </c>
    </row>
    <row r="111" spans="1:6" ht="12" customHeight="1" x14ac:dyDescent="0.25">
      <c r="A111" s="44" t="s">
        <v>674</v>
      </c>
      <c r="B111" s="423">
        <v>4404</v>
      </c>
      <c r="C111" s="423">
        <v>2248</v>
      </c>
      <c r="D111" s="423">
        <v>2156</v>
      </c>
      <c r="E111" s="424">
        <v>95.907473309608534</v>
      </c>
      <c r="F111" s="425">
        <v>31.490883089023953</v>
      </c>
    </row>
    <row r="112" spans="1:6" ht="12" customHeight="1" x14ac:dyDescent="0.25">
      <c r="A112" s="44" t="s">
        <v>675</v>
      </c>
      <c r="B112" s="423">
        <v>4789</v>
      </c>
      <c r="C112" s="423">
        <v>2519</v>
      </c>
      <c r="D112" s="423">
        <v>2270</v>
      </c>
      <c r="E112" s="424">
        <v>90.115125049622861</v>
      </c>
      <c r="F112" s="425">
        <v>24.088325536944822</v>
      </c>
    </row>
    <row r="113" spans="1:6" ht="12" customHeight="1" x14ac:dyDescent="0.25">
      <c r="A113" s="43" t="s">
        <v>676</v>
      </c>
      <c r="B113" s="426">
        <v>49608</v>
      </c>
      <c r="C113" s="404">
        <v>25021</v>
      </c>
      <c r="D113" s="404">
        <v>24587</v>
      </c>
      <c r="E113" s="404">
        <v>98.265457016106467</v>
      </c>
      <c r="F113" s="404">
        <v>37</v>
      </c>
    </row>
    <row r="114" spans="1:6" ht="25.15" customHeight="1" x14ac:dyDescent="0.25">
      <c r="A114" s="15" t="s">
        <v>1088</v>
      </c>
      <c r="B114" s="421"/>
      <c r="C114" s="419"/>
      <c r="D114" s="419"/>
      <c r="E114" s="419"/>
      <c r="F114" s="419"/>
    </row>
    <row r="115" spans="1:6" ht="12" customHeight="1" x14ac:dyDescent="0.25">
      <c r="A115" s="44" t="s">
        <v>678</v>
      </c>
      <c r="B115" s="417">
        <v>4877</v>
      </c>
      <c r="C115" s="418">
        <v>2456</v>
      </c>
      <c r="D115" s="418">
        <v>2421</v>
      </c>
      <c r="E115" s="418">
        <v>98.574918566775253</v>
      </c>
      <c r="F115" s="419">
        <v>30.632497958670939</v>
      </c>
    </row>
    <row r="116" spans="1:6" ht="12" customHeight="1" x14ac:dyDescent="0.25">
      <c r="A116" s="45" t="s">
        <v>1104</v>
      </c>
      <c r="B116" s="417">
        <v>1676</v>
      </c>
      <c r="C116" s="418">
        <v>833</v>
      </c>
      <c r="D116" s="418">
        <v>843</v>
      </c>
      <c r="E116" s="418">
        <v>101.20048019207684</v>
      </c>
      <c r="F116" s="419">
        <v>16.561264822134387</v>
      </c>
    </row>
    <row r="117" spans="1:6" ht="12" customHeight="1" x14ac:dyDescent="0.25">
      <c r="A117" s="45" t="s">
        <v>1102</v>
      </c>
      <c r="B117" s="417">
        <v>3201</v>
      </c>
      <c r="C117" s="418">
        <v>1623</v>
      </c>
      <c r="D117" s="418">
        <v>1578</v>
      </c>
      <c r="E117" s="418">
        <v>97.227356746765253</v>
      </c>
      <c r="F117" s="419">
        <v>705.06607929515417</v>
      </c>
    </row>
    <row r="118" spans="1:6" ht="12" customHeight="1" x14ac:dyDescent="0.25">
      <c r="A118" s="44" t="s">
        <v>679</v>
      </c>
      <c r="B118" s="417">
        <v>3858</v>
      </c>
      <c r="C118" s="418">
        <v>1909</v>
      </c>
      <c r="D118" s="418">
        <v>1949</v>
      </c>
      <c r="E118" s="418">
        <v>102.09533787323207</v>
      </c>
      <c r="F118" s="419">
        <v>187.73722627737226</v>
      </c>
    </row>
    <row r="119" spans="1:6" ht="12" customHeight="1" x14ac:dyDescent="0.25">
      <c r="A119" s="45" t="s">
        <v>1105</v>
      </c>
      <c r="B119" s="417">
        <v>2087</v>
      </c>
      <c r="C119" s="418">
        <v>1015</v>
      </c>
      <c r="D119" s="418">
        <v>1072</v>
      </c>
      <c r="E119" s="418">
        <v>105.61576354679802</v>
      </c>
      <c r="F119" s="419">
        <v>13.4932436800931</v>
      </c>
    </row>
    <row r="120" spans="1:6" ht="12" customHeight="1" x14ac:dyDescent="0.25">
      <c r="A120" s="45" t="s">
        <v>1102</v>
      </c>
      <c r="B120" s="417">
        <v>1771</v>
      </c>
      <c r="C120" s="418">
        <v>894</v>
      </c>
      <c r="D120" s="418">
        <v>877</v>
      </c>
      <c r="E120" s="418">
        <v>98.098434004474271</v>
      </c>
      <c r="F120" s="419">
        <v>21.959082455052698</v>
      </c>
    </row>
    <row r="121" spans="1:6" ht="25.15" customHeight="1" x14ac:dyDescent="0.25">
      <c r="A121" s="15" t="s">
        <v>1087</v>
      </c>
      <c r="B121" s="421"/>
      <c r="C121" s="419"/>
      <c r="D121" s="419"/>
      <c r="E121" s="419"/>
      <c r="F121" s="419"/>
    </row>
    <row r="122" spans="1:6" ht="12" customHeight="1" x14ac:dyDescent="0.25">
      <c r="A122" s="44" t="s">
        <v>680</v>
      </c>
      <c r="B122" s="417">
        <v>12124</v>
      </c>
      <c r="C122" s="418">
        <v>6132</v>
      </c>
      <c r="D122" s="418">
        <v>5992</v>
      </c>
      <c r="E122" s="418">
        <v>97.716894977168948</v>
      </c>
      <c r="F122" s="419">
        <v>58.58419908190384</v>
      </c>
    </row>
    <row r="123" spans="1:6" ht="12" customHeight="1" x14ac:dyDescent="0.25">
      <c r="A123" s="44" t="s">
        <v>681</v>
      </c>
      <c r="B123" s="417">
        <v>3986</v>
      </c>
      <c r="C123" s="418">
        <v>2005</v>
      </c>
      <c r="D123" s="418">
        <v>1981</v>
      </c>
      <c r="E123" s="418">
        <v>98.802992518703235</v>
      </c>
      <c r="F123" s="419">
        <v>34.697075208913645</v>
      </c>
    </row>
    <row r="124" spans="1:6" ht="12" customHeight="1" x14ac:dyDescent="0.25">
      <c r="A124" s="44" t="s">
        <v>682</v>
      </c>
      <c r="B124" s="417">
        <v>10265</v>
      </c>
      <c r="C124" s="418">
        <v>5213</v>
      </c>
      <c r="D124" s="418">
        <v>5052</v>
      </c>
      <c r="E124" s="418">
        <v>96.911567235756763</v>
      </c>
      <c r="F124" s="419">
        <v>46.861447158183061</v>
      </c>
    </row>
    <row r="125" spans="1:6" ht="12" customHeight="1" x14ac:dyDescent="0.25">
      <c r="A125" s="44" t="s">
        <v>683</v>
      </c>
      <c r="B125" s="417">
        <v>1919</v>
      </c>
      <c r="C125" s="418">
        <v>937</v>
      </c>
      <c r="D125" s="418">
        <v>982</v>
      </c>
      <c r="E125" s="418">
        <v>104.80256136606189</v>
      </c>
      <c r="F125" s="419">
        <v>26.967397414277684</v>
      </c>
    </row>
    <row r="126" spans="1:6" ht="12" customHeight="1" x14ac:dyDescent="0.25">
      <c r="A126" s="44" t="s">
        <v>684</v>
      </c>
      <c r="B126" s="417">
        <v>5031</v>
      </c>
      <c r="C126" s="418">
        <v>2516</v>
      </c>
      <c r="D126" s="418">
        <v>2515</v>
      </c>
      <c r="E126" s="418">
        <v>99.960254372019079</v>
      </c>
      <c r="F126" s="419">
        <v>30.86881825990919</v>
      </c>
    </row>
    <row r="127" spans="1:6" ht="12" customHeight="1" x14ac:dyDescent="0.25">
      <c r="A127" s="44" t="s">
        <v>685</v>
      </c>
      <c r="B127" s="417">
        <v>3617</v>
      </c>
      <c r="C127" s="418">
        <v>1853</v>
      </c>
      <c r="D127" s="418">
        <v>1764</v>
      </c>
      <c r="E127" s="418">
        <v>95.196977873718296</v>
      </c>
      <c r="F127" s="419">
        <v>27.120041988453174</v>
      </c>
    </row>
    <row r="128" spans="1:6" ht="12" customHeight="1" x14ac:dyDescent="0.25">
      <c r="A128" s="44" t="s">
        <v>686</v>
      </c>
      <c r="B128" s="417">
        <v>3931</v>
      </c>
      <c r="C128" s="418">
        <v>2000</v>
      </c>
      <c r="D128" s="418">
        <v>1931</v>
      </c>
      <c r="E128" s="418">
        <v>96.55</v>
      </c>
      <c r="F128" s="419">
        <v>21.161714039621017</v>
      </c>
    </row>
    <row r="129" spans="1:6" ht="12" customHeight="1" x14ac:dyDescent="0.25">
      <c r="A129" s="43" t="s">
        <v>687</v>
      </c>
      <c r="B129" s="356">
        <v>40636</v>
      </c>
      <c r="C129" s="355">
        <v>19906</v>
      </c>
      <c r="D129" s="355">
        <v>20730</v>
      </c>
      <c r="E129" s="355">
        <v>104.13945544057069</v>
      </c>
      <c r="F129" s="355">
        <v>28</v>
      </c>
    </row>
    <row r="130" spans="1:6" ht="19.899999999999999" customHeight="1" x14ac:dyDescent="0.25">
      <c r="A130" s="15" t="s">
        <v>1093</v>
      </c>
      <c r="B130" s="421"/>
      <c r="C130" s="419"/>
      <c r="D130" s="419"/>
      <c r="E130" s="419"/>
      <c r="F130" s="419"/>
    </row>
    <row r="131" spans="1:6" ht="12" customHeight="1" x14ac:dyDescent="0.25">
      <c r="A131" s="44" t="s">
        <v>689</v>
      </c>
      <c r="B131" s="417">
        <v>13391</v>
      </c>
      <c r="C131" s="418">
        <v>6329</v>
      </c>
      <c r="D131" s="418">
        <v>7062</v>
      </c>
      <c r="E131" s="418">
        <v>111.58160846895244</v>
      </c>
      <c r="F131" s="418">
        <v>369</v>
      </c>
    </row>
    <row r="132" spans="1:6" ht="25.15" customHeight="1" x14ac:dyDescent="0.25">
      <c r="A132" s="15" t="s">
        <v>1085</v>
      </c>
      <c r="B132" s="421"/>
      <c r="C132" s="419"/>
      <c r="D132" s="419"/>
      <c r="E132" s="419"/>
      <c r="F132" s="419"/>
    </row>
    <row r="133" spans="1:6" ht="12" customHeight="1" x14ac:dyDescent="0.25">
      <c r="A133" s="44" t="s">
        <v>690</v>
      </c>
      <c r="B133" s="341">
        <v>5676</v>
      </c>
      <c r="C133" s="341">
        <v>2831</v>
      </c>
      <c r="D133" s="341">
        <v>2845</v>
      </c>
      <c r="E133" s="342">
        <v>100.49452490286117</v>
      </c>
      <c r="F133" s="343">
        <v>27.302900572418103</v>
      </c>
    </row>
    <row r="134" spans="1:6" ht="12" customHeight="1" x14ac:dyDescent="0.25">
      <c r="A134" s="45" t="s">
        <v>1105</v>
      </c>
      <c r="B134" s="344">
        <v>1747</v>
      </c>
      <c r="C134" s="344">
        <v>849</v>
      </c>
      <c r="D134" s="344">
        <v>898</v>
      </c>
      <c r="E134" s="345">
        <v>105.77149587750294</v>
      </c>
      <c r="F134" s="346">
        <v>111.41581632653062</v>
      </c>
    </row>
    <row r="135" spans="1:6" ht="12" customHeight="1" x14ac:dyDescent="0.25">
      <c r="A135" s="45" t="s">
        <v>1102</v>
      </c>
      <c r="B135" s="347">
        <v>3929</v>
      </c>
      <c r="C135" s="347">
        <v>1982</v>
      </c>
      <c r="D135" s="347">
        <v>1947</v>
      </c>
      <c r="E135" s="348">
        <v>98.234106962663986</v>
      </c>
      <c r="F135" s="349">
        <v>20.441184121533741</v>
      </c>
    </row>
    <row r="136" spans="1:6" ht="19.899999999999999" customHeight="1" x14ac:dyDescent="0.25">
      <c r="A136" s="15" t="s">
        <v>1087</v>
      </c>
      <c r="B136" s="417"/>
      <c r="C136" s="418"/>
      <c r="D136" s="418"/>
      <c r="E136" s="418"/>
      <c r="F136" s="418"/>
    </row>
    <row r="137" spans="1:6" ht="12" customHeight="1" x14ac:dyDescent="0.25">
      <c r="A137" s="44" t="s">
        <v>691</v>
      </c>
      <c r="B137" s="417">
        <v>2508</v>
      </c>
      <c r="C137" s="418">
        <v>1278</v>
      </c>
      <c r="D137" s="418">
        <v>1230</v>
      </c>
      <c r="E137" s="418">
        <v>96.244131455399057</v>
      </c>
      <c r="F137" s="419">
        <v>21.603927986906708</v>
      </c>
    </row>
    <row r="138" spans="1:6" ht="12" customHeight="1" x14ac:dyDescent="0.25">
      <c r="A138" s="44" t="s">
        <v>692</v>
      </c>
      <c r="B138" s="417">
        <v>3760</v>
      </c>
      <c r="C138" s="418">
        <v>1915</v>
      </c>
      <c r="D138" s="418">
        <v>1845</v>
      </c>
      <c r="E138" s="418">
        <v>96.344647519582253</v>
      </c>
      <c r="F138" s="419">
        <v>18.515782735017481</v>
      </c>
    </row>
    <row r="139" spans="1:6" ht="12" customHeight="1" x14ac:dyDescent="0.25">
      <c r="A139" s="44" t="s">
        <v>693</v>
      </c>
      <c r="B139" s="417">
        <v>2036</v>
      </c>
      <c r="C139" s="418">
        <v>954</v>
      </c>
      <c r="D139" s="418">
        <v>1082</v>
      </c>
      <c r="E139" s="418">
        <v>113.41719077568133</v>
      </c>
      <c r="F139" s="419">
        <v>10.365543223704307</v>
      </c>
    </row>
    <row r="140" spans="1:6" ht="12" customHeight="1" x14ac:dyDescent="0.25">
      <c r="A140" s="44" t="s">
        <v>694</v>
      </c>
      <c r="B140" s="417">
        <v>1600</v>
      </c>
      <c r="C140" s="418">
        <v>767</v>
      </c>
      <c r="D140" s="418">
        <v>833</v>
      </c>
      <c r="E140" s="418">
        <v>108.60495436766624</v>
      </c>
      <c r="F140" s="419">
        <v>10.563845239667238</v>
      </c>
    </row>
    <row r="141" spans="1:6" ht="12" customHeight="1" x14ac:dyDescent="0.25">
      <c r="A141" s="44" t="s">
        <v>695</v>
      </c>
      <c r="B141" s="417">
        <v>3452</v>
      </c>
      <c r="C141" s="418">
        <v>1690</v>
      </c>
      <c r="D141" s="418">
        <v>1762</v>
      </c>
      <c r="E141" s="418">
        <v>104.2603550295858</v>
      </c>
      <c r="F141" s="419">
        <v>16.062537806523661</v>
      </c>
    </row>
    <row r="142" spans="1:6" ht="12" customHeight="1" x14ac:dyDescent="0.25">
      <c r="A142" s="44" t="s">
        <v>696</v>
      </c>
      <c r="B142" s="417">
        <v>2493</v>
      </c>
      <c r="C142" s="418">
        <v>1277</v>
      </c>
      <c r="D142" s="418">
        <v>1216</v>
      </c>
      <c r="E142" s="418">
        <v>95.223179326546585</v>
      </c>
      <c r="F142" s="419">
        <v>23.388685617787786</v>
      </c>
    </row>
    <row r="143" spans="1:6" ht="12" customHeight="1" x14ac:dyDescent="0.25">
      <c r="A143" s="44" t="s">
        <v>689</v>
      </c>
      <c r="B143" s="417">
        <v>5720</v>
      </c>
      <c r="C143" s="418">
        <v>2865</v>
      </c>
      <c r="D143" s="418">
        <v>2855</v>
      </c>
      <c r="E143" s="418">
        <v>99.650959860383949</v>
      </c>
      <c r="F143" s="419">
        <v>25.219346589656539</v>
      </c>
    </row>
    <row r="144" spans="1:6" ht="12" customHeight="1" x14ac:dyDescent="0.25">
      <c r="A144" s="43" t="s">
        <v>697</v>
      </c>
      <c r="B144" s="356">
        <v>53406</v>
      </c>
      <c r="C144" s="355">
        <v>26840</v>
      </c>
      <c r="D144" s="355">
        <v>26566</v>
      </c>
      <c r="E144" s="355">
        <v>98.979135618479887</v>
      </c>
      <c r="F144" s="355">
        <v>41</v>
      </c>
    </row>
    <row r="145" spans="1:6" ht="19.899999999999999" customHeight="1" x14ac:dyDescent="0.25">
      <c r="A145" s="15" t="s">
        <v>1093</v>
      </c>
      <c r="B145" s="421"/>
      <c r="C145" s="419"/>
      <c r="D145" s="419"/>
      <c r="E145" s="419"/>
      <c r="F145" s="419"/>
    </row>
    <row r="146" spans="1:6" ht="12" customHeight="1" x14ac:dyDescent="0.25">
      <c r="A146" s="44" t="s">
        <v>698</v>
      </c>
      <c r="B146" s="417">
        <v>9017</v>
      </c>
      <c r="C146" s="418">
        <v>4332</v>
      </c>
      <c r="D146" s="418">
        <v>4685</v>
      </c>
      <c r="E146" s="418">
        <v>108.14866112650046</v>
      </c>
      <c r="F146" s="418">
        <v>592</v>
      </c>
    </row>
    <row r="147" spans="1:6" ht="25.15" customHeight="1" x14ac:dyDescent="0.25">
      <c r="A147" s="15" t="s">
        <v>1089</v>
      </c>
      <c r="B147" s="421"/>
      <c r="C147" s="419"/>
      <c r="D147" s="419"/>
      <c r="E147" s="419"/>
      <c r="F147" s="419"/>
    </row>
    <row r="148" spans="1:6" ht="12" customHeight="1" x14ac:dyDescent="0.25">
      <c r="A148" s="44" t="s">
        <v>699</v>
      </c>
      <c r="B148" s="417">
        <v>7970</v>
      </c>
      <c r="C148" s="418">
        <v>4021</v>
      </c>
      <c r="D148" s="418">
        <v>3949</v>
      </c>
      <c r="E148" s="418">
        <v>98.209400646605332</v>
      </c>
      <c r="F148" s="419">
        <v>39.614294945076793</v>
      </c>
    </row>
    <row r="149" spans="1:6" ht="12" customHeight="1" x14ac:dyDescent="0.25">
      <c r="A149" s="45" t="s">
        <v>1104</v>
      </c>
      <c r="B149" s="417">
        <v>4372</v>
      </c>
      <c r="C149" s="418">
        <v>2152</v>
      </c>
      <c r="D149" s="418">
        <v>2220</v>
      </c>
      <c r="E149" s="418">
        <v>103.15985130111525</v>
      </c>
      <c r="F149" s="419">
        <v>223.86072708653356</v>
      </c>
    </row>
    <row r="150" spans="1:6" ht="12" customHeight="1" x14ac:dyDescent="0.25">
      <c r="A150" s="45" t="s">
        <v>1102</v>
      </c>
      <c r="B150" s="417">
        <v>3598</v>
      </c>
      <c r="C150" s="418">
        <v>1869</v>
      </c>
      <c r="D150" s="418">
        <v>1729</v>
      </c>
      <c r="E150" s="418">
        <v>92.509363295880149</v>
      </c>
      <c r="F150" s="419">
        <v>19.806231421336562</v>
      </c>
    </row>
    <row r="151" spans="1:6" ht="12" customHeight="1" x14ac:dyDescent="0.25">
      <c r="A151" s="44" t="s">
        <v>221</v>
      </c>
      <c r="B151" s="417">
        <v>5983</v>
      </c>
      <c r="C151" s="418">
        <v>3029</v>
      </c>
      <c r="D151" s="418">
        <v>2954</v>
      </c>
      <c r="E151" s="418">
        <v>97.523935292175636</v>
      </c>
      <c r="F151" s="419">
        <v>45.874865818126054</v>
      </c>
    </row>
    <row r="152" spans="1:6" ht="12" customHeight="1" x14ac:dyDescent="0.25">
      <c r="A152" s="45" t="s">
        <v>1101</v>
      </c>
      <c r="B152" s="417">
        <v>2480</v>
      </c>
      <c r="C152" s="418">
        <v>1249</v>
      </c>
      <c r="D152" s="418">
        <v>1231</v>
      </c>
      <c r="E152" s="418">
        <v>98.558847077662122</v>
      </c>
      <c r="F152" s="419">
        <v>474.18738049713187</v>
      </c>
    </row>
    <row r="153" spans="1:6" ht="12" customHeight="1" x14ac:dyDescent="0.25">
      <c r="A153" s="45" t="s">
        <v>1102</v>
      </c>
      <c r="B153" s="417">
        <v>3503</v>
      </c>
      <c r="C153" s="418">
        <v>1780</v>
      </c>
      <c r="D153" s="418">
        <v>1723</v>
      </c>
      <c r="E153" s="418">
        <v>96.797752808988776</v>
      </c>
      <c r="F153" s="419">
        <v>27.981468168384055</v>
      </c>
    </row>
    <row r="154" spans="1:6" ht="12" customHeight="1" x14ac:dyDescent="0.25">
      <c r="A154" s="44" t="s">
        <v>109</v>
      </c>
      <c r="B154" s="417">
        <v>6397</v>
      </c>
      <c r="C154" s="418">
        <v>3253</v>
      </c>
      <c r="D154" s="418">
        <v>3144</v>
      </c>
      <c r="E154" s="418">
        <v>96.649246849062408</v>
      </c>
      <c r="F154" s="419">
        <v>42.163195359873448</v>
      </c>
    </row>
    <row r="155" spans="1:6" ht="12" customHeight="1" x14ac:dyDescent="0.25">
      <c r="A155" s="45" t="s">
        <v>1101</v>
      </c>
      <c r="B155" s="417">
        <v>2018</v>
      </c>
      <c r="C155" s="418">
        <v>1023</v>
      </c>
      <c r="D155" s="418">
        <v>995</v>
      </c>
      <c r="E155" s="418">
        <v>97.262952101661782</v>
      </c>
      <c r="F155" s="419">
        <v>710.56338028169012</v>
      </c>
    </row>
    <row r="156" spans="1:6" ht="12" customHeight="1" x14ac:dyDescent="0.25">
      <c r="A156" s="45" t="s">
        <v>1103</v>
      </c>
      <c r="B156" s="417">
        <v>4379</v>
      </c>
      <c r="C156" s="418">
        <v>2230</v>
      </c>
      <c r="D156" s="418">
        <v>2149</v>
      </c>
      <c r="E156" s="418">
        <v>96.367713004484301</v>
      </c>
      <c r="F156" s="419">
        <v>29.412950026867275</v>
      </c>
    </row>
    <row r="157" spans="1:6" ht="19.899999999999999" customHeight="1" x14ac:dyDescent="0.25">
      <c r="A157" s="15" t="s">
        <v>1087</v>
      </c>
      <c r="B157" s="421"/>
      <c r="C157" s="419"/>
      <c r="D157" s="419"/>
      <c r="E157" s="419"/>
      <c r="F157" s="419"/>
    </row>
    <row r="158" spans="1:6" ht="12" customHeight="1" x14ac:dyDescent="0.25">
      <c r="A158" s="44" t="s">
        <v>700</v>
      </c>
      <c r="B158" s="417">
        <v>3941</v>
      </c>
      <c r="C158" s="418">
        <v>2009</v>
      </c>
      <c r="D158" s="418">
        <v>1932</v>
      </c>
      <c r="E158" s="418">
        <v>96.167247386759584</v>
      </c>
      <c r="F158" s="419">
        <v>31.820750908356882</v>
      </c>
    </row>
    <row r="159" spans="1:6" ht="12" customHeight="1" x14ac:dyDescent="0.25">
      <c r="A159" s="44" t="s">
        <v>701</v>
      </c>
      <c r="B159" s="417">
        <v>2938</v>
      </c>
      <c r="C159" s="418">
        <v>1521</v>
      </c>
      <c r="D159" s="418">
        <v>1417</v>
      </c>
      <c r="E159" s="418">
        <v>93.162393162393158</v>
      </c>
      <c r="F159" s="419">
        <v>24.598124581379771</v>
      </c>
    </row>
    <row r="160" spans="1:6" ht="12" customHeight="1" x14ac:dyDescent="0.25">
      <c r="A160" s="44" t="s">
        <v>702</v>
      </c>
      <c r="B160" s="417">
        <v>2916</v>
      </c>
      <c r="C160" s="418">
        <v>1484</v>
      </c>
      <c r="D160" s="418">
        <v>1432</v>
      </c>
      <c r="E160" s="418">
        <v>96.495956873315365</v>
      </c>
      <c r="F160" s="419">
        <v>25.297128480957753</v>
      </c>
    </row>
    <row r="161" spans="1:12" ht="12" customHeight="1" x14ac:dyDescent="0.25">
      <c r="A161" s="44" t="s">
        <v>703</v>
      </c>
      <c r="B161" s="417">
        <v>3557</v>
      </c>
      <c r="C161" s="418">
        <v>1784</v>
      </c>
      <c r="D161" s="418">
        <v>1773</v>
      </c>
      <c r="E161" s="418">
        <v>99.383408071748875</v>
      </c>
      <c r="F161" s="419">
        <v>32.424794895168638</v>
      </c>
    </row>
    <row r="162" spans="1:12" ht="12" customHeight="1" x14ac:dyDescent="0.25">
      <c r="A162" s="44" t="s">
        <v>704</v>
      </c>
      <c r="B162" s="417">
        <v>5209</v>
      </c>
      <c r="C162" s="418">
        <v>2629</v>
      </c>
      <c r="D162" s="418">
        <v>2580</v>
      </c>
      <c r="E162" s="418">
        <v>98.136173449980973</v>
      </c>
      <c r="F162" s="419">
        <v>33.429598254396097</v>
      </c>
    </row>
    <row r="163" spans="1:12" ht="12" customHeight="1" x14ac:dyDescent="0.25">
      <c r="A163" s="44" t="s">
        <v>698</v>
      </c>
      <c r="B163" s="417">
        <v>5478</v>
      </c>
      <c r="C163" s="418">
        <v>2778</v>
      </c>
      <c r="D163" s="418">
        <v>2700</v>
      </c>
      <c r="E163" s="418">
        <v>97.192224622030238</v>
      </c>
      <c r="F163" s="419">
        <v>32.948394081559002</v>
      </c>
    </row>
    <row r="164" spans="1:12" ht="12" customHeight="1" x14ac:dyDescent="0.25">
      <c r="A164" s="43" t="s">
        <v>705</v>
      </c>
      <c r="B164" s="356">
        <v>41370</v>
      </c>
      <c r="C164" s="355">
        <v>20551</v>
      </c>
      <c r="D164" s="355">
        <v>20819</v>
      </c>
      <c r="E164" s="355">
        <v>101.30407279451121</v>
      </c>
      <c r="F164" s="355">
        <v>56</v>
      </c>
    </row>
    <row r="165" spans="1:12" ht="19.899999999999999" customHeight="1" x14ac:dyDescent="0.25">
      <c r="A165" s="15" t="s">
        <v>1093</v>
      </c>
      <c r="B165" s="421"/>
      <c r="C165" s="419"/>
      <c r="D165" s="419"/>
      <c r="E165" s="419"/>
      <c r="F165" s="419"/>
    </row>
    <row r="166" spans="1:12" ht="12" customHeight="1" x14ac:dyDescent="0.25">
      <c r="A166" s="44" t="s">
        <v>706</v>
      </c>
      <c r="B166" s="417">
        <v>20848</v>
      </c>
      <c r="C166" s="418">
        <v>9986</v>
      </c>
      <c r="D166" s="418">
        <v>10862</v>
      </c>
      <c r="E166" s="418">
        <v>108.77228119367115</v>
      </c>
      <c r="F166" s="418">
        <v>1096</v>
      </c>
    </row>
    <row r="167" spans="1:12" ht="19.899999999999999" customHeight="1" x14ac:dyDescent="0.25">
      <c r="A167" s="15" t="s">
        <v>1087</v>
      </c>
      <c r="B167" s="421"/>
      <c r="C167" s="419"/>
      <c r="D167" s="419"/>
      <c r="E167" s="419"/>
      <c r="F167" s="419"/>
    </row>
    <row r="168" spans="1:12" ht="12" customHeight="1" x14ac:dyDescent="0.25">
      <c r="A168" s="44" t="s">
        <v>707</v>
      </c>
      <c r="B168" s="417">
        <v>2150</v>
      </c>
      <c r="C168" s="418">
        <v>1117</v>
      </c>
      <c r="D168" s="418">
        <v>1033</v>
      </c>
      <c r="E168" s="418">
        <v>92.479856759176357</v>
      </c>
      <c r="F168" s="419">
        <v>29.192124915139171</v>
      </c>
    </row>
    <row r="169" spans="1:12" ht="12" customHeight="1" x14ac:dyDescent="0.25">
      <c r="A169" s="44" t="s">
        <v>708</v>
      </c>
      <c r="B169" s="417">
        <v>5075</v>
      </c>
      <c r="C169" s="418">
        <v>2619</v>
      </c>
      <c r="D169" s="418">
        <v>2456</v>
      </c>
      <c r="E169" s="418">
        <v>93.776250477281408</v>
      </c>
      <c r="F169" s="419">
        <v>25.374999999999996</v>
      </c>
    </row>
    <row r="170" spans="1:12" ht="12" customHeight="1" x14ac:dyDescent="0.25">
      <c r="A170" s="44" t="s">
        <v>709</v>
      </c>
      <c r="B170" s="417">
        <v>4543</v>
      </c>
      <c r="C170" s="418">
        <v>2300</v>
      </c>
      <c r="D170" s="418">
        <v>2243</v>
      </c>
      <c r="E170" s="418">
        <v>97.521739130434781</v>
      </c>
      <c r="F170" s="419">
        <v>32.208436724565757</v>
      </c>
    </row>
    <row r="171" spans="1:12" ht="12" customHeight="1" x14ac:dyDescent="0.25">
      <c r="A171" s="44" t="s">
        <v>706</v>
      </c>
      <c r="B171" s="417">
        <v>8754</v>
      </c>
      <c r="C171" s="418">
        <v>4529</v>
      </c>
      <c r="D171" s="418">
        <v>4225</v>
      </c>
      <c r="E171" s="418">
        <v>93.287701479355263</v>
      </c>
      <c r="F171" s="419">
        <v>29.24043022245975</v>
      </c>
    </row>
    <row r="172" spans="1:12" ht="28.15" customHeight="1" x14ac:dyDescent="0.25">
      <c r="A172" s="46" t="s">
        <v>1095</v>
      </c>
      <c r="B172" s="356">
        <v>59711</v>
      </c>
      <c r="C172" s="355">
        <v>28360</v>
      </c>
      <c r="D172" s="355">
        <v>31351</v>
      </c>
      <c r="E172" s="355">
        <v>110.54654442877292</v>
      </c>
      <c r="F172" s="355">
        <v>1828</v>
      </c>
      <c r="H172" s="381"/>
      <c r="I172" s="381"/>
      <c r="J172" s="381"/>
      <c r="K172" s="381"/>
      <c r="L172" s="381"/>
    </row>
    <row r="173" spans="1:12" ht="28.15" customHeight="1" x14ac:dyDescent="0.25">
      <c r="A173" s="42" t="s">
        <v>1100</v>
      </c>
      <c r="B173" s="356">
        <v>257540</v>
      </c>
      <c r="C173" s="355">
        <v>126512</v>
      </c>
      <c r="D173" s="355">
        <v>131028</v>
      </c>
      <c r="E173" s="355">
        <v>103.56962185405337</v>
      </c>
      <c r="F173" s="355">
        <v>41.296922854897936</v>
      </c>
      <c r="G173" s="246"/>
    </row>
    <row r="174" spans="1:12" ht="19.899999999999999" customHeight="1" x14ac:dyDescent="0.25">
      <c r="A174" s="15" t="s">
        <v>1081</v>
      </c>
      <c r="B174" s="417">
        <v>143402</v>
      </c>
      <c r="C174" s="418">
        <v>68308</v>
      </c>
      <c r="D174" s="418">
        <v>75094</v>
      </c>
      <c r="E174" s="418">
        <v>109.93441470984364</v>
      </c>
      <c r="F174" s="419">
        <v>553.97512168739866</v>
      </c>
      <c r="G174" s="246"/>
    </row>
    <row r="175" spans="1:12" ht="19.899999999999999" customHeight="1" x14ac:dyDescent="0.25">
      <c r="A175" s="15" t="s">
        <v>1082</v>
      </c>
      <c r="B175" s="417">
        <v>114138</v>
      </c>
      <c r="C175" s="418">
        <v>58204</v>
      </c>
      <c r="D175" s="418">
        <v>55934</v>
      </c>
      <c r="E175" s="418">
        <v>96.099924403821049</v>
      </c>
      <c r="F175" s="419">
        <v>19.094796434594073</v>
      </c>
      <c r="G175" s="246"/>
    </row>
    <row r="176" spans="1:12" ht="12" customHeight="1" x14ac:dyDescent="0.25">
      <c r="A176" s="43" t="s">
        <v>712</v>
      </c>
      <c r="B176" s="356">
        <v>54449</v>
      </c>
      <c r="C176" s="355">
        <v>26595</v>
      </c>
      <c r="D176" s="355">
        <v>27854</v>
      </c>
      <c r="E176" s="355">
        <v>104.73397255123143</v>
      </c>
      <c r="F176" s="355">
        <v>33</v>
      </c>
      <c r="G176" s="246"/>
    </row>
    <row r="177" spans="1:7" ht="19.899999999999999" customHeight="1" x14ac:dyDescent="0.25">
      <c r="A177" s="15" t="s">
        <v>1093</v>
      </c>
      <c r="B177" s="421"/>
      <c r="C177" s="419"/>
      <c r="D177" s="419"/>
      <c r="E177" s="419"/>
      <c r="F177" s="419"/>
      <c r="G177" s="246"/>
    </row>
    <row r="178" spans="1:7" ht="12" customHeight="1" x14ac:dyDescent="0.25">
      <c r="A178" s="44" t="s">
        <v>713</v>
      </c>
      <c r="B178" s="417">
        <v>28995</v>
      </c>
      <c r="C178" s="418">
        <v>13611</v>
      </c>
      <c r="D178" s="418">
        <v>15384</v>
      </c>
      <c r="E178" s="418">
        <v>113.02622878554112</v>
      </c>
      <c r="F178" s="418">
        <v>358</v>
      </c>
      <c r="G178" s="246"/>
    </row>
    <row r="179" spans="1:7" ht="25.15" customHeight="1" x14ac:dyDescent="0.25">
      <c r="A179" s="185" t="s">
        <v>1086</v>
      </c>
      <c r="B179" s="421"/>
      <c r="C179" s="419"/>
      <c r="D179" s="419"/>
      <c r="E179" s="419"/>
      <c r="F179" s="419"/>
      <c r="G179" s="246"/>
    </row>
    <row r="180" spans="1:7" ht="12" customHeight="1" x14ac:dyDescent="0.25">
      <c r="A180" s="44" t="s">
        <v>714</v>
      </c>
      <c r="B180" s="417">
        <v>4373</v>
      </c>
      <c r="C180" s="418">
        <v>2199</v>
      </c>
      <c r="D180" s="418">
        <v>2174</v>
      </c>
      <c r="E180" s="418">
        <v>98.863119599818091</v>
      </c>
      <c r="F180" s="419">
        <v>23.700612432930466</v>
      </c>
      <c r="G180" s="246"/>
    </row>
    <row r="181" spans="1:7" ht="12" customHeight="1" x14ac:dyDescent="0.25">
      <c r="A181" s="45" t="s">
        <v>1105</v>
      </c>
      <c r="B181" s="417">
        <v>2052</v>
      </c>
      <c r="C181" s="418">
        <v>988</v>
      </c>
      <c r="D181" s="418">
        <v>1064</v>
      </c>
      <c r="E181" s="418">
        <v>107.69230769230769</v>
      </c>
      <c r="F181" s="419">
        <v>412.0481927710843</v>
      </c>
      <c r="G181" s="246"/>
    </row>
    <row r="182" spans="1:7" ht="12" customHeight="1" x14ac:dyDescent="0.25">
      <c r="A182" s="45" t="s">
        <v>1102</v>
      </c>
      <c r="B182" s="417">
        <v>2321</v>
      </c>
      <c r="C182" s="418">
        <v>1211</v>
      </c>
      <c r="D182" s="418">
        <v>1110</v>
      </c>
      <c r="E182" s="418">
        <v>91.659785301403801</v>
      </c>
      <c r="F182" s="419">
        <v>12.928201414805324</v>
      </c>
      <c r="G182" s="246"/>
    </row>
    <row r="183" spans="1:7" ht="19.899999999999999" customHeight="1" x14ac:dyDescent="0.25">
      <c r="A183" s="15" t="s">
        <v>1087</v>
      </c>
      <c r="B183" s="421"/>
      <c r="C183" s="419"/>
      <c r="D183" s="419"/>
      <c r="E183" s="419"/>
      <c r="F183" s="419"/>
      <c r="G183" s="246"/>
    </row>
    <row r="184" spans="1:7" ht="12" customHeight="1" x14ac:dyDescent="0.25">
      <c r="A184" s="44" t="s">
        <v>713</v>
      </c>
      <c r="B184" s="417">
        <v>6410</v>
      </c>
      <c r="C184" s="418">
        <v>3288</v>
      </c>
      <c r="D184" s="418">
        <v>3122</v>
      </c>
      <c r="E184" s="418">
        <v>94.951338199513373</v>
      </c>
      <c r="F184" s="419">
        <v>24.042609054424066</v>
      </c>
      <c r="G184" s="246"/>
    </row>
    <row r="185" spans="1:7" ht="12" customHeight="1" x14ac:dyDescent="0.25">
      <c r="A185" s="44" t="s">
        <v>715</v>
      </c>
      <c r="B185" s="417">
        <v>4998</v>
      </c>
      <c r="C185" s="418">
        <v>2524</v>
      </c>
      <c r="D185" s="418">
        <v>2474</v>
      </c>
      <c r="E185" s="418">
        <v>98.019017432646592</v>
      </c>
      <c r="F185" s="419">
        <v>26.61200149086843</v>
      </c>
      <c r="G185" s="246"/>
    </row>
    <row r="186" spans="1:7" ht="12" customHeight="1" x14ac:dyDescent="0.25">
      <c r="A186" s="44" t="s">
        <v>716</v>
      </c>
      <c r="B186" s="417">
        <v>2878</v>
      </c>
      <c r="C186" s="418">
        <v>1458</v>
      </c>
      <c r="D186" s="418">
        <v>1420</v>
      </c>
      <c r="E186" s="418">
        <v>97.393689986282581</v>
      </c>
      <c r="F186" s="419">
        <v>14.103003871220659</v>
      </c>
      <c r="G186" s="246"/>
    </row>
    <row r="187" spans="1:7" ht="12" customHeight="1" x14ac:dyDescent="0.25">
      <c r="A187" s="44" t="s">
        <v>717</v>
      </c>
      <c r="B187" s="417">
        <v>2281</v>
      </c>
      <c r="C187" s="418">
        <v>1183</v>
      </c>
      <c r="D187" s="418">
        <v>1098</v>
      </c>
      <c r="E187" s="418">
        <v>92.814877430262044</v>
      </c>
      <c r="F187" s="419">
        <v>6.1202039173598068</v>
      </c>
      <c r="G187" s="246"/>
    </row>
    <row r="188" spans="1:7" ht="12" customHeight="1" x14ac:dyDescent="0.25">
      <c r="A188" s="44" t="s">
        <v>718</v>
      </c>
      <c r="B188" s="417">
        <v>4514</v>
      </c>
      <c r="C188" s="418">
        <v>2332</v>
      </c>
      <c r="D188" s="418">
        <v>2182</v>
      </c>
      <c r="E188" s="418">
        <v>93.567753001715275</v>
      </c>
      <c r="F188" s="419">
        <v>12.443145794856244</v>
      </c>
      <c r="G188" s="246"/>
    </row>
    <row r="189" spans="1:7" ht="12" customHeight="1" x14ac:dyDescent="0.25">
      <c r="A189" s="43" t="s">
        <v>719</v>
      </c>
      <c r="B189" s="356">
        <v>44222</v>
      </c>
      <c r="C189" s="355">
        <v>21819</v>
      </c>
      <c r="D189" s="355">
        <v>22403</v>
      </c>
      <c r="E189" s="355">
        <v>102.67656629543058</v>
      </c>
      <c r="F189" s="355">
        <v>46</v>
      </c>
      <c r="G189" s="246"/>
    </row>
    <row r="190" spans="1:7" ht="19.899999999999999" customHeight="1" x14ac:dyDescent="0.25">
      <c r="A190" s="15" t="s">
        <v>1093</v>
      </c>
      <c r="B190" s="421"/>
      <c r="C190" s="419"/>
      <c r="D190" s="419"/>
      <c r="E190" s="419"/>
      <c r="F190" s="419"/>
      <c r="G190" s="246"/>
    </row>
    <row r="191" spans="1:7" ht="12" customHeight="1" x14ac:dyDescent="0.25">
      <c r="A191" s="44" t="s">
        <v>720</v>
      </c>
      <c r="B191" s="417">
        <v>20899</v>
      </c>
      <c r="C191" s="418">
        <v>10017</v>
      </c>
      <c r="D191" s="418">
        <v>10882</v>
      </c>
      <c r="E191" s="418">
        <v>108.63531995607467</v>
      </c>
      <c r="F191" s="418">
        <v>1103</v>
      </c>
      <c r="G191" s="246"/>
    </row>
    <row r="192" spans="1:7" ht="25.15" customHeight="1" x14ac:dyDescent="0.25">
      <c r="A192" s="15" t="s">
        <v>1083</v>
      </c>
      <c r="B192" s="421"/>
      <c r="C192" s="419"/>
      <c r="D192" s="419"/>
      <c r="E192" s="419"/>
      <c r="F192" s="419"/>
      <c r="G192" s="246"/>
    </row>
    <row r="193" spans="1:7" ht="12" customHeight="1" x14ac:dyDescent="0.25">
      <c r="A193" s="44" t="s">
        <v>721</v>
      </c>
      <c r="B193" s="417">
        <v>4579</v>
      </c>
      <c r="C193" s="418">
        <v>2300</v>
      </c>
      <c r="D193" s="418">
        <v>2279</v>
      </c>
      <c r="E193" s="418">
        <v>99.08695652173914</v>
      </c>
      <c r="F193" s="419">
        <v>22.104755008447984</v>
      </c>
      <c r="G193" s="246"/>
    </row>
    <row r="194" spans="1:7" ht="12" customHeight="1" x14ac:dyDescent="0.25">
      <c r="A194" s="45" t="s">
        <v>1101</v>
      </c>
      <c r="B194" s="417">
        <v>1388</v>
      </c>
      <c r="C194" s="418">
        <v>679</v>
      </c>
      <c r="D194" s="418">
        <v>709</v>
      </c>
      <c r="E194" s="418">
        <v>104.41826215022093</v>
      </c>
      <c r="F194" s="419">
        <v>39.45423536100057</v>
      </c>
      <c r="G194" s="246"/>
    </row>
    <row r="195" spans="1:7" ht="12" customHeight="1" x14ac:dyDescent="0.25">
      <c r="A195" s="45" t="s">
        <v>1106</v>
      </c>
      <c r="B195" s="417">
        <v>3191</v>
      </c>
      <c r="C195" s="418">
        <v>1621</v>
      </c>
      <c r="D195" s="418">
        <v>1570</v>
      </c>
      <c r="E195" s="418">
        <v>96.853793954349172</v>
      </c>
      <c r="F195" s="419">
        <v>18.555562016630809</v>
      </c>
      <c r="G195" s="246"/>
    </row>
    <row r="196" spans="1:7" ht="12" customHeight="1" x14ac:dyDescent="0.25">
      <c r="A196" s="44" t="s">
        <v>722</v>
      </c>
      <c r="B196" s="417">
        <v>5704</v>
      </c>
      <c r="C196" s="418">
        <v>2859</v>
      </c>
      <c r="D196" s="418">
        <v>2845</v>
      </c>
      <c r="E196" s="418">
        <v>99.510318293109478</v>
      </c>
      <c r="F196" s="419">
        <v>49.355369040408412</v>
      </c>
      <c r="G196" s="246"/>
    </row>
    <row r="197" spans="1:7" ht="12" customHeight="1" x14ac:dyDescent="0.25">
      <c r="A197" s="45" t="s">
        <v>1101</v>
      </c>
      <c r="B197" s="417">
        <v>3139</v>
      </c>
      <c r="C197" s="418">
        <v>1545</v>
      </c>
      <c r="D197" s="418">
        <v>1594</v>
      </c>
      <c r="E197" s="418">
        <v>103.1715210355987</v>
      </c>
      <c r="F197" s="419">
        <v>237.26379440665153</v>
      </c>
      <c r="G197" s="246"/>
    </row>
    <row r="198" spans="1:7" ht="12" customHeight="1" x14ac:dyDescent="0.25">
      <c r="A198" s="45" t="s">
        <v>1103</v>
      </c>
      <c r="B198" s="417">
        <v>2565</v>
      </c>
      <c r="C198" s="418">
        <v>1314</v>
      </c>
      <c r="D198" s="418">
        <v>1251</v>
      </c>
      <c r="E198" s="418">
        <v>95.205479452054803</v>
      </c>
      <c r="F198" s="419">
        <v>25.063513777604062</v>
      </c>
      <c r="G198" s="246"/>
    </row>
    <row r="199" spans="1:7" ht="19.899999999999999" customHeight="1" x14ac:dyDescent="0.25">
      <c r="A199" s="15" t="s">
        <v>1087</v>
      </c>
      <c r="B199" s="421"/>
      <c r="C199" s="419"/>
      <c r="D199" s="419"/>
      <c r="E199" s="419"/>
      <c r="F199" s="419"/>
      <c r="G199" s="246"/>
    </row>
    <row r="200" spans="1:7" ht="12" customHeight="1" x14ac:dyDescent="0.25">
      <c r="A200" s="44" t="s">
        <v>720</v>
      </c>
      <c r="B200" s="417">
        <v>5450</v>
      </c>
      <c r="C200" s="418">
        <v>2810</v>
      </c>
      <c r="D200" s="418">
        <v>2640</v>
      </c>
      <c r="E200" s="418">
        <v>93.95017793594306</v>
      </c>
      <c r="F200" s="419">
        <v>17.679307100918027</v>
      </c>
      <c r="G200" s="246"/>
    </row>
    <row r="201" spans="1:7" ht="12" customHeight="1" x14ac:dyDescent="0.25">
      <c r="A201" s="44" t="s">
        <v>723</v>
      </c>
      <c r="B201" s="417">
        <v>4295</v>
      </c>
      <c r="C201" s="418">
        <v>2142</v>
      </c>
      <c r="D201" s="418">
        <v>2153</v>
      </c>
      <c r="E201" s="418">
        <v>100.51353874883287</v>
      </c>
      <c r="F201" s="419">
        <v>21.524506364638668</v>
      </c>
      <c r="G201" s="246"/>
    </row>
    <row r="202" spans="1:7" ht="12" customHeight="1" x14ac:dyDescent="0.25">
      <c r="A202" s="44" t="s">
        <v>724</v>
      </c>
      <c r="B202" s="417">
        <v>3295</v>
      </c>
      <c r="C202" s="418">
        <v>1691</v>
      </c>
      <c r="D202" s="418">
        <v>1604</v>
      </c>
      <c r="E202" s="418">
        <v>94.855115316380846</v>
      </c>
      <c r="F202" s="419">
        <v>27.921362596390136</v>
      </c>
      <c r="G202" s="246"/>
    </row>
    <row r="203" spans="1:7" ht="12" customHeight="1" x14ac:dyDescent="0.25">
      <c r="A203" s="43" t="s">
        <v>725</v>
      </c>
      <c r="B203" s="356">
        <v>37358</v>
      </c>
      <c r="C203" s="355">
        <v>18523</v>
      </c>
      <c r="D203" s="355">
        <v>18835</v>
      </c>
      <c r="E203" s="355">
        <v>101.68439237704476</v>
      </c>
      <c r="F203" s="355">
        <v>27</v>
      </c>
    </row>
    <row r="204" spans="1:7" ht="25.15" customHeight="1" x14ac:dyDescent="0.25">
      <c r="A204" s="15" t="s">
        <v>1084</v>
      </c>
      <c r="B204" s="417"/>
      <c r="C204" s="418"/>
      <c r="D204" s="418"/>
      <c r="E204" s="418"/>
      <c r="F204" s="418"/>
    </row>
    <row r="205" spans="1:7" ht="12" customHeight="1" x14ac:dyDescent="0.25">
      <c r="A205" s="44" t="s">
        <v>726</v>
      </c>
      <c r="B205" s="417">
        <v>4588</v>
      </c>
      <c r="C205" s="418">
        <v>2270</v>
      </c>
      <c r="D205" s="418">
        <v>2318</v>
      </c>
      <c r="E205" s="418">
        <v>102.11453744493393</v>
      </c>
      <c r="F205" s="419">
        <v>12.18365775287463</v>
      </c>
    </row>
    <row r="206" spans="1:7" ht="12" customHeight="1" x14ac:dyDescent="0.25">
      <c r="A206" s="45" t="s">
        <v>1105</v>
      </c>
      <c r="B206" s="417">
        <v>1717</v>
      </c>
      <c r="C206" s="418">
        <v>807</v>
      </c>
      <c r="D206" s="418">
        <v>910</v>
      </c>
      <c r="E206" s="418">
        <v>112.7633209417596</v>
      </c>
      <c r="F206" s="419">
        <v>401.1682242990654</v>
      </c>
    </row>
    <row r="207" spans="1:7" ht="12" customHeight="1" x14ac:dyDescent="0.25">
      <c r="A207" s="45" t="s">
        <v>940</v>
      </c>
      <c r="B207" s="417">
        <v>2871</v>
      </c>
      <c r="C207" s="418">
        <v>1463</v>
      </c>
      <c r="D207" s="418">
        <v>1408</v>
      </c>
      <c r="E207" s="418">
        <v>96.240601503759393</v>
      </c>
      <c r="F207" s="419">
        <v>7.7117301028767891</v>
      </c>
    </row>
    <row r="208" spans="1:7" ht="12" customHeight="1" x14ac:dyDescent="0.25">
      <c r="A208" s="44" t="s">
        <v>727</v>
      </c>
      <c r="B208" s="417">
        <v>4460</v>
      </c>
      <c r="C208" s="418">
        <v>2172</v>
      </c>
      <c r="D208" s="418">
        <v>2288</v>
      </c>
      <c r="E208" s="418">
        <v>105.34069981583794</v>
      </c>
      <c r="F208" s="419">
        <v>35.065649815237052</v>
      </c>
    </row>
    <row r="209" spans="1:6" ht="12" customHeight="1" x14ac:dyDescent="0.25">
      <c r="A209" s="45" t="s">
        <v>1101</v>
      </c>
      <c r="B209" s="417">
        <v>2643</v>
      </c>
      <c r="C209" s="418">
        <v>1292</v>
      </c>
      <c r="D209" s="418">
        <v>1351</v>
      </c>
      <c r="E209" s="418">
        <v>104.56656346749227</v>
      </c>
      <c r="F209" s="419">
        <v>111.61317567567568</v>
      </c>
    </row>
    <row r="210" spans="1:6" ht="12" customHeight="1" x14ac:dyDescent="0.25">
      <c r="A210" s="45" t="s">
        <v>1102</v>
      </c>
      <c r="B210" s="417">
        <v>1817</v>
      </c>
      <c r="C210" s="418">
        <v>880</v>
      </c>
      <c r="D210" s="418">
        <v>937</v>
      </c>
      <c r="E210" s="418">
        <v>106.47727272727272</v>
      </c>
      <c r="F210" s="419">
        <v>17.55385953048015</v>
      </c>
    </row>
    <row r="211" spans="1:6" ht="12" customHeight="1" x14ac:dyDescent="0.25">
      <c r="A211" s="44" t="s">
        <v>728</v>
      </c>
      <c r="B211" s="417">
        <v>13958</v>
      </c>
      <c r="C211" s="418">
        <v>6740</v>
      </c>
      <c r="D211" s="418">
        <v>7218</v>
      </c>
      <c r="E211" s="418">
        <v>107.09198813056379</v>
      </c>
      <c r="F211" s="419">
        <v>86.39514731369151</v>
      </c>
    </row>
    <row r="212" spans="1:6" ht="12" customHeight="1" x14ac:dyDescent="0.25">
      <c r="A212" s="45" t="s">
        <v>1101</v>
      </c>
      <c r="B212" s="417">
        <v>9449</v>
      </c>
      <c r="C212" s="418">
        <v>4446</v>
      </c>
      <c r="D212" s="418">
        <v>5003</v>
      </c>
      <c r="E212" s="418">
        <v>112.5281151596941</v>
      </c>
      <c r="F212" s="419">
        <v>1233.5509138381201</v>
      </c>
    </row>
    <row r="213" spans="1:6" ht="12" customHeight="1" x14ac:dyDescent="0.25">
      <c r="A213" s="45" t="s">
        <v>1102</v>
      </c>
      <c r="B213" s="417">
        <v>4509</v>
      </c>
      <c r="C213" s="418">
        <v>2294</v>
      </c>
      <c r="D213" s="418">
        <v>2215</v>
      </c>
      <c r="E213" s="418">
        <v>96.556233653007851</v>
      </c>
      <c r="F213" s="419">
        <v>29.298245614035089</v>
      </c>
    </row>
    <row r="214" spans="1:6" ht="19.899999999999999" customHeight="1" x14ac:dyDescent="0.25">
      <c r="A214" s="224" t="s">
        <v>1090</v>
      </c>
      <c r="B214" s="421"/>
      <c r="C214" s="419"/>
      <c r="D214" s="419"/>
      <c r="E214" s="419"/>
      <c r="F214" s="419"/>
    </row>
    <row r="215" spans="1:6" ht="12" customHeight="1" x14ac:dyDescent="0.25">
      <c r="A215" s="44" t="s">
        <v>729</v>
      </c>
      <c r="B215" s="417">
        <v>2449</v>
      </c>
      <c r="C215" s="418">
        <v>1220</v>
      </c>
      <c r="D215" s="418">
        <v>1229</v>
      </c>
      <c r="E215" s="418">
        <v>100.73770491803278</v>
      </c>
      <c r="F215" s="419">
        <v>25.296973453155662</v>
      </c>
    </row>
    <row r="216" spans="1:6" ht="12" customHeight="1" x14ac:dyDescent="0.25">
      <c r="A216" s="44" t="s">
        <v>730</v>
      </c>
      <c r="B216" s="417">
        <v>4272</v>
      </c>
      <c r="C216" s="418">
        <v>2259</v>
      </c>
      <c r="D216" s="418">
        <v>2013</v>
      </c>
      <c r="E216" s="418">
        <v>89.11022576361222</v>
      </c>
      <c r="F216" s="419">
        <v>24.339106654512307</v>
      </c>
    </row>
    <row r="217" spans="1:6" ht="12" customHeight="1" x14ac:dyDescent="0.25">
      <c r="A217" s="44" t="s">
        <v>731</v>
      </c>
      <c r="B217" s="417">
        <v>3715</v>
      </c>
      <c r="C217" s="418">
        <v>1872</v>
      </c>
      <c r="D217" s="418">
        <v>1843</v>
      </c>
      <c r="E217" s="418">
        <v>98.450854700854705</v>
      </c>
      <c r="F217" s="419">
        <v>33.081032947462155</v>
      </c>
    </row>
    <row r="218" spans="1:6" ht="12" customHeight="1" x14ac:dyDescent="0.25">
      <c r="A218" s="44" t="s">
        <v>732</v>
      </c>
      <c r="B218" s="417">
        <v>3916</v>
      </c>
      <c r="C218" s="418">
        <v>1990</v>
      </c>
      <c r="D218" s="418">
        <v>1926</v>
      </c>
      <c r="E218" s="418">
        <v>96.78391959798995</v>
      </c>
      <c r="F218" s="419">
        <v>11.800512279644417</v>
      </c>
    </row>
    <row r="219" spans="1:6" ht="12" customHeight="1" x14ac:dyDescent="0.25">
      <c r="A219" s="43" t="s">
        <v>733</v>
      </c>
      <c r="B219" s="356">
        <v>18645</v>
      </c>
      <c r="C219" s="355">
        <v>9273</v>
      </c>
      <c r="D219" s="355">
        <v>9372</v>
      </c>
      <c r="E219" s="355">
        <v>101.067615658363</v>
      </c>
      <c r="F219" s="355">
        <v>22</v>
      </c>
    </row>
    <row r="220" spans="1:6" ht="19.899999999999999" customHeight="1" x14ac:dyDescent="0.25">
      <c r="A220" s="15" t="s">
        <v>1093</v>
      </c>
      <c r="B220" s="421"/>
      <c r="C220" s="419"/>
      <c r="D220" s="419"/>
      <c r="E220" s="419"/>
      <c r="F220" s="419"/>
    </row>
    <row r="221" spans="1:6" ht="12" customHeight="1" x14ac:dyDescent="0.25">
      <c r="A221" s="44" t="s">
        <v>734</v>
      </c>
      <c r="B221" s="417">
        <v>4889</v>
      </c>
      <c r="C221" s="418">
        <v>2319</v>
      </c>
      <c r="D221" s="418">
        <v>2570</v>
      </c>
      <c r="E221" s="418">
        <v>110.82363087537732</v>
      </c>
      <c r="F221" s="418">
        <v>1089</v>
      </c>
    </row>
    <row r="222" spans="1:6" ht="19.899999999999999" customHeight="1" x14ac:dyDescent="0.25">
      <c r="A222" s="15" t="s">
        <v>1087</v>
      </c>
      <c r="B222" s="421"/>
      <c r="C222" s="419"/>
      <c r="D222" s="419"/>
      <c r="E222" s="419"/>
      <c r="F222" s="419"/>
    </row>
    <row r="223" spans="1:6" ht="12" customHeight="1" x14ac:dyDescent="0.25">
      <c r="A223" s="44" t="s">
        <v>735</v>
      </c>
      <c r="B223" s="417">
        <v>2465</v>
      </c>
      <c r="C223" s="418">
        <v>1242</v>
      </c>
      <c r="D223" s="418">
        <v>1223</v>
      </c>
      <c r="E223" s="418">
        <v>98.470209339774556</v>
      </c>
      <c r="F223" s="419">
        <v>7.6259126345749291</v>
      </c>
    </row>
    <row r="224" spans="1:6" ht="12" customHeight="1" x14ac:dyDescent="0.25">
      <c r="A224" s="44" t="s">
        <v>736</v>
      </c>
      <c r="B224" s="417">
        <v>3535</v>
      </c>
      <c r="C224" s="418">
        <v>1789</v>
      </c>
      <c r="D224" s="418">
        <v>1746</v>
      </c>
      <c r="E224" s="418">
        <v>97.596422582448298</v>
      </c>
      <c r="F224" s="419">
        <v>20.617053540184298</v>
      </c>
    </row>
    <row r="225" spans="1:6" ht="12" customHeight="1" x14ac:dyDescent="0.25">
      <c r="A225" s="44" t="s">
        <v>29</v>
      </c>
      <c r="B225" s="417">
        <v>3953</v>
      </c>
      <c r="C225" s="418">
        <v>1979</v>
      </c>
      <c r="D225" s="418">
        <v>1974</v>
      </c>
      <c r="E225" s="418">
        <v>99.747347145022729</v>
      </c>
      <c r="F225" s="419">
        <v>28.518865882692445</v>
      </c>
    </row>
    <row r="226" spans="1:6" ht="12" customHeight="1" x14ac:dyDescent="0.25">
      <c r="A226" s="44" t="s">
        <v>734</v>
      </c>
      <c r="B226" s="417">
        <v>3803</v>
      </c>
      <c r="C226" s="418">
        <v>1944</v>
      </c>
      <c r="D226" s="418">
        <v>1859</v>
      </c>
      <c r="E226" s="418">
        <v>95.627572016460903</v>
      </c>
      <c r="F226" s="419">
        <v>17.49631947000368</v>
      </c>
    </row>
    <row r="227" spans="1:6" ht="12" customHeight="1" x14ac:dyDescent="0.25">
      <c r="A227" s="43" t="s">
        <v>737</v>
      </c>
      <c r="B227" s="356">
        <v>34635</v>
      </c>
      <c r="C227" s="355">
        <v>17698</v>
      </c>
      <c r="D227" s="355">
        <v>16937</v>
      </c>
      <c r="E227" s="355">
        <v>95.700079104983615</v>
      </c>
      <c r="F227" s="355">
        <v>27</v>
      </c>
    </row>
    <row r="228" spans="1:6" ht="19.899999999999999" customHeight="1" x14ac:dyDescent="0.25">
      <c r="A228" s="15" t="s">
        <v>1087</v>
      </c>
      <c r="B228" s="421"/>
      <c r="C228" s="419"/>
      <c r="D228" s="419"/>
      <c r="E228" s="419"/>
      <c r="F228" s="419"/>
    </row>
    <row r="229" spans="1:6" ht="12" customHeight="1" x14ac:dyDescent="0.25">
      <c r="A229" s="44" t="s">
        <v>738</v>
      </c>
      <c r="B229" s="417">
        <v>2966</v>
      </c>
      <c r="C229" s="418">
        <v>1518</v>
      </c>
      <c r="D229" s="418">
        <v>1448</v>
      </c>
      <c r="E229" s="418">
        <v>95.388669301712781</v>
      </c>
      <c r="F229" s="419">
        <v>24.202366381068952</v>
      </c>
    </row>
    <row r="230" spans="1:6" ht="12" customHeight="1" x14ac:dyDescent="0.25">
      <c r="A230" s="44" t="s">
        <v>739</v>
      </c>
      <c r="B230" s="417">
        <v>4052</v>
      </c>
      <c r="C230" s="418">
        <v>2069</v>
      </c>
      <c r="D230" s="418">
        <v>1983</v>
      </c>
      <c r="E230" s="418">
        <v>95.843402609956499</v>
      </c>
      <c r="F230" s="419">
        <v>26.868244811352032</v>
      </c>
    </row>
    <row r="231" spans="1:6" ht="12" customHeight="1" x14ac:dyDescent="0.25">
      <c r="A231" s="44" t="s">
        <v>740</v>
      </c>
      <c r="B231" s="417">
        <v>3107</v>
      </c>
      <c r="C231" s="418">
        <v>1600</v>
      </c>
      <c r="D231" s="418">
        <v>1507</v>
      </c>
      <c r="E231" s="418">
        <v>94.1875</v>
      </c>
      <c r="F231" s="419">
        <v>23.648957223321663</v>
      </c>
    </row>
    <row r="232" spans="1:6" ht="12" customHeight="1" x14ac:dyDescent="0.25">
      <c r="A232" s="44" t="s">
        <v>741</v>
      </c>
      <c r="B232" s="417">
        <v>2745</v>
      </c>
      <c r="C232" s="418">
        <v>1419</v>
      </c>
      <c r="D232" s="418">
        <v>1326</v>
      </c>
      <c r="E232" s="418">
        <v>93.446088794926013</v>
      </c>
      <c r="F232" s="419">
        <v>22.205144798576281</v>
      </c>
    </row>
    <row r="233" spans="1:6" ht="12" customHeight="1" x14ac:dyDescent="0.25">
      <c r="A233" s="44" t="s">
        <v>742</v>
      </c>
      <c r="B233" s="417">
        <v>5664</v>
      </c>
      <c r="C233" s="418">
        <v>2853</v>
      </c>
      <c r="D233" s="418">
        <v>2811</v>
      </c>
      <c r="E233" s="418">
        <v>98.527865404837016</v>
      </c>
      <c r="F233" s="419">
        <v>39.82002249718785</v>
      </c>
    </row>
    <row r="234" spans="1:6" ht="12" customHeight="1" x14ac:dyDescent="0.25">
      <c r="A234" s="44" t="s">
        <v>743</v>
      </c>
      <c r="B234" s="417">
        <v>2209</v>
      </c>
      <c r="C234" s="418">
        <v>1113</v>
      </c>
      <c r="D234" s="418">
        <v>1096</v>
      </c>
      <c r="E234" s="418">
        <v>98.472596585804126</v>
      </c>
      <c r="F234" s="419">
        <v>21.35124685868935</v>
      </c>
    </row>
    <row r="235" spans="1:6" ht="12" customHeight="1" x14ac:dyDescent="0.25">
      <c r="A235" s="44" t="s">
        <v>744</v>
      </c>
      <c r="B235" s="417">
        <v>8082</v>
      </c>
      <c r="C235" s="418">
        <v>4129</v>
      </c>
      <c r="D235" s="418">
        <v>3953</v>
      </c>
      <c r="E235" s="418">
        <v>95.737466698958585</v>
      </c>
      <c r="F235" s="419">
        <v>30.543063376289638</v>
      </c>
    </row>
    <row r="236" spans="1:6" ht="12" customHeight="1" x14ac:dyDescent="0.25">
      <c r="A236" s="44" t="s">
        <v>745</v>
      </c>
      <c r="B236" s="417">
        <v>3851</v>
      </c>
      <c r="C236" s="418">
        <v>1984</v>
      </c>
      <c r="D236" s="418">
        <v>1867</v>
      </c>
      <c r="E236" s="418">
        <v>94.102822580645167</v>
      </c>
      <c r="F236" s="419">
        <v>24.619613860120189</v>
      </c>
    </row>
    <row r="237" spans="1:6" ht="12" customHeight="1" x14ac:dyDescent="0.25">
      <c r="A237" s="44" t="s">
        <v>746</v>
      </c>
      <c r="B237" s="417">
        <v>1959</v>
      </c>
      <c r="C237" s="418">
        <v>1013</v>
      </c>
      <c r="D237" s="418">
        <v>946</v>
      </c>
      <c r="E237" s="418">
        <v>93.38598223099703</v>
      </c>
      <c r="F237" s="419">
        <v>17.509831962817305</v>
      </c>
    </row>
    <row r="238" spans="1:6" ht="28.15" customHeight="1" x14ac:dyDescent="0.25">
      <c r="A238" s="64" t="s">
        <v>1094</v>
      </c>
      <c r="B238" s="356">
        <v>68231</v>
      </c>
      <c r="C238" s="355">
        <v>32604</v>
      </c>
      <c r="D238" s="355">
        <v>35627</v>
      </c>
      <c r="E238" s="355">
        <v>109.27186848239481</v>
      </c>
      <c r="F238" s="355">
        <v>1042</v>
      </c>
    </row>
    <row r="239" spans="1:6" ht="12" customHeight="1" x14ac:dyDescent="0.25">
      <c r="B239" s="254"/>
      <c r="C239" s="254"/>
      <c r="D239" s="254"/>
      <c r="E239" s="254"/>
      <c r="F239" s="254"/>
    </row>
    <row r="240" spans="1:6" ht="12" customHeight="1" x14ac:dyDescent="0.25">
      <c r="B240" s="254"/>
      <c r="C240" s="254"/>
      <c r="D240" s="254"/>
      <c r="E240" s="254"/>
      <c r="F240" s="254"/>
    </row>
    <row r="241" spans="2:6" ht="12" customHeight="1" x14ac:dyDescent="0.25">
      <c r="B241" s="254"/>
      <c r="C241" s="254"/>
      <c r="D241" s="254"/>
      <c r="E241" s="254"/>
      <c r="F241" s="254"/>
    </row>
    <row r="242" spans="2:6" ht="12" customHeight="1" x14ac:dyDescent="0.25">
      <c r="B242" s="254"/>
      <c r="C242" s="254"/>
      <c r="D242" s="254"/>
      <c r="E242" s="254"/>
      <c r="F242" s="254"/>
    </row>
    <row r="243" spans="2:6" ht="12" customHeight="1" x14ac:dyDescent="0.25">
      <c r="B243" s="254"/>
      <c r="C243" s="254"/>
      <c r="D243" s="254"/>
      <c r="E243" s="254"/>
      <c r="F243" s="254"/>
    </row>
    <row r="244" spans="2:6" ht="12" customHeight="1" x14ac:dyDescent="0.25">
      <c r="B244" s="254"/>
      <c r="C244" s="254"/>
      <c r="D244" s="254"/>
      <c r="E244" s="254"/>
      <c r="F244" s="254"/>
    </row>
    <row r="245" spans="2:6" ht="12" customHeight="1" x14ac:dyDescent="0.25">
      <c r="B245" s="254"/>
      <c r="C245" s="254"/>
      <c r="D245" s="254"/>
      <c r="E245" s="254"/>
      <c r="F245" s="254"/>
    </row>
    <row r="246" spans="2:6" ht="12" customHeight="1" x14ac:dyDescent="0.25">
      <c r="B246" s="254"/>
      <c r="C246" s="254"/>
      <c r="D246" s="254"/>
      <c r="E246" s="254"/>
      <c r="F246" s="254"/>
    </row>
    <row r="247" spans="2:6" ht="12" customHeight="1" x14ac:dyDescent="0.25">
      <c r="B247" s="254"/>
      <c r="C247" s="254"/>
      <c r="D247" s="254"/>
      <c r="E247" s="254"/>
      <c r="F247" s="254"/>
    </row>
    <row r="248" spans="2:6" ht="12" customHeight="1" x14ac:dyDescent="0.25">
      <c r="B248" s="254"/>
      <c r="C248" s="254"/>
      <c r="D248" s="254"/>
      <c r="E248" s="254"/>
      <c r="F248" s="254"/>
    </row>
    <row r="249" spans="2:6" ht="12" customHeight="1" x14ac:dyDescent="0.25">
      <c r="B249" s="254"/>
      <c r="C249" s="254"/>
      <c r="D249" s="254"/>
      <c r="E249" s="254"/>
      <c r="F249" s="254"/>
    </row>
    <row r="250" spans="2:6" ht="12" customHeight="1" x14ac:dyDescent="0.25">
      <c r="B250" s="254"/>
      <c r="C250" s="254"/>
      <c r="D250" s="254"/>
      <c r="E250" s="254"/>
      <c r="F250" s="254"/>
    </row>
    <row r="251" spans="2:6" ht="12" customHeight="1" x14ac:dyDescent="0.25">
      <c r="B251" s="254"/>
      <c r="C251" s="254"/>
      <c r="D251" s="254"/>
      <c r="E251" s="254"/>
      <c r="F251" s="254"/>
    </row>
    <row r="252" spans="2:6" ht="12" customHeight="1" x14ac:dyDescent="0.25">
      <c r="B252" s="254"/>
      <c r="C252" s="254"/>
      <c r="D252" s="254"/>
      <c r="E252" s="254"/>
      <c r="F252" s="254"/>
    </row>
    <row r="253" spans="2:6" ht="12" customHeight="1" x14ac:dyDescent="0.25">
      <c r="B253" s="254"/>
      <c r="C253" s="254"/>
      <c r="D253" s="254"/>
      <c r="E253" s="254"/>
      <c r="F253" s="254"/>
    </row>
    <row r="254" spans="2:6" ht="12" customHeight="1" x14ac:dyDescent="0.25">
      <c r="B254" s="254"/>
      <c r="C254" s="254"/>
      <c r="D254" s="254"/>
      <c r="E254" s="254"/>
      <c r="F254" s="254"/>
    </row>
    <row r="255" spans="2:6" ht="12" customHeight="1" x14ac:dyDescent="0.25">
      <c r="B255" s="254"/>
      <c r="C255" s="254"/>
      <c r="D255" s="254"/>
      <c r="E255" s="254"/>
      <c r="F255" s="254"/>
    </row>
    <row r="256" spans="2:6" ht="12" customHeight="1" x14ac:dyDescent="0.25">
      <c r="B256" s="254"/>
      <c r="C256" s="254"/>
      <c r="D256" s="254"/>
      <c r="E256" s="254"/>
      <c r="F256" s="254"/>
    </row>
    <row r="257" spans="2:6" ht="12" customHeight="1" x14ac:dyDescent="0.25">
      <c r="B257" s="254"/>
      <c r="C257" s="254"/>
      <c r="D257" s="254"/>
      <c r="E257" s="254"/>
      <c r="F257" s="254"/>
    </row>
    <row r="258" spans="2:6" ht="12" customHeight="1" x14ac:dyDescent="0.25">
      <c r="B258" s="254"/>
      <c r="C258" s="254"/>
      <c r="D258" s="254"/>
      <c r="E258" s="254"/>
      <c r="F258" s="254"/>
    </row>
    <row r="259" spans="2:6" ht="12" customHeight="1" x14ac:dyDescent="0.25">
      <c r="B259" s="254"/>
      <c r="C259" s="254"/>
      <c r="D259" s="254"/>
      <c r="E259" s="254"/>
      <c r="F259" s="254"/>
    </row>
    <row r="260" spans="2:6" ht="12" customHeight="1" x14ac:dyDescent="0.25">
      <c r="B260" s="254"/>
      <c r="C260" s="254"/>
      <c r="D260" s="254"/>
      <c r="E260" s="254"/>
      <c r="F260" s="254"/>
    </row>
    <row r="261" spans="2:6" ht="12" customHeight="1" x14ac:dyDescent="0.25">
      <c r="B261" s="254"/>
      <c r="C261" s="254"/>
      <c r="D261" s="254"/>
      <c r="E261" s="254"/>
      <c r="F261" s="254"/>
    </row>
    <row r="262" spans="2:6" ht="12" customHeight="1" x14ac:dyDescent="0.25">
      <c r="B262" s="254"/>
      <c r="C262" s="254"/>
      <c r="D262" s="254"/>
      <c r="E262" s="254"/>
      <c r="F262" s="254"/>
    </row>
    <row r="263" spans="2:6" ht="12" customHeight="1" x14ac:dyDescent="0.25">
      <c r="B263" s="254"/>
      <c r="C263" s="254"/>
      <c r="D263" s="254"/>
      <c r="E263" s="254"/>
      <c r="F263" s="254"/>
    </row>
    <row r="264" spans="2:6" ht="12" customHeight="1" x14ac:dyDescent="0.25">
      <c r="B264" s="254"/>
      <c r="C264" s="254"/>
      <c r="D264" s="254"/>
      <c r="E264" s="254"/>
      <c r="F264" s="254"/>
    </row>
    <row r="265" spans="2:6" ht="12" customHeight="1" x14ac:dyDescent="0.25">
      <c r="B265" s="254"/>
      <c r="C265" s="254"/>
      <c r="D265" s="254"/>
      <c r="E265" s="254"/>
      <c r="F265" s="254"/>
    </row>
    <row r="266" spans="2:6" ht="12" customHeight="1" x14ac:dyDescent="0.25">
      <c r="B266" s="254"/>
      <c r="C266" s="254"/>
      <c r="D266" s="254"/>
      <c r="E266" s="254"/>
      <c r="F266" s="254"/>
    </row>
    <row r="267" spans="2:6" ht="12" customHeight="1" x14ac:dyDescent="0.25">
      <c r="B267" s="254"/>
      <c r="C267" s="254"/>
      <c r="D267" s="254"/>
      <c r="E267" s="254"/>
      <c r="F267" s="254"/>
    </row>
    <row r="268" spans="2:6" ht="12" customHeight="1" x14ac:dyDescent="0.25">
      <c r="B268" s="254"/>
      <c r="C268" s="254"/>
      <c r="D268" s="254"/>
      <c r="E268" s="254"/>
      <c r="F268" s="254"/>
    </row>
    <row r="269" spans="2:6" ht="12" customHeight="1" x14ac:dyDescent="0.25">
      <c r="B269" s="254"/>
      <c r="C269" s="254"/>
      <c r="D269" s="254"/>
      <c r="E269" s="254"/>
      <c r="F269" s="254"/>
    </row>
    <row r="270" spans="2:6" ht="12" customHeight="1" x14ac:dyDescent="0.25">
      <c r="B270" s="254"/>
      <c r="C270" s="254"/>
      <c r="D270" s="254"/>
      <c r="E270" s="254"/>
      <c r="F270" s="254"/>
    </row>
    <row r="271" spans="2:6" ht="12" customHeight="1" x14ac:dyDescent="0.25">
      <c r="B271" s="254"/>
      <c r="C271" s="254"/>
      <c r="D271" s="254"/>
      <c r="E271" s="254"/>
      <c r="F271" s="254"/>
    </row>
    <row r="272" spans="2:6" ht="12" customHeight="1" x14ac:dyDescent="0.25">
      <c r="B272" s="254"/>
      <c r="C272" s="254"/>
      <c r="D272" s="254"/>
      <c r="E272" s="254"/>
      <c r="F272" s="254"/>
    </row>
    <row r="273" spans="2:6" ht="12" customHeight="1" x14ac:dyDescent="0.25">
      <c r="B273" s="254"/>
      <c r="C273" s="254"/>
      <c r="D273" s="254"/>
      <c r="E273" s="254"/>
      <c r="F273" s="254"/>
    </row>
    <row r="274" spans="2:6" ht="12" customHeight="1" x14ac:dyDescent="0.25">
      <c r="B274" s="254"/>
      <c r="C274" s="254"/>
      <c r="D274" s="254"/>
      <c r="E274" s="254"/>
      <c r="F274" s="254"/>
    </row>
    <row r="275" spans="2:6" ht="12" customHeight="1" x14ac:dyDescent="0.25">
      <c r="B275" s="254"/>
      <c r="C275" s="254"/>
      <c r="D275" s="254"/>
      <c r="E275" s="254"/>
      <c r="F275" s="254"/>
    </row>
    <row r="276" spans="2:6" ht="12" customHeight="1" x14ac:dyDescent="0.25">
      <c r="B276" s="254"/>
      <c r="C276" s="254"/>
      <c r="D276" s="254"/>
      <c r="E276" s="254"/>
      <c r="F276" s="254"/>
    </row>
    <row r="277" spans="2:6" ht="12" customHeight="1" x14ac:dyDescent="0.25">
      <c r="B277" s="254"/>
      <c r="C277" s="254"/>
      <c r="D277" s="254"/>
      <c r="E277" s="254"/>
      <c r="F277" s="254"/>
    </row>
    <row r="278" spans="2:6" ht="12" customHeight="1" x14ac:dyDescent="0.25">
      <c r="B278" s="254"/>
      <c r="C278" s="254"/>
      <c r="D278" s="254"/>
      <c r="E278" s="254"/>
      <c r="F278" s="254"/>
    </row>
    <row r="279" spans="2:6" ht="12" customHeight="1" x14ac:dyDescent="0.25">
      <c r="B279" s="254"/>
      <c r="C279" s="254"/>
      <c r="D279" s="254"/>
      <c r="E279" s="254"/>
      <c r="F279" s="254"/>
    </row>
    <row r="280" spans="2:6" ht="12" customHeight="1" x14ac:dyDescent="0.25">
      <c r="B280" s="254"/>
      <c r="C280" s="254"/>
      <c r="D280" s="254"/>
      <c r="E280" s="254"/>
      <c r="F280" s="254"/>
    </row>
    <row r="281" spans="2:6" ht="12" customHeight="1" x14ac:dyDescent="0.25">
      <c r="B281" s="254"/>
      <c r="C281" s="254"/>
      <c r="D281" s="254"/>
      <c r="E281" s="254"/>
      <c r="F281" s="254"/>
    </row>
    <row r="282" spans="2:6" ht="12" customHeight="1" x14ac:dyDescent="0.25">
      <c r="B282" s="254"/>
      <c r="C282" s="254"/>
      <c r="D282" s="254"/>
      <c r="E282" s="254"/>
      <c r="F282" s="254"/>
    </row>
    <row r="283" spans="2:6" ht="12" customHeight="1" x14ac:dyDescent="0.25">
      <c r="B283" s="254"/>
      <c r="C283" s="254"/>
      <c r="D283" s="254"/>
      <c r="E283" s="254"/>
      <c r="F283" s="254"/>
    </row>
    <row r="284" spans="2:6" ht="12" customHeight="1" x14ac:dyDescent="0.25">
      <c r="B284" s="254"/>
      <c r="C284" s="254"/>
      <c r="D284" s="254"/>
      <c r="E284" s="254"/>
      <c r="F284" s="254"/>
    </row>
    <row r="285" spans="2:6" ht="12" customHeight="1" x14ac:dyDescent="0.25">
      <c r="B285" s="254"/>
      <c r="C285" s="254"/>
      <c r="D285" s="254"/>
      <c r="E285" s="254"/>
      <c r="F285" s="254"/>
    </row>
    <row r="286" spans="2:6" ht="12" customHeight="1" x14ac:dyDescent="0.25">
      <c r="B286" s="254"/>
      <c r="C286" s="254"/>
      <c r="D286" s="254"/>
      <c r="E286" s="254"/>
      <c r="F286" s="254"/>
    </row>
    <row r="287" spans="2:6" ht="12" customHeight="1" x14ac:dyDescent="0.25">
      <c r="B287" s="254"/>
      <c r="C287" s="254"/>
      <c r="D287" s="254"/>
      <c r="E287" s="254"/>
      <c r="F287" s="254"/>
    </row>
    <row r="288" spans="2:6" ht="12" customHeight="1" x14ac:dyDescent="0.25">
      <c r="B288" s="254"/>
      <c r="C288" s="254"/>
      <c r="D288" s="254"/>
      <c r="E288" s="254"/>
      <c r="F288" s="254"/>
    </row>
    <row r="289" spans="2:6" ht="12" customHeight="1" x14ac:dyDescent="0.25">
      <c r="B289" s="254"/>
      <c r="C289" s="254"/>
      <c r="D289" s="254"/>
      <c r="E289" s="254"/>
      <c r="F289" s="254"/>
    </row>
    <row r="290" spans="2:6" ht="12" customHeight="1" x14ac:dyDescent="0.25">
      <c r="B290" s="254"/>
      <c r="C290" s="254"/>
      <c r="D290" s="254"/>
      <c r="E290" s="254"/>
      <c r="F290" s="254"/>
    </row>
    <row r="291" spans="2:6" ht="12" customHeight="1" x14ac:dyDescent="0.25">
      <c r="B291" s="254"/>
      <c r="C291" s="254"/>
      <c r="D291" s="254"/>
      <c r="E291" s="254"/>
      <c r="F291" s="254"/>
    </row>
    <row r="292" spans="2:6" ht="12" customHeight="1" x14ac:dyDescent="0.25">
      <c r="B292" s="254"/>
      <c r="C292" s="254"/>
      <c r="D292" s="254"/>
      <c r="E292" s="254"/>
      <c r="F292" s="254"/>
    </row>
    <row r="293" spans="2:6" ht="12" customHeight="1" x14ac:dyDescent="0.25">
      <c r="B293" s="254"/>
      <c r="C293" s="254"/>
      <c r="D293" s="254"/>
      <c r="E293" s="254"/>
      <c r="F293" s="254"/>
    </row>
    <row r="294" spans="2:6" ht="12" customHeight="1" x14ac:dyDescent="0.25">
      <c r="B294" s="254"/>
      <c r="C294" s="254"/>
      <c r="D294" s="254"/>
      <c r="E294" s="254"/>
      <c r="F294" s="254"/>
    </row>
    <row r="295" spans="2:6" ht="12" customHeight="1" x14ac:dyDescent="0.25">
      <c r="B295" s="254"/>
      <c r="C295" s="254"/>
      <c r="D295" s="254"/>
      <c r="E295" s="254"/>
      <c r="F295" s="254"/>
    </row>
    <row r="296" spans="2:6" ht="12" customHeight="1" x14ac:dyDescent="0.25">
      <c r="B296" s="254"/>
      <c r="C296" s="254"/>
      <c r="D296" s="254"/>
      <c r="E296" s="254"/>
      <c r="F296" s="254"/>
    </row>
    <row r="297" spans="2:6" ht="12" customHeight="1" x14ac:dyDescent="0.25">
      <c r="B297" s="254"/>
      <c r="C297" s="254"/>
      <c r="D297" s="254"/>
      <c r="E297" s="254"/>
      <c r="F297" s="254"/>
    </row>
    <row r="298" spans="2:6" ht="12" customHeight="1" x14ac:dyDescent="0.25">
      <c r="B298" s="254"/>
      <c r="C298" s="254"/>
      <c r="D298" s="254"/>
      <c r="E298" s="254"/>
      <c r="F298" s="254"/>
    </row>
    <row r="299" spans="2:6" ht="12" customHeight="1" x14ac:dyDescent="0.25">
      <c r="B299" s="254"/>
      <c r="C299" s="254"/>
      <c r="D299" s="254"/>
      <c r="E299" s="254"/>
      <c r="F299" s="254"/>
    </row>
    <row r="300" spans="2:6" ht="12" customHeight="1" x14ac:dyDescent="0.25">
      <c r="B300" s="254"/>
      <c r="C300" s="254"/>
      <c r="D300" s="254"/>
      <c r="E300" s="254"/>
      <c r="F300" s="254"/>
    </row>
    <row r="301" spans="2:6" ht="12" customHeight="1" x14ac:dyDescent="0.25">
      <c r="B301" s="254"/>
      <c r="C301" s="254"/>
      <c r="D301" s="254"/>
      <c r="E301" s="254"/>
      <c r="F301" s="254"/>
    </row>
    <row r="302" spans="2:6" ht="12" customHeight="1" x14ac:dyDescent="0.25">
      <c r="B302" s="254"/>
      <c r="C302" s="254"/>
      <c r="D302" s="254"/>
      <c r="E302" s="254"/>
      <c r="F302" s="254"/>
    </row>
    <row r="303" spans="2:6" ht="12" customHeight="1" x14ac:dyDescent="0.25">
      <c r="B303" s="254"/>
      <c r="C303" s="254"/>
      <c r="D303" s="254"/>
      <c r="E303" s="254"/>
      <c r="F303" s="254"/>
    </row>
    <row r="304" spans="2:6" ht="12" customHeight="1" x14ac:dyDescent="0.25">
      <c r="B304" s="254"/>
      <c r="C304" s="254"/>
      <c r="D304" s="254"/>
      <c r="E304" s="254"/>
      <c r="F304" s="254"/>
    </row>
    <row r="305" spans="2:6" ht="12" customHeight="1" x14ac:dyDescent="0.25">
      <c r="B305" s="254"/>
      <c r="C305" s="254"/>
      <c r="D305" s="254"/>
      <c r="E305" s="254"/>
      <c r="F305" s="254"/>
    </row>
    <row r="306" spans="2:6" ht="12" customHeight="1" x14ac:dyDescent="0.25">
      <c r="B306" s="254"/>
      <c r="C306" s="254"/>
      <c r="D306" s="254"/>
      <c r="E306" s="254"/>
      <c r="F306" s="254"/>
    </row>
    <row r="307" spans="2:6" ht="12" customHeight="1" x14ac:dyDescent="0.25">
      <c r="B307" s="254"/>
      <c r="C307" s="254"/>
      <c r="D307" s="254"/>
      <c r="E307" s="254"/>
      <c r="F307" s="254"/>
    </row>
    <row r="308" spans="2:6" ht="12" customHeight="1" x14ac:dyDescent="0.25">
      <c r="B308" s="254"/>
      <c r="C308" s="254"/>
      <c r="D308" s="254"/>
      <c r="E308" s="254"/>
      <c r="F308" s="254"/>
    </row>
    <row r="309" spans="2:6" ht="12" customHeight="1" x14ac:dyDescent="0.25">
      <c r="B309" s="254"/>
      <c r="C309" s="254"/>
      <c r="D309" s="254"/>
      <c r="E309" s="254"/>
      <c r="F309" s="254"/>
    </row>
    <row r="310" spans="2:6" ht="12" customHeight="1" x14ac:dyDescent="0.25">
      <c r="B310" s="254"/>
      <c r="C310" s="254"/>
      <c r="D310" s="254"/>
      <c r="E310" s="254"/>
      <c r="F310" s="254"/>
    </row>
  </sheetData>
  <mergeCells count="5">
    <mergeCell ref="A2:F2"/>
    <mergeCell ref="A3:F3"/>
    <mergeCell ref="A4:F4"/>
    <mergeCell ref="A5:F5"/>
    <mergeCell ref="A6:F6"/>
  </mergeCells>
  <hyperlinks>
    <hyperlink ref="G1" location="'Spis tablic   List of tables'!A1" display="Powrót" xr:uid="{00000000-0004-0000-02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A6"/>
  </sheetPr>
  <dimension ref="A1:K230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20.100000000000001" customHeight="1" x14ac:dyDescent="0.25">
      <c r="A1" s="151"/>
      <c r="J1" s="121"/>
      <c r="K1" s="109" t="s">
        <v>1182</v>
      </c>
    </row>
    <row r="2" spans="1:11" ht="15" customHeight="1" x14ac:dyDescent="0.25">
      <c r="A2" s="612" t="s">
        <v>1310</v>
      </c>
      <c r="B2" s="632"/>
      <c r="C2" s="632"/>
      <c r="D2" s="632"/>
      <c r="E2" s="632"/>
      <c r="F2" s="632"/>
      <c r="G2" s="632"/>
      <c r="H2" s="632"/>
      <c r="I2" s="632"/>
      <c r="J2" s="632"/>
    </row>
    <row r="3" spans="1:11" ht="12" customHeight="1" x14ac:dyDescent="0.25">
      <c r="A3" s="613" t="s">
        <v>1208</v>
      </c>
      <c r="B3" s="613"/>
      <c r="C3" s="613"/>
      <c r="D3" s="613"/>
      <c r="E3" s="613"/>
      <c r="F3" s="613"/>
      <c r="G3" s="613"/>
      <c r="H3" s="613"/>
      <c r="I3" s="613"/>
      <c r="J3" s="613"/>
    </row>
    <row r="4" spans="1:11" ht="15" customHeight="1" x14ac:dyDescent="0.25">
      <c r="A4" s="614" t="s">
        <v>1311</v>
      </c>
      <c r="B4" s="614"/>
      <c r="C4" s="614"/>
      <c r="D4" s="614"/>
      <c r="E4" s="614"/>
      <c r="F4" s="614"/>
      <c r="G4" s="614"/>
      <c r="H4" s="614"/>
      <c r="I4" s="614"/>
      <c r="J4" s="614"/>
    </row>
    <row r="5" spans="1:11" ht="12" customHeight="1" x14ac:dyDescent="0.25">
      <c r="A5" s="615" t="s">
        <v>1237</v>
      </c>
      <c r="B5" s="615"/>
      <c r="C5" s="615"/>
      <c r="D5" s="615"/>
      <c r="E5" s="615"/>
      <c r="F5" s="615"/>
      <c r="G5" s="615"/>
      <c r="H5" s="615"/>
      <c r="I5" s="615"/>
      <c r="J5" s="615"/>
    </row>
    <row r="6" spans="1:11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  <c r="J6" s="605"/>
    </row>
    <row r="7" spans="1:11" s="3" customFormat="1" ht="15" customHeight="1" x14ac:dyDescent="0.2">
      <c r="A7" s="633" t="s">
        <v>1018</v>
      </c>
      <c r="B7" s="634" t="s">
        <v>1019</v>
      </c>
      <c r="C7" s="634"/>
      <c r="D7" s="634"/>
      <c r="E7" s="634" t="s">
        <v>1020</v>
      </c>
      <c r="F7" s="634"/>
      <c r="G7" s="634"/>
      <c r="H7" s="634" t="s">
        <v>1021</v>
      </c>
      <c r="I7" s="634"/>
      <c r="J7" s="635"/>
    </row>
    <row r="8" spans="1:11" s="3" customFormat="1" ht="15" customHeight="1" x14ac:dyDescent="0.2">
      <c r="A8" s="633"/>
      <c r="B8" s="634"/>
      <c r="C8" s="634"/>
      <c r="D8" s="634"/>
      <c r="E8" s="634"/>
      <c r="F8" s="634"/>
      <c r="G8" s="634"/>
      <c r="H8" s="634"/>
      <c r="I8" s="634"/>
      <c r="J8" s="635"/>
    </row>
    <row r="9" spans="1:11" s="3" customFormat="1" ht="15" customHeight="1" x14ac:dyDescent="0.2">
      <c r="A9" s="633"/>
      <c r="B9" s="634" t="s">
        <v>1022</v>
      </c>
      <c r="C9" s="634" t="s">
        <v>1023</v>
      </c>
      <c r="D9" s="634" t="s">
        <v>1024</v>
      </c>
      <c r="E9" s="634" t="s">
        <v>1112</v>
      </c>
      <c r="F9" s="634" t="s">
        <v>1025</v>
      </c>
      <c r="G9" s="634" t="s">
        <v>1026</v>
      </c>
      <c r="H9" s="634" t="s">
        <v>1027</v>
      </c>
      <c r="I9" s="634" t="s">
        <v>1023</v>
      </c>
      <c r="J9" s="635" t="s">
        <v>1028</v>
      </c>
    </row>
    <row r="10" spans="1:11" s="3" customFormat="1" ht="15" customHeight="1" x14ac:dyDescent="0.2">
      <c r="A10" s="633"/>
      <c r="B10" s="634"/>
      <c r="C10" s="634"/>
      <c r="D10" s="634"/>
      <c r="E10" s="634"/>
      <c r="F10" s="634"/>
      <c r="G10" s="634"/>
      <c r="H10" s="634"/>
      <c r="I10" s="634"/>
      <c r="J10" s="635"/>
    </row>
    <row r="11" spans="1:11" s="3" customFormat="1" ht="20.100000000000001" customHeight="1" x14ac:dyDescent="0.2">
      <c r="A11" s="85" t="s">
        <v>285</v>
      </c>
      <c r="B11" s="628">
        <v>1138216</v>
      </c>
      <c r="C11" s="628">
        <v>553557</v>
      </c>
      <c r="D11" s="628">
        <v>584659</v>
      </c>
      <c r="E11" s="628">
        <v>692133</v>
      </c>
      <c r="F11" s="628">
        <v>328260</v>
      </c>
      <c r="G11" s="628">
        <v>363873</v>
      </c>
      <c r="H11" s="628">
        <v>446083</v>
      </c>
      <c r="I11" s="628">
        <v>225297</v>
      </c>
      <c r="J11" s="630">
        <v>220786</v>
      </c>
    </row>
    <row r="12" spans="1:11" s="3" customFormat="1" ht="11.25" x14ac:dyDescent="0.2">
      <c r="A12" s="203" t="s">
        <v>102</v>
      </c>
      <c r="B12" s="629"/>
      <c r="C12" s="629"/>
      <c r="D12" s="629"/>
      <c r="E12" s="629"/>
      <c r="F12" s="629"/>
      <c r="G12" s="629"/>
      <c r="H12" s="629"/>
      <c r="I12" s="629"/>
      <c r="J12" s="631"/>
    </row>
    <row r="13" spans="1:11" s="3" customFormat="1" ht="15.95" customHeight="1" x14ac:dyDescent="0.2">
      <c r="A13" s="21" t="s">
        <v>427</v>
      </c>
      <c r="B13" s="4">
        <v>49357</v>
      </c>
      <c r="C13" s="4">
        <v>25271</v>
      </c>
      <c r="D13" s="4">
        <v>24086</v>
      </c>
      <c r="E13" s="4">
        <v>30374</v>
      </c>
      <c r="F13" s="4">
        <v>15502</v>
      </c>
      <c r="G13" s="4">
        <v>14872</v>
      </c>
      <c r="H13" s="4">
        <v>18983</v>
      </c>
      <c r="I13" s="4">
        <v>9769</v>
      </c>
      <c r="J13" s="22">
        <v>9214</v>
      </c>
    </row>
    <row r="14" spans="1:11" s="3" customFormat="1" ht="11.25" x14ac:dyDescent="0.2">
      <c r="A14" s="83" t="s">
        <v>431</v>
      </c>
      <c r="B14" s="405">
        <v>8127</v>
      </c>
      <c r="C14" s="405">
        <v>4164</v>
      </c>
      <c r="D14" s="405">
        <v>3963</v>
      </c>
      <c r="E14" s="405">
        <v>5129</v>
      </c>
      <c r="F14" s="405">
        <v>2627</v>
      </c>
      <c r="G14" s="405">
        <v>2502</v>
      </c>
      <c r="H14" s="405">
        <v>2998</v>
      </c>
      <c r="I14" s="405">
        <v>1537</v>
      </c>
      <c r="J14" s="406">
        <v>1461</v>
      </c>
    </row>
    <row r="15" spans="1:11" s="3" customFormat="1" ht="11.25" x14ac:dyDescent="0.2">
      <c r="A15" s="83" t="s">
        <v>428</v>
      </c>
      <c r="B15" s="405">
        <v>9060</v>
      </c>
      <c r="C15" s="405">
        <v>4588</v>
      </c>
      <c r="D15" s="405">
        <v>4472</v>
      </c>
      <c r="E15" s="405">
        <v>5685</v>
      </c>
      <c r="F15" s="405">
        <v>2872</v>
      </c>
      <c r="G15" s="405">
        <v>2813</v>
      </c>
      <c r="H15" s="405">
        <v>3375</v>
      </c>
      <c r="I15" s="405">
        <v>1716</v>
      </c>
      <c r="J15" s="406">
        <v>1659</v>
      </c>
    </row>
    <row r="16" spans="1:11" s="3" customFormat="1" ht="11.25" x14ac:dyDescent="0.2">
      <c r="A16" s="83" t="s">
        <v>432</v>
      </c>
      <c r="B16" s="405">
        <v>10181</v>
      </c>
      <c r="C16" s="405">
        <v>5198</v>
      </c>
      <c r="D16" s="405">
        <v>4983</v>
      </c>
      <c r="E16" s="405">
        <v>6400</v>
      </c>
      <c r="F16" s="405">
        <v>3280</v>
      </c>
      <c r="G16" s="405">
        <v>3120</v>
      </c>
      <c r="H16" s="405">
        <v>3781</v>
      </c>
      <c r="I16" s="405">
        <v>1918</v>
      </c>
      <c r="J16" s="406">
        <v>1863</v>
      </c>
    </row>
    <row r="17" spans="1:10" s="3" customFormat="1" ht="11.25" x14ac:dyDescent="0.2">
      <c r="A17" s="83" t="s">
        <v>429</v>
      </c>
      <c r="B17" s="405">
        <v>10549</v>
      </c>
      <c r="C17" s="405">
        <v>5441</v>
      </c>
      <c r="D17" s="405">
        <v>5108</v>
      </c>
      <c r="E17" s="405">
        <v>6339</v>
      </c>
      <c r="F17" s="405">
        <v>3254</v>
      </c>
      <c r="G17" s="405">
        <v>3085</v>
      </c>
      <c r="H17" s="405">
        <v>4210</v>
      </c>
      <c r="I17" s="405">
        <v>2187</v>
      </c>
      <c r="J17" s="406">
        <v>2023</v>
      </c>
    </row>
    <row r="18" spans="1:10" s="3" customFormat="1" ht="11.25" x14ac:dyDescent="0.2">
      <c r="A18" s="83" t="s">
        <v>430</v>
      </c>
      <c r="B18" s="405">
        <v>11440</v>
      </c>
      <c r="C18" s="405">
        <v>5880</v>
      </c>
      <c r="D18" s="405">
        <v>5560</v>
      </c>
      <c r="E18" s="405">
        <v>6821</v>
      </c>
      <c r="F18" s="405">
        <v>3469</v>
      </c>
      <c r="G18" s="405">
        <v>3352</v>
      </c>
      <c r="H18" s="405">
        <v>4619</v>
      </c>
      <c r="I18" s="405">
        <v>2411</v>
      </c>
      <c r="J18" s="406">
        <v>2208</v>
      </c>
    </row>
    <row r="19" spans="1:10" s="3" customFormat="1" ht="14.1" customHeight="1" x14ac:dyDescent="0.2">
      <c r="A19" s="21" t="s">
        <v>433</v>
      </c>
      <c r="B19" s="4">
        <v>60098</v>
      </c>
      <c r="C19" s="4">
        <v>30877</v>
      </c>
      <c r="D19" s="4">
        <v>29221</v>
      </c>
      <c r="E19" s="4">
        <v>35550</v>
      </c>
      <c r="F19" s="4">
        <v>18310</v>
      </c>
      <c r="G19" s="4">
        <v>17240</v>
      </c>
      <c r="H19" s="4">
        <v>24548</v>
      </c>
      <c r="I19" s="4">
        <v>12567</v>
      </c>
      <c r="J19" s="22">
        <v>11981</v>
      </c>
    </row>
    <row r="20" spans="1:10" s="3" customFormat="1" ht="11.25" x14ac:dyDescent="0.2">
      <c r="A20" s="83" t="s">
        <v>434</v>
      </c>
      <c r="B20" s="405">
        <v>12121</v>
      </c>
      <c r="C20" s="405">
        <v>6168</v>
      </c>
      <c r="D20" s="405">
        <v>5953</v>
      </c>
      <c r="E20" s="405">
        <v>7242</v>
      </c>
      <c r="F20" s="405">
        <v>3704</v>
      </c>
      <c r="G20" s="405">
        <v>3538</v>
      </c>
      <c r="H20" s="405">
        <v>4879</v>
      </c>
      <c r="I20" s="405">
        <v>2464</v>
      </c>
      <c r="J20" s="406">
        <v>2415</v>
      </c>
    </row>
    <row r="21" spans="1:10" s="3" customFormat="1" ht="11.25" x14ac:dyDescent="0.2">
      <c r="A21" s="83" t="s">
        <v>435</v>
      </c>
      <c r="B21" s="405">
        <v>12549</v>
      </c>
      <c r="C21" s="405">
        <v>6388</v>
      </c>
      <c r="D21" s="405">
        <v>6161</v>
      </c>
      <c r="E21" s="405">
        <v>7531</v>
      </c>
      <c r="F21" s="405">
        <v>3854</v>
      </c>
      <c r="G21" s="405">
        <v>3677</v>
      </c>
      <c r="H21" s="405">
        <v>5018</v>
      </c>
      <c r="I21" s="405">
        <v>2534</v>
      </c>
      <c r="J21" s="406">
        <v>2484</v>
      </c>
    </row>
    <row r="22" spans="1:10" s="3" customFormat="1" ht="11.25" x14ac:dyDescent="0.2">
      <c r="A22" s="83" t="s">
        <v>436</v>
      </c>
      <c r="B22" s="405">
        <v>12067</v>
      </c>
      <c r="C22" s="405">
        <v>6205</v>
      </c>
      <c r="D22" s="405">
        <v>5862</v>
      </c>
      <c r="E22" s="405">
        <v>7108</v>
      </c>
      <c r="F22" s="405">
        <v>3635</v>
      </c>
      <c r="G22" s="405">
        <v>3473</v>
      </c>
      <c r="H22" s="405">
        <v>4959</v>
      </c>
      <c r="I22" s="405">
        <v>2570</v>
      </c>
      <c r="J22" s="406">
        <v>2389</v>
      </c>
    </row>
    <row r="23" spans="1:10" s="3" customFormat="1" ht="11.25" x14ac:dyDescent="0.2">
      <c r="A23" s="83" t="s">
        <v>437</v>
      </c>
      <c r="B23" s="405">
        <v>11636</v>
      </c>
      <c r="C23" s="405">
        <v>5960</v>
      </c>
      <c r="D23" s="405">
        <v>5676</v>
      </c>
      <c r="E23" s="405">
        <v>6834</v>
      </c>
      <c r="F23" s="405">
        <v>3531</v>
      </c>
      <c r="G23" s="405">
        <v>3303</v>
      </c>
      <c r="H23" s="405">
        <v>4802</v>
      </c>
      <c r="I23" s="405">
        <v>2429</v>
      </c>
      <c r="J23" s="406">
        <v>2373</v>
      </c>
    </row>
    <row r="24" spans="1:10" s="3" customFormat="1" ht="11.25" x14ac:dyDescent="0.2">
      <c r="A24" s="83" t="s">
        <v>438</v>
      </c>
      <c r="B24" s="405">
        <v>11725</v>
      </c>
      <c r="C24" s="405">
        <v>6156</v>
      </c>
      <c r="D24" s="405">
        <v>5569</v>
      </c>
      <c r="E24" s="405">
        <v>6835</v>
      </c>
      <c r="F24" s="405">
        <v>3586</v>
      </c>
      <c r="G24" s="405">
        <v>3249</v>
      </c>
      <c r="H24" s="405">
        <v>4890</v>
      </c>
      <c r="I24" s="405">
        <v>2570</v>
      </c>
      <c r="J24" s="406">
        <v>2320</v>
      </c>
    </row>
    <row r="25" spans="1:10" s="3" customFormat="1" ht="14.1" customHeight="1" x14ac:dyDescent="0.2">
      <c r="A25" s="21" t="s">
        <v>439</v>
      </c>
      <c r="B25" s="4">
        <v>60427</v>
      </c>
      <c r="C25" s="4">
        <v>30977</v>
      </c>
      <c r="D25" s="4">
        <v>29450</v>
      </c>
      <c r="E25" s="4">
        <v>35098</v>
      </c>
      <c r="F25" s="4">
        <v>17849</v>
      </c>
      <c r="G25" s="4">
        <v>17249</v>
      </c>
      <c r="H25" s="4">
        <v>25329</v>
      </c>
      <c r="I25" s="4">
        <v>13128</v>
      </c>
      <c r="J25" s="22">
        <v>12201</v>
      </c>
    </row>
    <row r="26" spans="1:10" s="3" customFormat="1" ht="11.25" x14ac:dyDescent="0.2">
      <c r="A26" s="84" t="s">
        <v>440</v>
      </c>
      <c r="B26" s="405">
        <v>11203</v>
      </c>
      <c r="C26" s="405">
        <v>5694</v>
      </c>
      <c r="D26" s="405">
        <v>5509</v>
      </c>
      <c r="E26" s="405">
        <v>6438</v>
      </c>
      <c r="F26" s="405">
        <v>3240</v>
      </c>
      <c r="G26" s="405">
        <v>3198</v>
      </c>
      <c r="H26" s="405">
        <v>4765</v>
      </c>
      <c r="I26" s="405">
        <v>2454</v>
      </c>
      <c r="J26" s="406">
        <v>2311</v>
      </c>
    </row>
    <row r="27" spans="1:10" s="3" customFormat="1" ht="11.25" x14ac:dyDescent="0.2">
      <c r="A27" s="84" t="s">
        <v>441</v>
      </c>
      <c r="B27" s="405">
        <v>11950</v>
      </c>
      <c r="C27" s="405">
        <v>6223</v>
      </c>
      <c r="D27" s="405">
        <v>5727</v>
      </c>
      <c r="E27" s="405">
        <v>6868</v>
      </c>
      <c r="F27" s="405">
        <v>3545</v>
      </c>
      <c r="G27" s="405">
        <v>3323</v>
      </c>
      <c r="H27" s="405">
        <v>5082</v>
      </c>
      <c r="I27" s="405">
        <v>2678</v>
      </c>
      <c r="J27" s="406">
        <v>2404</v>
      </c>
    </row>
    <row r="28" spans="1:10" s="3" customFormat="1" ht="11.25" x14ac:dyDescent="0.2">
      <c r="A28" s="84" t="s">
        <v>442</v>
      </c>
      <c r="B28" s="405">
        <v>11883</v>
      </c>
      <c r="C28" s="405">
        <v>6068</v>
      </c>
      <c r="D28" s="405">
        <v>5815</v>
      </c>
      <c r="E28" s="405">
        <v>6822</v>
      </c>
      <c r="F28" s="405">
        <v>3507</v>
      </c>
      <c r="G28" s="405">
        <v>3315</v>
      </c>
      <c r="H28" s="405">
        <v>5061</v>
      </c>
      <c r="I28" s="405">
        <v>2561</v>
      </c>
      <c r="J28" s="406">
        <v>2500</v>
      </c>
    </row>
    <row r="29" spans="1:10" s="3" customFormat="1" ht="11.25" x14ac:dyDescent="0.2">
      <c r="A29" s="84" t="s">
        <v>443</v>
      </c>
      <c r="B29" s="405">
        <v>12545</v>
      </c>
      <c r="C29" s="405">
        <v>6451</v>
      </c>
      <c r="D29" s="405">
        <v>6094</v>
      </c>
      <c r="E29" s="405">
        <v>7324</v>
      </c>
      <c r="F29" s="405">
        <v>3706</v>
      </c>
      <c r="G29" s="405">
        <v>3618</v>
      </c>
      <c r="H29" s="405">
        <v>5221</v>
      </c>
      <c r="I29" s="405">
        <v>2745</v>
      </c>
      <c r="J29" s="406">
        <v>2476</v>
      </c>
    </row>
    <row r="30" spans="1:10" s="3" customFormat="1" ht="11.25" x14ac:dyDescent="0.2">
      <c r="A30" s="84" t="s">
        <v>444</v>
      </c>
      <c r="B30" s="405">
        <v>12846</v>
      </c>
      <c r="C30" s="405">
        <v>6541</v>
      </c>
      <c r="D30" s="405">
        <v>6305</v>
      </c>
      <c r="E30" s="405">
        <v>7646</v>
      </c>
      <c r="F30" s="405">
        <v>3851</v>
      </c>
      <c r="G30" s="405">
        <v>3795</v>
      </c>
      <c r="H30" s="405">
        <v>5200</v>
      </c>
      <c r="I30" s="405">
        <v>2690</v>
      </c>
      <c r="J30" s="406">
        <v>2510</v>
      </c>
    </row>
    <row r="31" spans="1:10" s="3" customFormat="1" ht="14.1" customHeight="1" x14ac:dyDescent="0.2">
      <c r="A31" s="21" t="s">
        <v>445</v>
      </c>
      <c r="B31" s="4">
        <v>56966</v>
      </c>
      <c r="C31" s="4">
        <v>29237</v>
      </c>
      <c r="D31" s="4">
        <v>27729</v>
      </c>
      <c r="E31" s="4">
        <v>33045</v>
      </c>
      <c r="F31" s="4">
        <v>16857</v>
      </c>
      <c r="G31" s="4">
        <v>16188</v>
      </c>
      <c r="H31" s="4">
        <v>23921</v>
      </c>
      <c r="I31" s="4">
        <v>12380</v>
      </c>
      <c r="J31" s="22">
        <v>11541</v>
      </c>
    </row>
    <row r="32" spans="1:10" s="3" customFormat="1" ht="11.25" x14ac:dyDescent="0.2">
      <c r="A32" s="84" t="s">
        <v>446</v>
      </c>
      <c r="B32" s="405">
        <v>12474</v>
      </c>
      <c r="C32" s="405">
        <v>6473</v>
      </c>
      <c r="D32" s="405">
        <v>6001</v>
      </c>
      <c r="E32" s="405">
        <v>7676</v>
      </c>
      <c r="F32" s="405">
        <v>3948</v>
      </c>
      <c r="G32" s="405">
        <v>3728</v>
      </c>
      <c r="H32" s="405">
        <v>4798</v>
      </c>
      <c r="I32" s="405">
        <v>2525</v>
      </c>
      <c r="J32" s="406">
        <v>2273</v>
      </c>
    </row>
    <row r="33" spans="1:10" s="3" customFormat="1" ht="11.25" x14ac:dyDescent="0.2">
      <c r="A33" s="84" t="s">
        <v>447</v>
      </c>
      <c r="B33" s="405">
        <v>11750</v>
      </c>
      <c r="C33" s="405">
        <v>6032</v>
      </c>
      <c r="D33" s="405">
        <v>5718</v>
      </c>
      <c r="E33" s="405">
        <v>7045</v>
      </c>
      <c r="F33" s="405">
        <v>3572</v>
      </c>
      <c r="G33" s="405">
        <v>3473</v>
      </c>
      <c r="H33" s="405">
        <v>4705</v>
      </c>
      <c r="I33" s="405">
        <v>2460</v>
      </c>
      <c r="J33" s="406">
        <v>2245</v>
      </c>
    </row>
    <row r="34" spans="1:10" s="3" customFormat="1" ht="11.25" x14ac:dyDescent="0.2">
      <c r="A34" s="84" t="s">
        <v>448</v>
      </c>
      <c r="B34" s="405">
        <v>11293</v>
      </c>
      <c r="C34" s="405">
        <v>5834</v>
      </c>
      <c r="D34" s="405">
        <v>5459</v>
      </c>
      <c r="E34" s="405">
        <v>6747</v>
      </c>
      <c r="F34" s="405">
        <v>3425</v>
      </c>
      <c r="G34" s="405">
        <v>3322</v>
      </c>
      <c r="H34" s="405">
        <v>4546</v>
      </c>
      <c r="I34" s="405">
        <v>2409</v>
      </c>
      <c r="J34" s="406">
        <v>2137</v>
      </c>
    </row>
    <row r="35" spans="1:10" s="3" customFormat="1" ht="11.25" x14ac:dyDescent="0.2">
      <c r="A35" s="84" t="s">
        <v>449</v>
      </c>
      <c r="B35" s="405">
        <v>10936</v>
      </c>
      <c r="C35" s="405">
        <v>5502</v>
      </c>
      <c r="D35" s="405">
        <v>5434</v>
      </c>
      <c r="E35" s="405">
        <v>6004</v>
      </c>
      <c r="F35" s="405">
        <v>3049</v>
      </c>
      <c r="G35" s="405">
        <v>2955</v>
      </c>
      <c r="H35" s="405">
        <v>4932</v>
      </c>
      <c r="I35" s="405">
        <v>2453</v>
      </c>
      <c r="J35" s="406">
        <v>2479</v>
      </c>
    </row>
    <row r="36" spans="1:10" s="3" customFormat="1" ht="11.25" x14ac:dyDescent="0.2">
      <c r="A36" s="84" t="s">
        <v>450</v>
      </c>
      <c r="B36" s="4">
        <v>10513</v>
      </c>
      <c r="C36" s="4">
        <v>5396</v>
      </c>
      <c r="D36" s="4">
        <v>5117</v>
      </c>
      <c r="E36" s="4">
        <v>5573</v>
      </c>
      <c r="F36" s="4">
        <v>2863</v>
      </c>
      <c r="G36" s="4">
        <v>2710</v>
      </c>
      <c r="H36" s="405">
        <v>4940</v>
      </c>
      <c r="I36" s="405">
        <v>2533</v>
      </c>
      <c r="J36" s="406">
        <v>2407</v>
      </c>
    </row>
    <row r="37" spans="1:10" s="3" customFormat="1" ht="14.1" customHeight="1" x14ac:dyDescent="0.2">
      <c r="A37" s="21" t="s">
        <v>452</v>
      </c>
      <c r="B37" s="4">
        <v>55645</v>
      </c>
      <c r="C37" s="4">
        <v>28412</v>
      </c>
      <c r="D37" s="4">
        <v>27233</v>
      </c>
      <c r="E37" s="4">
        <v>29989</v>
      </c>
      <c r="F37" s="4">
        <v>15158</v>
      </c>
      <c r="G37" s="4">
        <v>14831</v>
      </c>
      <c r="H37" s="4">
        <v>25656</v>
      </c>
      <c r="I37" s="4">
        <v>13254</v>
      </c>
      <c r="J37" s="22">
        <v>12402</v>
      </c>
    </row>
    <row r="38" spans="1:10" s="3" customFormat="1" ht="11.25" x14ac:dyDescent="0.2">
      <c r="A38" s="84" t="s">
        <v>451</v>
      </c>
      <c r="B38" s="405">
        <v>10528</v>
      </c>
      <c r="C38" s="405">
        <v>5377</v>
      </c>
      <c r="D38" s="405">
        <v>5151</v>
      </c>
      <c r="E38" s="405">
        <v>5297</v>
      </c>
      <c r="F38" s="405">
        <v>2686</v>
      </c>
      <c r="G38" s="405">
        <v>2611</v>
      </c>
      <c r="H38" s="405">
        <v>5231</v>
      </c>
      <c r="I38" s="405">
        <v>2691</v>
      </c>
      <c r="J38" s="406">
        <v>2540</v>
      </c>
    </row>
    <row r="39" spans="1:10" s="3" customFormat="1" ht="11.25" x14ac:dyDescent="0.2">
      <c r="A39" s="84" t="s">
        <v>453</v>
      </c>
      <c r="B39" s="405">
        <v>11042</v>
      </c>
      <c r="C39" s="405">
        <v>5645</v>
      </c>
      <c r="D39" s="405">
        <v>5397</v>
      </c>
      <c r="E39" s="405">
        <v>5641</v>
      </c>
      <c r="F39" s="405">
        <v>2890</v>
      </c>
      <c r="G39" s="405">
        <v>2751</v>
      </c>
      <c r="H39" s="405">
        <v>5401</v>
      </c>
      <c r="I39" s="405">
        <v>2755</v>
      </c>
      <c r="J39" s="406">
        <v>2646</v>
      </c>
    </row>
    <row r="40" spans="1:10" s="3" customFormat="1" ht="11.25" x14ac:dyDescent="0.2">
      <c r="A40" s="84" t="s">
        <v>454</v>
      </c>
      <c r="B40" s="405">
        <v>11190</v>
      </c>
      <c r="C40" s="405">
        <v>5697</v>
      </c>
      <c r="D40" s="405">
        <v>5493</v>
      </c>
      <c r="E40" s="405">
        <v>6144</v>
      </c>
      <c r="F40" s="405">
        <v>3139</v>
      </c>
      <c r="G40" s="405">
        <v>3005</v>
      </c>
      <c r="H40" s="405">
        <v>5046</v>
      </c>
      <c r="I40" s="405">
        <v>2558</v>
      </c>
      <c r="J40" s="406">
        <v>2488</v>
      </c>
    </row>
    <row r="41" spans="1:10" s="3" customFormat="1" ht="11.25" x14ac:dyDescent="0.2">
      <c r="A41" s="84" t="s">
        <v>455</v>
      </c>
      <c r="B41" s="405">
        <v>11386</v>
      </c>
      <c r="C41" s="405">
        <v>5804</v>
      </c>
      <c r="D41" s="405">
        <v>5582</v>
      </c>
      <c r="E41" s="405">
        <v>6359</v>
      </c>
      <c r="F41" s="405">
        <v>3160</v>
      </c>
      <c r="G41" s="405">
        <v>3199</v>
      </c>
      <c r="H41" s="405">
        <v>5027</v>
      </c>
      <c r="I41" s="405">
        <v>2644</v>
      </c>
      <c r="J41" s="406">
        <v>2383</v>
      </c>
    </row>
    <row r="42" spans="1:10" s="3" customFormat="1" ht="11.25" x14ac:dyDescent="0.2">
      <c r="A42" s="84" t="s">
        <v>456</v>
      </c>
      <c r="B42" s="405">
        <v>11499</v>
      </c>
      <c r="C42" s="405">
        <v>5889</v>
      </c>
      <c r="D42" s="405">
        <v>5610</v>
      </c>
      <c r="E42" s="405">
        <v>6548</v>
      </c>
      <c r="F42" s="405">
        <v>3283</v>
      </c>
      <c r="G42" s="405">
        <v>3265</v>
      </c>
      <c r="H42" s="405">
        <v>4951</v>
      </c>
      <c r="I42" s="405">
        <v>2606</v>
      </c>
      <c r="J42" s="406">
        <v>2345</v>
      </c>
    </row>
    <row r="43" spans="1:10" s="3" customFormat="1" ht="14.1" customHeight="1" x14ac:dyDescent="0.2">
      <c r="A43" s="21" t="s">
        <v>457</v>
      </c>
      <c r="B43" s="4">
        <v>63632</v>
      </c>
      <c r="C43" s="4">
        <v>33221</v>
      </c>
      <c r="D43" s="4">
        <v>30411</v>
      </c>
      <c r="E43" s="4">
        <v>38270</v>
      </c>
      <c r="F43" s="4">
        <v>19357</v>
      </c>
      <c r="G43" s="4">
        <v>18913</v>
      </c>
      <c r="H43" s="4">
        <v>25362</v>
      </c>
      <c r="I43" s="4">
        <v>13864</v>
      </c>
      <c r="J43" s="22">
        <v>11498</v>
      </c>
    </row>
    <row r="44" spans="1:10" s="3" customFormat="1" ht="11.25" x14ac:dyDescent="0.2">
      <c r="A44" s="84" t="s">
        <v>458</v>
      </c>
      <c r="B44" s="405">
        <v>11822</v>
      </c>
      <c r="C44" s="405">
        <v>6094</v>
      </c>
      <c r="D44" s="405">
        <v>5728</v>
      </c>
      <c r="E44" s="405">
        <v>6872</v>
      </c>
      <c r="F44" s="405">
        <v>3500</v>
      </c>
      <c r="G44" s="405">
        <v>3372</v>
      </c>
      <c r="H44" s="405">
        <v>4950</v>
      </c>
      <c r="I44" s="405">
        <v>2594</v>
      </c>
      <c r="J44" s="406">
        <v>2356</v>
      </c>
    </row>
    <row r="45" spans="1:10" s="3" customFormat="1" ht="11.25" x14ac:dyDescent="0.2">
      <c r="A45" s="84" t="s">
        <v>459</v>
      </c>
      <c r="B45" s="405">
        <v>12480</v>
      </c>
      <c r="C45" s="405">
        <v>6649</v>
      </c>
      <c r="D45" s="405">
        <v>5831</v>
      </c>
      <c r="E45" s="405">
        <v>7402</v>
      </c>
      <c r="F45" s="405">
        <v>3857</v>
      </c>
      <c r="G45" s="405">
        <v>3545</v>
      </c>
      <c r="H45" s="405">
        <v>5078</v>
      </c>
      <c r="I45" s="405">
        <v>2792</v>
      </c>
      <c r="J45" s="406">
        <v>2286</v>
      </c>
    </row>
    <row r="46" spans="1:10" s="3" customFormat="1" ht="11.25" x14ac:dyDescent="0.2">
      <c r="A46" s="84" t="s">
        <v>460</v>
      </c>
      <c r="B46" s="405">
        <v>12860</v>
      </c>
      <c r="C46" s="405">
        <v>6596</v>
      </c>
      <c r="D46" s="405">
        <v>6264</v>
      </c>
      <c r="E46" s="405">
        <v>7662</v>
      </c>
      <c r="F46" s="405">
        <v>3780</v>
      </c>
      <c r="G46" s="405">
        <v>3882</v>
      </c>
      <c r="H46" s="405">
        <v>5198</v>
      </c>
      <c r="I46" s="405">
        <v>2816</v>
      </c>
      <c r="J46" s="406">
        <v>2382</v>
      </c>
    </row>
    <row r="47" spans="1:10" s="3" customFormat="1" ht="11.25" x14ac:dyDescent="0.2">
      <c r="A47" s="84" t="s">
        <v>461</v>
      </c>
      <c r="B47" s="405">
        <v>12872</v>
      </c>
      <c r="C47" s="405">
        <v>6730</v>
      </c>
      <c r="D47" s="405">
        <v>6142</v>
      </c>
      <c r="E47" s="405">
        <v>7864</v>
      </c>
      <c r="F47" s="405">
        <v>3927</v>
      </c>
      <c r="G47" s="405">
        <v>3937</v>
      </c>
      <c r="H47" s="405">
        <v>5008</v>
      </c>
      <c r="I47" s="405">
        <v>2803</v>
      </c>
      <c r="J47" s="406">
        <v>2205</v>
      </c>
    </row>
    <row r="48" spans="1:10" s="3" customFormat="1" ht="11.25" x14ac:dyDescent="0.2">
      <c r="A48" s="84" t="s">
        <v>462</v>
      </c>
      <c r="B48" s="405">
        <v>13598</v>
      </c>
      <c r="C48" s="405">
        <v>7152</v>
      </c>
      <c r="D48" s="405">
        <v>6446</v>
      </c>
      <c r="E48" s="405">
        <v>8470</v>
      </c>
      <c r="F48" s="405">
        <v>4293</v>
      </c>
      <c r="G48" s="405">
        <v>4177</v>
      </c>
      <c r="H48" s="405">
        <v>5128</v>
      </c>
      <c r="I48" s="405">
        <v>2859</v>
      </c>
      <c r="J48" s="406">
        <v>2269</v>
      </c>
    </row>
    <row r="49" spans="1:10" s="3" customFormat="1" ht="14.1" customHeight="1" x14ac:dyDescent="0.2">
      <c r="A49" s="21" t="s">
        <v>463</v>
      </c>
      <c r="B49" s="4">
        <v>77015</v>
      </c>
      <c r="C49" s="4">
        <v>40368</v>
      </c>
      <c r="D49" s="4">
        <v>36647</v>
      </c>
      <c r="E49" s="4">
        <v>48865</v>
      </c>
      <c r="F49" s="4">
        <v>25039</v>
      </c>
      <c r="G49" s="4">
        <v>23826</v>
      </c>
      <c r="H49" s="4">
        <v>28150</v>
      </c>
      <c r="I49" s="4">
        <v>15329</v>
      </c>
      <c r="J49" s="22">
        <v>12821</v>
      </c>
    </row>
    <row r="50" spans="1:10" s="3" customFormat="1" ht="11.25" x14ac:dyDescent="0.2">
      <c r="A50" s="84" t="s">
        <v>464</v>
      </c>
      <c r="B50" s="405">
        <v>14268</v>
      </c>
      <c r="C50" s="405">
        <v>7555</v>
      </c>
      <c r="D50" s="405">
        <v>6713</v>
      </c>
      <c r="E50" s="405">
        <v>8855</v>
      </c>
      <c r="F50" s="405">
        <v>4541</v>
      </c>
      <c r="G50" s="405">
        <v>4314</v>
      </c>
      <c r="H50" s="405">
        <v>5413</v>
      </c>
      <c r="I50" s="405">
        <v>3014</v>
      </c>
      <c r="J50" s="406">
        <v>2399</v>
      </c>
    </row>
    <row r="51" spans="1:10" s="3" customFormat="1" ht="11.25" x14ac:dyDescent="0.2">
      <c r="A51" s="84" t="s">
        <v>465</v>
      </c>
      <c r="B51" s="405">
        <v>14634</v>
      </c>
      <c r="C51" s="405">
        <v>7661</v>
      </c>
      <c r="D51" s="405">
        <v>6973</v>
      </c>
      <c r="E51" s="405">
        <v>9182</v>
      </c>
      <c r="F51" s="405">
        <v>4646</v>
      </c>
      <c r="G51" s="405">
        <v>4536</v>
      </c>
      <c r="H51" s="405">
        <v>5452</v>
      </c>
      <c r="I51" s="405">
        <v>3015</v>
      </c>
      <c r="J51" s="406">
        <v>2437</v>
      </c>
    </row>
    <row r="52" spans="1:10" s="3" customFormat="1" ht="11.25" x14ac:dyDescent="0.2">
      <c r="A52" s="84" t="s">
        <v>466</v>
      </c>
      <c r="B52" s="405">
        <v>15814</v>
      </c>
      <c r="C52" s="405">
        <v>8253</v>
      </c>
      <c r="D52" s="405">
        <v>7561</v>
      </c>
      <c r="E52" s="405">
        <v>10064</v>
      </c>
      <c r="F52" s="405">
        <v>5090</v>
      </c>
      <c r="G52" s="405">
        <v>4974</v>
      </c>
      <c r="H52" s="405">
        <v>5750</v>
      </c>
      <c r="I52" s="405">
        <v>3163</v>
      </c>
      <c r="J52" s="406">
        <v>2587</v>
      </c>
    </row>
    <row r="53" spans="1:10" s="3" customFormat="1" ht="11.25" x14ac:dyDescent="0.2">
      <c r="A53" s="84" t="s">
        <v>467</v>
      </c>
      <c r="B53" s="405">
        <v>16094</v>
      </c>
      <c r="C53" s="405">
        <v>8513</v>
      </c>
      <c r="D53" s="405">
        <v>7581</v>
      </c>
      <c r="E53" s="405">
        <v>10309</v>
      </c>
      <c r="F53" s="405">
        <v>5444</v>
      </c>
      <c r="G53" s="405">
        <v>4865</v>
      </c>
      <c r="H53" s="405">
        <v>5785</v>
      </c>
      <c r="I53" s="405">
        <v>3069</v>
      </c>
      <c r="J53" s="406">
        <v>2716</v>
      </c>
    </row>
    <row r="54" spans="1:10" s="3" customFormat="1" ht="11.25" x14ac:dyDescent="0.2">
      <c r="A54" s="84" t="s">
        <v>468</v>
      </c>
      <c r="B54" s="405">
        <v>16205</v>
      </c>
      <c r="C54" s="405">
        <v>8386</v>
      </c>
      <c r="D54" s="405">
        <v>7819</v>
      </c>
      <c r="E54" s="405">
        <v>10455</v>
      </c>
      <c r="F54" s="405">
        <v>5318</v>
      </c>
      <c r="G54" s="405">
        <v>5137</v>
      </c>
      <c r="H54" s="405">
        <v>5750</v>
      </c>
      <c r="I54" s="405">
        <v>3068</v>
      </c>
      <c r="J54" s="406">
        <v>2682</v>
      </c>
    </row>
    <row r="55" spans="1:10" s="3" customFormat="1" ht="14.1" customHeight="1" x14ac:dyDescent="0.2">
      <c r="A55" s="21" t="s">
        <v>469</v>
      </c>
      <c r="B55" s="4">
        <v>89259</v>
      </c>
      <c r="C55" s="4">
        <v>46140</v>
      </c>
      <c r="D55" s="4">
        <v>43119</v>
      </c>
      <c r="E55" s="4">
        <v>56968</v>
      </c>
      <c r="F55" s="4">
        <v>29258</v>
      </c>
      <c r="G55" s="4">
        <v>27710</v>
      </c>
      <c r="H55" s="4">
        <v>32291</v>
      </c>
      <c r="I55" s="4">
        <v>16882</v>
      </c>
      <c r="J55" s="22">
        <v>15409</v>
      </c>
    </row>
    <row r="56" spans="1:10" s="3" customFormat="1" ht="11.25" x14ac:dyDescent="0.2">
      <c r="A56" s="84" t="s">
        <v>488</v>
      </c>
      <c r="B56" s="405">
        <v>16837</v>
      </c>
      <c r="C56" s="405">
        <v>8704</v>
      </c>
      <c r="D56" s="405">
        <v>8133</v>
      </c>
      <c r="E56" s="405">
        <v>10735</v>
      </c>
      <c r="F56" s="405">
        <v>5537</v>
      </c>
      <c r="G56" s="405">
        <v>5198</v>
      </c>
      <c r="H56" s="405">
        <v>6102</v>
      </c>
      <c r="I56" s="405">
        <v>3167</v>
      </c>
      <c r="J56" s="406">
        <v>2935</v>
      </c>
    </row>
    <row r="57" spans="1:10" s="3" customFormat="1" ht="11.25" x14ac:dyDescent="0.2">
      <c r="A57" s="84" t="s">
        <v>489</v>
      </c>
      <c r="B57" s="405">
        <v>16964</v>
      </c>
      <c r="C57" s="405">
        <v>8711</v>
      </c>
      <c r="D57" s="405">
        <v>8253</v>
      </c>
      <c r="E57" s="405">
        <v>10745</v>
      </c>
      <c r="F57" s="405">
        <v>5442</v>
      </c>
      <c r="G57" s="405">
        <v>5303</v>
      </c>
      <c r="H57" s="405">
        <v>6219</v>
      </c>
      <c r="I57" s="405">
        <v>3269</v>
      </c>
      <c r="J57" s="406">
        <v>2950</v>
      </c>
    </row>
    <row r="58" spans="1:10" s="3" customFormat="1" ht="11.25" x14ac:dyDescent="0.2">
      <c r="A58" s="84" t="s">
        <v>490</v>
      </c>
      <c r="B58" s="405">
        <v>17981</v>
      </c>
      <c r="C58" s="405">
        <v>9270</v>
      </c>
      <c r="D58" s="405">
        <v>8711</v>
      </c>
      <c r="E58" s="405">
        <v>11528</v>
      </c>
      <c r="F58" s="405">
        <v>5908</v>
      </c>
      <c r="G58" s="405">
        <v>5620</v>
      </c>
      <c r="H58" s="405">
        <v>6453</v>
      </c>
      <c r="I58" s="405">
        <v>3362</v>
      </c>
      <c r="J58" s="406">
        <v>3091</v>
      </c>
    </row>
    <row r="59" spans="1:10" s="3" customFormat="1" ht="11.25" x14ac:dyDescent="0.2">
      <c r="A59" s="84" t="s">
        <v>491</v>
      </c>
      <c r="B59" s="405">
        <v>18600</v>
      </c>
      <c r="C59" s="405">
        <v>9647</v>
      </c>
      <c r="D59" s="405">
        <v>8953</v>
      </c>
      <c r="E59" s="405">
        <v>11914</v>
      </c>
      <c r="F59" s="405">
        <v>6159</v>
      </c>
      <c r="G59" s="405">
        <v>5755</v>
      </c>
      <c r="H59" s="405">
        <v>6686</v>
      </c>
      <c r="I59" s="405">
        <v>3488</v>
      </c>
      <c r="J59" s="406">
        <v>3198</v>
      </c>
    </row>
    <row r="60" spans="1:10" s="3" customFormat="1" ht="11.25" x14ac:dyDescent="0.2">
      <c r="A60" s="84" t="s">
        <v>492</v>
      </c>
      <c r="B60" s="405">
        <v>18877</v>
      </c>
      <c r="C60" s="405">
        <v>9808</v>
      </c>
      <c r="D60" s="405">
        <v>9069</v>
      </c>
      <c r="E60" s="405">
        <v>12046</v>
      </c>
      <c r="F60" s="405">
        <v>6212</v>
      </c>
      <c r="G60" s="405">
        <v>5834</v>
      </c>
      <c r="H60" s="405">
        <v>6831</v>
      </c>
      <c r="I60" s="405">
        <v>3596</v>
      </c>
      <c r="J60" s="406">
        <v>3235</v>
      </c>
    </row>
    <row r="61" spans="1:10" s="3" customFormat="1" ht="14.1" customHeight="1" x14ac:dyDescent="0.2">
      <c r="A61" s="21" t="s">
        <v>493</v>
      </c>
      <c r="B61" s="4">
        <v>90811</v>
      </c>
      <c r="C61" s="4">
        <v>46495</v>
      </c>
      <c r="D61" s="4">
        <v>44316</v>
      </c>
      <c r="E61" s="4">
        <v>57181</v>
      </c>
      <c r="F61" s="4">
        <v>28872</v>
      </c>
      <c r="G61" s="4">
        <v>28309</v>
      </c>
      <c r="H61" s="4">
        <v>33630</v>
      </c>
      <c r="I61" s="4">
        <v>17623</v>
      </c>
      <c r="J61" s="22">
        <v>16007</v>
      </c>
    </row>
    <row r="62" spans="1:10" s="3" customFormat="1" ht="11.25" x14ac:dyDescent="0.2">
      <c r="A62" s="84" t="s">
        <v>498</v>
      </c>
      <c r="B62" s="405">
        <v>19411</v>
      </c>
      <c r="C62" s="405">
        <v>10099</v>
      </c>
      <c r="D62" s="405">
        <v>9312</v>
      </c>
      <c r="E62" s="405">
        <v>12304</v>
      </c>
      <c r="F62" s="405">
        <v>6350</v>
      </c>
      <c r="G62" s="405">
        <v>5954</v>
      </c>
      <c r="H62" s="405">
        <v>7107</v>
      </c>
      <c r="I62" s="405">
        <v>3749</v>
      </c>
      <c r="J62" s="406">
        <v>3358</v>
      </c>
    </row>
    <row r="63" spans="1:10" s="3" customFormat="1" ht="11.25" x14ac:dyDescent="0.2">
      <c r="A63" s="84" t="s">
        <v>494</v>
      </c>
      <c r="B63" s="405">
        <v>18540</v>
      </c>
      <c r="C63" s="405">
        <v>9504</v>
      </c>
      <c r="D63" s="405">
        <v>9036</v>
      </c>
      <c r="E63" s="405">
        <v>11775</v>
      </c>
      <c r="F63" s="405">
        <v>5950</v>
      </c>
      <c r="G63" s="405">
        <v>5825</v>
      </c>
      <c r="H63" s="405">
        <v>6765</v>
      </c>
      <c r="I63" s="405">
        <v>3554</v>
      </c>
      <c r="J63" s="406">
        <v>3211</v>
      </c>
    </row>
    <row r="64" spans="1:10" s="3" customFormat="1" ht="11.25" x14ac:dyDescent="0.2">
      <c r="A64" s="84" t="s">
        <v>495</v>
      </c>
      <c r="B64" s="405">
        <v>17736</v>
      </c>
      <c r="C64" s="405">
        <v>9020</v>
      </c>
      <c r="D64" s="405">
        <v>8716</v>
      </c>
      <c r="E64" s="405">
        <v>11145</v>
      </c>
      <c r="F64" s="405">
        <v>5549</v>
      </c>
      <c r="G64" s="405">
        <v>5596</v>
      </c>
      <c r="H64" s="405">
        <v>6591</v>
      </c>
      <c r="I64" s="405">
        <v>3471</v>
      </c>
      <c r="J64" s="406">
        <v>3120</v>
      </c>
    </row>
    <row r="65" spans="1:10" s="3" customFormat="1" ht="11.25" x14ac:dyDescent="0.2">
      <c r="A65" s="84" t="s">
        <v>496</v>
      </c>
      <c r="B65" s="405">
        <v>17463</v>
      </c>
      <c r="C65" s="405">
        <v>8900</v>
      </c>
      <c r="D65" s="405">
        <v>8563</v>
      </c>
      <c r="E65" s="405">
        <v>10882</v>
      </c>
      <c r="F65" s="405">
        <v>5495</v>
      </c>
      <c r="G65" s="405">
        <v>5387</v>
      </c>
      <c r="H65" s="405">
        <v>6581</v>
      </c>
      <c r="I65" s="405">
        <v>3405</v>
      </c>
      <c r="J65" s="406">
        <v>3176</v>
      </c>
    </row>
    <row r="66" spans="1:10" s="3" customFormat="1" ht="11.25" x14ac:dyDescent="0.2">
      <c r="A66" s="84" t="s">
        <v>497</v>
      </c>
      <c r="B66" s="405">
        <v>17661</v>
      </c>
      <c r="C66" s="405">
        <v>8972</v>
      </c>
      <c r="D66" s="405">
        <v>8689</v>
      </c>
      <c r="E66" s="405">
        <v>11075</v>
      </c>
      <c r="F66" s="405">
        <v>5528</v>
      </c>
      <c r="G66" s="405">
        <v>5547</v>
      </c>
      <c r="H66" s="405">
        <v>6586</v>
      </c>
      <c r="I66" s="405">
        <v>3444</v>
      </c>
      <c r="J66" s="406">
        <v>3142</v>
      </c>
    </row>
    <row r="67" spans="1:10" s="3" customFormat="1" ht="14.1" customHeight="1" x14ac:dyDescent="0.2">
      <c r="A67" s="21" t="s">
        <v>499</v>
      </c>
      <c r="B67" s="4">
        <v>82812</v>
      </c>
      <c r="C67" s="4">
        <v>41610</v>
      </c>
      <c r="D67" s="4">
        <v>41202</v>
      </c>
      <c r="E67" s="4">
        <v>50613</v>
      </c>
      <c r="F67" s="4">
        <v>24956</v>
      </c>
      <c r="G67" s="4">
        <v>25657</v>
      </c>
      <c r="H67" s="4">
        <v>32199</v>
      </c>
      <c r="I67" s="4">
        <v>16654</v>
      </c>
      <c r="J67" s="22">
        <v>15545</v>
      </c>
    </row>
    <row r="68" spans="1:10" s="3" customFormat="1" ht="11.25" x14ac:dyDescent="0.2">
      <c r="A68" s="84" t="s">
        <v>500</v>
      </c>
      <c r="B68" s="405">
        <v>17048</v>
      </c>
      <c r="C68" s="405">
        <v>8557</v>
      </c>
      <c r="D68" s="405">
        <v>8491</v>
      </c>
      <c r="E68" s="405">
        <v>10594</v>
      </c>
      <c r="F68" s="405">
        <v>5284</v>
      </c>
      <c r="G68" s="405">
        <v>5310</v>
      </c>
      <c r="H68" s="405">
        <v>6454</v>
      </c>
      <c r="I68" s="405">
        <v>3273</v>
      </c>
      <c r="J68" s="406">
        <v>3181</v>
      </c>
    </row>
    <row r="69" spans="1:10" s="3" customFormat="1" ht="11.25" x14ac:dyDescent="0.2">
      <c r="A69" s="84" t="s">
        <v>501</v>
      </c>
      <c r="B69" s="405">
        <v>16532</v>
      </c>
      <c r="C69" s="405">
        <v>8379</v>
      </c>
      <c r="D69" s="405">
        <v>8153</v>
      </c>
      <c r="E69" s="405">
        <v>10194</v>
      </c>
      <c r="F69" s="405">
        <v>5065</v>
      </c>
      <c r="G69" s="405">
        <v>5129</v>
      </c>
      <c r="H69" s="405">
        <v>6338</v>
      </c>
      <c r="I69" s="405">
        <v>3314</v>
      </c>
      <c r="J69" s="406">
        <v>3024</v>
      </c>
    </row>
    <row r="70" spans="1:10" s="3" customFormat="1" ht="11.25" x14ac:dyDescent="0.2">
      <c r="A70" s="84" t="s">
        <v>502</v>
      </c>
      <c r="B70" s="405">
        <v>16998</v>
      </c>
      <c r="C70" s="405">
        <v>8610</v>
      </c>
      <c r="D70" s="405">
        <v>8388</v>
      </c>
      <c r="E70" s="405">
        <v>10480</v>
      </c>
      <c r="F70" s="405">
        <v>5181</v>
      </c>
      <c r="G70" s="405">
        <v>5299</v>
      </c>
      <c r="H70" s="405">
        <v>6518</v>
      </c>
      <c r="I70" s="405">
        <v>3429</v>
      </c>
      <c r="J70" s="406">
        <v>3089</v>
      </c>
    </row>
    <row r="71" spans="1:10" s="3" customFormat="1" ht="11.25" x14ac:dyDescent="0.2">
      <c r="A71" s="84" t="s">
        <v>503</v>
      </c>
      <c r="B71" s="405">
        <v>16352</v>
      </c>
      <c r="C71" s="405">
        <v>8143</v>
      </c>
      <c r="D71" s="405">
        <v>8209</v>
      </c>
      <c r="E71" s="405">
        <v>9817</v>
      </c>
      <c r="F71" s="405">
        <v>4781</v>
      </c>
      <c r="G71" s="405">
        <v>5036</v>
      </c>
      <c r="H71" s="405">
        <v>6535</v>
      </c>
      <c r="I71" s="405">
        <v>3362</v>
      </c>
      <c r="J71" s="406">
        <v>3173</v>
      </c>
    </row>
    <row r="72" spans="1:10" s="3" customFormat="1" ht="11.25" x14ac:dyDescent="0.2">
      <c r="A72" s="84" t="s">
        <v>504</v>
      </c>
      <c r="B72" s="405">
        <v>15882</v>
      </c>
      <c r="C72" s="405">
        <v>7921</v>
      </c>
      <c r="D72" s="405">
        <v>7961</v>
      </c>
      <c r="E72" s="405">
        <v>9528</v>
      </c>
      <c r="F72" s="405">
        <v>4645</v>
      </c>
      <c r="G72" s="405">
        <v>4883</v>
      </c>
      <c r="H72" s="405">
        <v>6354</v>
      </c>
      <c r="I72" s="405">
        <v>3276</v>
      </c>
      <c r="J72" s="406">
        <v>3078</v>
      </c>
    </row>
    <row r="73" spans="1:10" s="3" customFormat="1" ht="14.1" customHeight="1" x14ac:dyDescent="0.2">
      <c r="A73" s="21" t="s">
        <v>505</v>
      </c>
      <c r="B73" s="4">
        <v>75266</v>
      </c>
      <c r="C73" s="4">
        <v>37376</v>
      </c>
      <c r="D73" s="4">
        <v>37890</v>
      </c>
      <c r="E73" s="4">
        <v>44269</v>
      </c>
      <c r="F73" s="4">
        <v>21266</v>
      </c>
      <c r="G73" s="4">
        <v>23003</v>
      </c>
      <c r="H73" s="4">
        <v>30997</v>
      </c>
      <c r="I73" s="4">
        <v>16110</v>
      </c>
      <c r="J73" s="22">
        <v>14887</v>
      </c>
    </row>
    <row r="74" spans="1:10" s="3" customFormat="1" ht="11.25" x14ac:dyDescent="0.2">
      <c r="A74" s="84" t="s">
        <v>506</v>
      </c>
      <c r="B74" s="405">
        <v>15787</v>
      </c>
      <c r="C74" s="405">
        <v>7883</v>
      </c>
      <c r="D74" s="405">
        <v>7904</v>
      </c>
      <c r="E74" s="405">
        <v>9298</v>
      </c>
      <c r="F74" s="405">
        <v>4508</v>
      </c>
      <c r="G74" s="405">
        <v>4790</v>
      </c>
      <c r="H74" s="405">
        <v>6489</v>
      </c>
      <c r="I74" s="405">
        <v>3375</v>
      </c>
      <c r="J74" s="406">
        <v>3114</v>
      </c>
    </row>
    <row r="75" spans="1:10" s="3" customFormat="1" ht="11.25" x14ac:dyDescent="0.2">
      <c r="A75" s="84" t="s">
        <v>507</v>
      </c>
      <c r="B75" s="405">
        <v>15325</v>
      </c>
      <c r="C75" s="405">
        <v>7700</v>
      </c>
      <c r="D75" s="405">
        <v>7625</v>
      </c>
      <c r="E75" s="405">
        <v>9125</v>
      </c>
      <c r="F75" s="405">
        <v>4480</v>
      </c>
      <c r="G75" s="405">
        <v>4645</v>
      </c>
      <c r="H75" s="405">
        <v>6200</v>
      </c>
      <c r="I75" s="405">
        <v>3220</v>
      </c>
      <c r="J75" s="406">
        <v>2980</v>
      </c>
    </row>
    <row r="76" spans="1:10" s="3" customFormat="1" ht="11.25" x14ac:dyDescent="0.2">
      <c r="A76" s="84" t="s">
        <v>508</v>
      </c>
      <c r="B76" s="405">
        <v>15064</v>
      </c>
      <c r="C76" s="405">
        <v>7435</v>
      </c>
      <c r="D76" s="405">
        <v>7629</v>
      </c>
      <c r="E76" s="405">
        <v>8837</v>
      </c>
      <c r="F76" s="405">
        <v>4241</v>
      </c>
      <c r="G76" s="405">
        <v>4596</v>
      </c>
      <c r="H76" s="405">
        <v>6227</v>
      </c>
      <c r="I76" s="405">
        <v>3194</v>
      </c>
      <c r="J76" s="406">
        <v>3033</v>
      </c>
    </row>
    <row r="77" spans="1:10" s="3" customFormat="1" ht="11.25" x14ac:dyDescent="0.2">
      <c r="A77" s="84" t="s">
        <v>509</v>
      </c>
      <c r="B77" s="405">
        <v>14657</v>
      </c>
      <c r="C77" s="405">
        <v>7248</v>
      </c>
      <c r="D77" s="405">
        <v>7409</v>
      </c>
      <c r="E77" s="405">
        <v>8574</v>
      </c>
      <c r="F77" s="405">
        <v>4089</v>
      </c>
      <c r="G77" s="405">
        <v>4485</v>
      </c>
      <c r="H77" s="405">
        <v>6083</v>
      </c>
      <c r="I77" s="405">
        <v>3159</v>
      </c>
      <c r="J77" s="406">
        <v>2924</v>
      </c>
    </row>
    <row r="78" spans="1:10" s="3" customFormat="1" ht="11.25" x14ac:dyDescent="0.2">
      <c r="A78" s="84" t="s">
        <v>510</v>
      </c>
      <c r="B78" s="405">
        <v>14433</v>
      </c>
      <c r="C78" s="405">
        <v>7110</v>
      </c>
      <c r="D78" s="405">
        <v>7323</v>
      </c>
      <c r="E78" s="405">
        <v>8435</v>
      </c>
      <c r="F78" s="405">
        <v>3948</v>
      </c>
      <c r="G78" s="405">
        <v>4487</v>
      </c>
      <c r="H78" s="405">
        <v>5998</v>
      </c>
      <c r="I78" s="405">
        <v>3162</v>
      </c>
      <c r="J78" s="406">
        <v>2836</v>
      </c>
    </row>
    <row r="79" spans="1:10" s="3" customFormat="1" ht="14.1" customHeight="1" x14ac:dyDescent="0.2">
      <c r="A79" s="21" t="s">
        <v>511</v>
      </c>
      <c r="B79" s="4">
        <v>72657</v>
      </c>
      <c r="C79" s="4">
        <v>35610</v>
      </c>
      <c r="D79" s="4">
        <v>37047</v>
      </c>
      <c r="E79" s="4">
        <v>42944</v>
      </c>
      <c r="F79" s="4">
        <v>19905</v>
      </c>
      <c r="G79" s="4">
        <v>23039</v>
      </c>
      <c r="H79" s="4">
        <v>29713</v>
      </c>
      <c r="I79" s="4">
        <v>15705</v>
      </c>
      <c r="J79" s="22">
        <v>14008</v>
      </c>
    </row>
    <row r="80" spans="1:10" s="3" customFormat="1" ht="11.25" x14ac:dyDescent="0.2">
      <c r="A80" s="84" t="s">
        <v>512</v>
      </c>
      <c r="B80" s="405">
        <v>14382</v>
      </c>
      <c r="C80" s="405">
        <v>7022</v>
      </c>
      <c r="D80" s="405">
        <v>7360</v>
      </c>
      <c r="E80" s="405">
        <v>8473</v>
      </c>
      <c r="F80" s="405">
        <v>3910</v>
      </c>
      <c r="G80" s="405">
        <v>4563</v>
      </c>
      <c r="H80" s="405">
        <v>5909</v>
      </c>
      <c r="I80" s="405">
        <v>3112</v>
      </c>
      <c r="J80" s="406">
        <v>2797</v>
      </c>
    </row>
    <row r="81" spans="1:10" s="3" customFormat="1" ht="11.25" x14ac:dyDescent="0.2">
      <c r="A81" s="84" t="s">
        <v>513</v>
      </c>
      <c r="B81" s="405">
        <v>14510</v>
      </c>
      <c r="C81" s="405">
        <v>7153</v>
      </c>
      <c r="D81" s="405">
        <v>7357</v>
      </c>
      <c r="E81" s="405">
        <v>8429</v>
      </c>
      <c r="F81" s="405">
        <v>3962</v>
      </c>
      <c r="G81" s="405">
        <v>4467</v>
      </c>
      <c r="H81" s="405">
        <v>6081</v>
      </c>
      <c r="I81" s="405">
        <v>3191</v>
      </c>
      <c r="J81" s="406">
        <v>2890</v>
      </c>
    </row>
    <row r="82" spans="1:10" s="3" customFormat="1" ht="11.25" x14ac:dyDescent="0.2">
      <c r="A82" s="84" t="s">
        <v>514</v>
      </c>
      <c r="B82" s="405">
        <v>14449</v>
      </c>
      <c r="C82" s="405">
        <v>7110</v>
      </c>
      <c r="D82" s="405">
        <v>7339</v>
      </c>
      <c r="E82" s="405">
        <v>8572</v>
      </c>
      <c r="F82" s="405">
        <v>4011</v>
      </c>
      <c r="G82" s="405">
        <v>4561</v>
      </c>
      <c r="H82" s="405">
        <v>5877</v>
      </c>
      <c r="I82" s="405">
        <v>3099</v>
      </c>
      <c r="J82" s="406">
        <v>2778</v>
      </c>
    </row>
    <row r="83" spans="1:10" s="3" customFormat="1" ht="11.25" x14ac:dyDescent="0.2">
      <c r="A83" s="84" t="s">
        <v>515</v>
      </c>
      <c r="B83" s="405">
        <v>14348</v>
      </c>
      <c r="C83" s="405">
        <v>7070</v>
      </c>
      <c r="D83" s="405">
        <v>7278</v>
      </c>
      <c r="E83" s="405">
        <v>8450</v>
      </c>
      <c r="F83" s="405">
        <v>3924</v>
      </c>
      <c r="G83" s="405">
        <v>4526</v>
      </c>
      <c r="H83" s="405">
        <v>5898</v>
      </c>
      <c r="I83" s="405">
        <v>3146</v>
      </c>
      <c r="J83" s="406">
        <v>2752</v>
      </c>
    </row>
    <row r="84" spans="1:10" s="3" customFormat="1" ht="11.25" x14ac:dyDescent="0.2">
      <c r="A84" s="84" t="s">
        <v>516</v>
      </c>
      <c r="B84" s="405">
        <v>14968</v>
      </c>
      <c r="C84" s="405">
        <v>7255</v>
      </c>
      <c r="D84" s="405">
        <v>7713</v>
      </c>
      <c r="E84" s="405">
        <v>9020</v>
      </c>
      <c r="F84" s="405">
        <v>4098</v>
      </c>
      <c r="G84" s="405">
        <v>4922</v>
      </c>
      <c r="H84" s="405">
        <v>5948</v>
      </c>
      <c r="I84" s="405">
        <v>3157</v>
      </c>
      <c r="J84" s="406">
        <v>2791</v>
      </c>
    </row>
    <row r="85" spans="1:10" s="3" customFormat="1" ht="14.1" customHeight="1" x14ac:dyDescent="0.2">
      <c r="A85" s="21" t="s">
        <v>517</v>
      </c>
      <c r="B85" s="4">
        <v>77433</v>
      </c>
      <c r="C85" s="4">
        <v>36905</v>
      </c>
      <c r="D85" s="4">
        <v>40528</v>
      </c>
      <c r="E85" s="4">
        <v>48031</v>
      </c>
      <c r="F85" s="4">
        <v>21477</v>
      </c>
      <c r="G85" s="4">
        <v>26554</v>
      </c>
      <c r="H85" s="4">
        <v>29402</v>
      </c>
      <c r="I85" s="4">
        <v>15428</v>
      </c>
      <c r="J85" s="22">
        <v>13974</v>
      </c>
    </row>
    <row r="86" spans="1:10" s="3" customFormat="1" ht="11.25" x14ac:dyDescent="0.2">
      <c r="A86" s="84" t="s">
        <v>518</v>
      </c>
      <c r="B86" s="405">
        <v>15034</v>
      </c>
      <c r="C86" s="405">
        <v>7228</v>
      </c>
      <c r="D86" s="405">
        <v>7806</v>
      </c>
      <c r="E86" s="405">
        <v>9158</v>
      </c>
      <c r="F86" s="405">
        <v>4109</v>
      </c>
      <c r="G86" s="405">
        <v>5049</v>
      </c>
      <c r="H86" s="405">
        <v>5876</v>
      </c>
      <c r="I86" s="405">
        <v>3119</v>
      </c>
      <c r="J86" s="406">
        <v>2757</v>
      </c>
    </row>
    <row r="87" spans="1:10" s="3" customFormat="1" ht="11.25" x14ac:dyDescent="0.2">
      <c r="A87" s="84" t="s">
        <v>519</v>
      </c>
      <c r="B87" s="405">
        <v>15056</v>
      </c>
      <c r="C87" s="405">
        <v>7287</v>
      </c>
      <c r="D87" s="405">
        <v>7769</v>
      </c>
      <c r="E87" s="405">
        <v>9165</v>
      </c>
      <c r="F87" s="405">
        <v>4199</v>
      </c>
      <c r="G87" s="405">
        <v>4966</v>
      </c>
      <c r="H87" s="405">
        <v>5891</v>
      </c>
      <c r="I87" s="405">
        <v>3088</v>
      </c>
      <c r="J87" s="406">
        <v>2803</v>
      </c>
    </row>
    <row r="88" spans="1:10" s="3" customFormat="1" ht="11.25" x14ac:dyDescent="0.2">
      <c r="A88" s="84" t="s">
        <v>520</v>
      </c>
      <c r="B88" s="405">
        <v>15156</v>
      </c>
      <c r="C88" s="405">
        <v>7164</v>
      </c>
      <c r="D88" s="405">
        <v>7992</v>
      </c>
      <c r="E88" s="405">
        <v>9420</v>
      </c>
      <c r="F88" s="405">
        <v>4199</v>
      </c>
      <c r="G88" s="405">
        <v>5221</v>
      </c>
      <c r="H88" s="405">
        <v>5736</v>
      </c>
      <c r="I88" s="405">
        <v>2965</v>
      </c>
      <c r="J88" s="406">
        <v>2771</v>
      </c>
    </row>
    <row r="89" spans="1:10" s="3" customFormat="1" ht="11.25" x14ac:dyDescent="0.2">
      <c r="A89" s="84" t="s">
        <v>521</v>
      </c>
      <c r="B89" s="405">
        <v>15928</v>
      </c>
      <c r="C89" s="405">
        <v>7566</v>
      </c>
      <c r="D89" s="405">
        <v>8362</v>
      </c>
      <c r="E89" s="405">
        <v>9980</v>
      </c>
      <c r="F89" s="405">
        <v>4477</v>
      </c>
      <c r="G89" s="405">
        <v>5503</v>
      </c>
      <c r="H89" s="405">
        <v>5948</v>
      </c>
      <c r="I89" s="405">
        <v>3089</v>
      </c>
      <c r="J89" s="406">
        <v>2859</v>
      </c>
    </row>
    <row r="90" spans="1:10" s="3" customFormat="1" ht="11.25" x14ac:dyDescent="0.2">
      <c r="A90" s="84" t="s">
        <v>522</v>
      </c>
      <c r="B90" s="405">
        <v>16259</v>
      </c>
      <c r="C90" s="405">
        <v>7660</v>
      </c>
      <c r="D90" s="405">
        <v>8599</v>
      </c>
      <c r="E90" s="405">
        <v>10308</v>
      </c>
      <c r="F90" s="405">
        <v>4493</v>
      </c>
      <c r="G90" s="405">
        <v>5815</v>
      </c>
      <c r="H90" s="405">
        <v>5951</v>
      </c>
      <c r="I90" s="405">
        <v>3167</v>
      </c>
      <c r="J90" s="406">
        <v>2784</v>
      </c>
    </row>
    <row r="91" spans="1:10" s="3" customFormat="1" ht="14.1" customHeight="1" x14ac:dyDescent="0.2">
      <c r="A91" s="21" t="s">
        <v>523</v>
      </c>
      <c r="B91" s="4">
        <v>75680</v>
      </c>
      <c r="C91" s="4">
        <v>34951</v>
      </c>
      <c r="D91" s="4">
        <v>40729</v>
      </c>
      <c r="E91" s="4">
        <v>48731</v>
      </c>
      <c r="F91" s="4">
        <v>21239</v>
      </c>
      <c r="G91" s="4">
        <v>27492</v>
      </c>
      <c r="H91" s="4">
        <v>26949</v>
      </c>
      <c r="I91" s="4">
        <v>13712</v>
      </c>
      <c r="J91" s="22">
        <v>13237</v>
      </c>
    </row>
    <row r="92" spans="1:10" s="3" customFormat="1" ht="11.25" x14ac:dyDescent="0.2">
      <c r="A92" s="84" t="s">
        <v>524</v>
      </c>
      <c r="B92" s="405">
        <v>16192</v>
      </c>
      <c r="C92" s="405">
        <v>7613</v>
      </c>
      <c r="D92" s="405">
        <v>8579</v>
      </c>
      <c r="E92" s="405">
        <v>10412</v>
      </c>
      <c r="F92" s="405">
        <v>4578</v>
      </c>
      <c r="G92" s="405">
        <v>5834</v>
      </c>
      <c r="H92" s="405">
        <v>5780</v>
      </c>
      <c r="I92" s="405">
        <v>3035</v>
      </c>
      <c r="J92" s="406">
        <v>2745</v>
      </c>
    </row>
    <row r="93" spans="1:10" s="3" customFormat="1" ht="11.25" x14ac:dyDescent="0.2">
      <c r="A93" s="84" t="s">
        <v>525</v>
      </c>
      <c r="B93" s="405">
        <v>16165</v>
      </c>
      <c r="C93" s="405">
        <v>7543</v>
      </c>
      <c r="D93" s="405">
        <v>8622</v>
      </c>
      <c r="E93" s="405">
        <v>10472</v>
      </c>
      <c r="F93" s="405">
        <v>4619</v>
      </c>
      <c r="G93" s="405">
        <v>5853</v>
      </c>
      <c r="H93" s="405">
        <v>5693</v>
      </c>
      <c r="I93" s="405">
        <v>2924</v>
      </c>
      <c r="J93" s="406">
        <v>2769</v>
      </c>
    </row>
    <row r="94" spans="1:10" s="3" customFormat="1" ht="11.25" x14ac:dyDescent="0.2">
      <c r="A94" s="84" t="s">
        <v>526</v>
      </c>
      <c r="B94" s="405">
        <v>15060</v>
      </c>
      <c r="C94" s="405">
        <v>6942</v>
      </c>
      <c r="D94" s="405">
        <v>8118</v>
      </c>
      <c r="E94" s="405">
        <v>9714</v>
      </c>
      <c r="F94" s="405">
        <v>4212</v>
      </c>
      <c r="G94" s="405">
        <v>5502</v>
      </c>
      <c r="H94" s="405">
        <v>5346</v>
      </c>
      <c r="I94" s="405">
        <v>2730</v>
      </c>
      <c r="J94" s="406">
        <v>2616</v>
      </c>
    </row>
    <row r="95" spans="1:10" s="3" customFormat="1" ht="11.25" x14ac:dyDescent="0.2">
      <c r="A95" s="84" t="s">
        <v>527</v>
      </c>
      <c r="B95" s="405">
        <v>14700</v>
      </c>
      <c r="C95" s="405">
        <v>6582</v>
      </c>
      <c r="D95" s="405">
        <v>8118</v>
      </c>
      <c r="E95" s="405">
        <v>9532</v>
      </c>
      <c r="F95" s="405">
        <v>4046</v>
      </c>
      <c r="G95" s="405">
        <v>5486</v>
      </c>
      <c r="H95" s="405">
        <v>5168</v>
      </c>
      <c r="I95" s="405">
        <v>2536</v>
      </c>
      <c r="J95" s="406">
        <v>2632</v>
      </c>
    </row>
    <row r="96" spans="1:10" s="3" customFormat="1" ht="11.25" x14ac:dyDescent="0.2">
      <c r="A96" s="84" t="s">
        <v>528</v>
      </c>
      <c r="B96" s="405">
        <v>13563</v>
      </c>
      <c r="C96" s="405">
        <v>6271</v>
      </c>
      <c r="D96" s="405">
        <v>7292</v>
      </c>
      <c r="E96" s="405">
        <v>8601</v>
      </c>
      <c r="F96" s="405">
        <v>3784</v>
      </c>
      <c r="G96" s="405">
        <v>4817</v>
      </c>
      <c r="H96" s="405">
        <v>4962</v>
      </c>
      <c r="I96" s="405">
        <v>2487</v>
      </c>
      <c r="J96" s="406">
        <v>2475</v>
      </c>
    </row>
    <row r="97" spans="1:10" s="3" customFormat="1" ht="14.1" customHeight="1" x14ac:dyDescent="0.2">
      <c r="A97" s="21" t="s">
        <v>487</v>
      </c>
      <c r="B97" s="4">
        <v>58149</v>
      </c>
      <c r="C97" s="4">
        <v>24638</v>
      </c>
      <c r="D97" s="4">
        <v>33511</v>
      </c>
      <c r="E97" s="4">
        <v>37358</v>
      </c>
      <c r="F97" s="4">
        <v>15061</v>
      </c>
      <c r="G97" s="4">
        <v>22297</v>
      </c>
      <c r="H97" s="4">
        <v>20791</v>
      </c>
      <c r="I97" s="4">
        <v>9577</v>
      </c>
      <c r="J97" s="22">
        <v>11214</v>
      </c>
    </row>
    <row r="98" spans="1:10" s="3" customFormat="1" ht="11.25" x14ac:dyDescent="0.2">
      <c r="A98" s="84" t="s">
        <v>486</v>
      </c>
      <c r="B98" s="405">
        <v>12795</v>
      </c>
      <c r="C98" s="405">
        <v>5666</v>
      </c>
      <c r="D98" s="405">
        <v>7129</v>
      </c>
      <c r="E98" s="405">
        <v>8181</v>
      </c>
      <c r="F98" s="405">
        <v>3413</v>
      </c>
      <c r="G98" s="405">
        <v>4768</v>
      </c>
      <c r="H98" s="405">
        <v>4614</v>
      </c>
      <c r="I98" s="405">
        <v>2253</v>
      </c>
      <c r="J98" s="406">
        <v>2361</v>
      </c>
    </row>
    <row r="99" spans="1:10" s="3" customFormat="1" ht="11.25" x14ac:dyDescent="0.2">
      <c r="A99" s="84" t="s">
        <v>485</v>
      </c>
      <c r="B99" s="405">
        <v>12251</v>
      </c>
      <c r="C99" s="405">
        <v>5278</v>
      </c>
      <c r="D99" s="405">
        <v>6973</v>
      </c>
      <c r="E99" s="405">
        <v>7986</v>
      </c>
      <c r="F99" s="405">
        <v>3252</v>
      </c>
      <c r="G99" s="405">
        <v>4734</v>
      </c>
      <c r="H99" s="405">
        <v>4265</v>
      </c>
      <c r="I99" s="405">
        <v>2026</v>
      </c>
      <c r="J99" s="406">
        <v>2239</v>
      </c>
    </row>
    <row r="100" spans="1:10" s="3" customFormat="1" ht="11.25" x14ac:dyDescent="0.2">
      <c r="A100" s="84" t="s">
        <v>484</v>
      </c>
      <c r="B100" s="405">
        <v>11695</v>
      </c>
      <c r="C100" s="405">
        <v>4934</v>
      </c>
      <c r="D100" s="405">
        <v>6761</v>
      </c>
      <c r="E100" s="405">
        <v>7578</v>
      </c>
      <c r="F100" s="405">
        <v>3048</v>
      </c>
      <c r="G100" s="405">
        <v>4530</v>
      </c>
      <c r="H100" s="405">
        <v>4117</v>
      </c>
      <c r="I100" s="405">
        <v>1886</v>
      </c>
      <c r="J100" s="406">
        <v>2231</v>
      </c>
    </row>
    <row r="101" spans="1:10" s="3" customFormat="1" ht="11.25" x14ac:dyDescent="0.2">
      <c r="A101" s="84" t="s">
        <v>483</v>
      </c>
      <c r="B101" s="405">
        <v>11013</v>
      </c>
      <c r="C101" s="405">
        <v>4608</v>
      </c>
      <c r="D101" s="405">
        <v>6405</v>
      </c>
      <c r="E101" s="405">
        <v>7036</v>
      </c>
      <c r="F101" s="405">
        <v>2838</v>
      </c>
      <c r="G101" s="405">
        <v>4198</v>
      </c>
      <c r="H101" s="405">
        <v>3977</v>
      </c>
      <c r="I101" s="405">
        <v>1770</v>
      </c>
      <c r="J101" s="406">
        <v>2207</v>
      </c>
    </row>
    <row r="102" spans="1:10" s="3" customFormat="1" ht="11.25" x14ac:dyDescent="0.2">
      <c r="A102" s="84" t="s">
        <v>482</v>
      </c>
      <c r="B102" s="405">
        <v>10395</v>
      </c>
      <c r="C102" s="405">
        <v>4152</v>
      </c>
      <c r="D102" s="405">
        <v>6243</v>
      </c>
      <c r="E102" s="405">
        <v>6577</v>
      </c>
      <c r="F102" s="405">
        <v>2510</v>
      </c>
      <c r="G102" s="405">
        <v>4067</v>
      </c>
      <c r="H102" s="405">
        <v>3818</v>
      </c>
      <c r="I102" s="405">
        <v>1642</v>
      </c>
      <c r="J102" s="406">
        <v>2176</v>
      </c>
    </row>
    <row r="103" spans="1:10" s="3" customFormat="1" ht="14.1" customHeight="1" x14ac:dyDescent="0.2">
      <c r="A103" s="21" t="s">
        <v>481</v>
      </c>
      <c r="B103" s="4">
        <v>37641</v>
      </c>
      <c r="C103" s="4">
        <v>14504</v>
      </c>
      <c r="D103" s="4">
        <v>23137</v>
      </c>
      <c r="E103" s="4">
        <v>23312</v>
      </c>
      <c r="F103" s="4">
        <v>8763</v>
      </c>
      <c r="G103" s="4">
        <v>14549</v>
      </c>
      <c r="H103" s="4">
        <v>14329</v>
      </c>
      <c r="I103" s="4">
        <v>5741</v>
      </c>
      <c r="J103" s="22">
        <v>8588</v>
      </c>
    </row>
    <row r="104" spans="1:10" s="3" customFormat="1" ht="11.25" x14ac:dyDescent="0.2">
      <c r="A104" s="84" t="s">
        <v>480</v>
      </c>
      <c r="B104" s="405">
        <v>10032</v>
      </c>
      <c r="C104" s="405">
        <v>4086</v>
      </c>
      <c r="D104" s="405">
        <v>5946</v>
      </c>
      <c r="E104" s="405">
        <v>6340</v>
      </c>
      <c r="F104" s="405">
        <v>2476</v>
      </c>
      <c r="G104" s="405">
        <v>3864</v>
      </c>
      <c r="H104" s="405">
        <v>3692</v>
      </c>
      <c r="I104" s="405">
        <v>1610</v>
      </c>
      <c r="J104" s="406">
        <v>2082</v>
      </c>
    </row>
    <row r="105" spans="1:10" s="3" customFormat="1" ht="11.25" x14ac:dyDescent="0.2">
      <c r="A105" s="84" t="s">
        <v>479</v>
      </c>
      <c r="B105" s="405">
        <v>8453</v>
      </c>
      <c r="C105" s="405">
        <v>3252</v>
      </c>
      <c r="D105" s="405">
        <v>5201</v>
      </c>
      <c r="E105" s="405">
        <v>5375</v>
      </c>
      <c r="F105" s="405">
        <v>1994</v>
      </c>
      <c r="G105" s="405">
        <v>3381</v>
      </c>
      <c r="H105" s="405">
        <v>3078</v>
      </c>
      <c r="I105" s="405">
        <v>1258</v>
      </c>
      <c r="J105" s="406">
        <v>1820</v>
      </c>
    </row>
    <row r="106" spans="1:10" s="3" customFormat="1" ht="11.25" x14ac:dyDescent="0.2">
      <c r="A106" s="84" t="s">
        <v>478</v>
      </c>
      <c r="B106" s="405">
        <v>7252</v>
      </c>
      <c r="C106" s="405">
        <v>2772</v>
      </c>
      <c r="D106" s="405">
        <v>4480</v>
      </c>
      <c r="E106" s="405">
        <v>4465</v>
      </c>
      <c r="F106" s="405">
        <v>1671</v>
      </c>
      <c r="G106" s="405">
        <v>2794</v>
      </c>
      <c r="H106" s="405">
        <v>2787</v>
      </c>
      <c r="I106" s="405">
        <v>1101</v>
      </c>
      <c r="J106" s="406">
        <v>1686</v>
      </c>
    </row>
    <row r="107" spans="1:10" s="3" customFormat="1" ht="11.25" x14ac:dyDescent="0.2">
      <c r="A107" s="84" t="s">
        <v>477</v>
      </c>
      <c r="B107" s="405">
        <v>6187</v>
      </c>
      <c r="C107" s="405">
        <v>2306</v>
      </c>
      <c r="D107" s="405">
        <v>3881</v>
      </c>
      <c r="E107" s="405">
        <v>3722</v>
      </c>
      <c r="F107" s="405">
        <v>1391</v>
      </c>
      <c r="G107" s="405">
        <v>2331</v>
      </c>
      <c r="H107" s="405">
        <v>2465</v>
      </c>
      <c r="I107" s="405">
        <v>915</v>
      </c>
      <c r="J107" s="406">
        <v>1550</v>
      </c>
    </row>
    <row r="108" spans="1:10" s="3" customFormat="1" ht="11.25" x14ac:dyDescent="0.2">
      <c r="A108" s="84" t="s">
        <v>476</v>
      </c>
      <c r="B108" s="405">
        <v>5717</v>
      </c>
      <c r="C108" s="405">
        <v>2088</v>
      </c>
      <c r="D108" s="405">
        <v>3629</v>
      </c>
      <c r="E108" s="405">
        <v>3410</v>
      </c>
      <c r="F108" s="405">
        <v>1231</v>
      </c>
      <c r="G108" s="405">
        <v>2179</v>
      </c>
      <c r="H108" s="405">
        <v>2307</v>
      </c>
      <c r="I108" s="405">
        <v>857</v>
      </c>
      <c r="J108" s="406">
        <v>1450</v>
      </c>
    </row>
    <row r="109" spans="1:10" s="3" customFormat="1" ht="14.1" customHeight="1" x14ac:dyDescent="0.2">
      <c r="A109" s="21" t="s">
        <v>475</v>
      </c>
      <c r="B109" s="4">
        <v>26711</v>
      </c>
      <c r="C109" s="4">
        <v>9095</v>
      </c>
      <c r="D109" s="4">
        <v>17616</v>
      </c>
      <c r="E109" s="4">
        <v>15440</v>
      </c>
      <c r="F109" s="4">
        <v>5064</v>
      </c>
      <c r="G109" s="4">
        <v>10376</v>
      </c>
      <c r="H109" s="4">
        <v>11271</v>
      </c>
      <c r="I109" s="4">
        <v>4031</v>
      </c>
      <c r="J109" s="22">
        <v>7240</v>
      </c>
    </row>
    <row r="110" spans="1:10" s="3" customFormat="1" ht="11.25" x14ac:dyDescent="0.2">
      <c r="A110" s="84" t="s">
        <v>474</v>
      </c>
      <c r="B110" s="405">
        <v>5756</v>
      </c>
      <c r="C110" s="405">
        <v>2052</v>
      </c>
      <c r="D110" s="405">
        <v>3704</v>
      </c>
      <c r="E110" s="405">
        <v>3374</v>
      </c>
      <c r="F110" s="405">
        <v>1152</v>
      </c>
      <c r="G110" s="405">
        <v>2222</v>
      </c>
      <c r="H110" s="405">
        <v>2382</v>
      </c>
      <c r="I110" s="405">
        <v>900</v>
      </c>
      <c r="J110" s="406">
        <v>1482</v>
      </c>
    </row>
    <row r="111" spans="1:10" s="3" customFormat="1" ht="11.25" x14ac:dyDescent="0.2">
      <c r="A111" s="84" t="s">
        <v>473</v>
      </c>
      <c r="B111" s="405">
        <v>5729</v>
      </c>
      <c r="C111" s="405">
        <v>2040</v>
      </c>
      <c r="D111" s="405">
        <v>3689</v>
      </c>
      <c r="E111" s="405">
        <v>3279</v>
      </c>
      <c r="F111" s="405">
        <v>1137</v>
      </c>
      <c r="G111" s="405">
        <v>2142</v>
      </c>
      <c r="H111" s="405">
        <v>2450</v>
      </c>
      <c r="I111" s="405">
        <v>903</v>
      </c>
      <c r="J111" s="406">
        <v>1547</v>
      </c>
    </row>
    <row r="112" spans="1:10" s="3" customFormat="1" ht="11.25" x14ac:dyDescent="0.2">
      <c r="A112" s="84" t="s">
        <v>472</v>
      </c>
      <c r="B112" s="405">
        <v>5309</v>
      </c>
      <c r="C112" s="405">
        <v>1825</v>
      </c>
      <c r="D112" s="405">
        <v>3484</v>
      </c>
      <c r="E112" s="405">
        <v>3075</v>
      </c>
      <c r="F112" s="405">
        <v>1010</v>
      </c>
      <c r="G112" s="405">
        <v>2065</v>
      </c>
      <c r="H112" s="405">
        <v>2234</v>
      </c>
      <c r="I112" s="405">
        <v>815</v>
      </c>
      <c r="J112" s="406">
        <v>1419</v>
      </c>
    </row>
    <row r="113" spans="1:10" s="3" customFormat="1" ht="11.25" x14ac:dyDescent="0.2">
      <c r="A113" s="84" t="s">
        <v>471</v>
      </c>
      <c r="B113" s="405">
        <v>5138</v>
      </c>
      <c r="C113" s="405">
        <v>1690</v>
      </c>
      <c r="D113" s="405">
        <v>3448</v>
      </c>
      <c r="E113" s="405">
        <v>2933</v>
      </c>
      <c r="F113" s="405">
        <v>926</v>
      </c>
      <c r="G113" s="405">
        <v>2007</v>
      </c>
      <c r="H113" s="405">
        <v>2205</v>
      </c>
      <c r="I113" s="405">
        <v>764</v>
      </c>
      <c r="J113" s="406">
        <v>1441</v>
      </c>
    </row>
    <row r="114" spans="1:10" s="3" customFormat="1" ht="11.25" x14ac:dyDescent="0.2">
      <c r="A114" s="84" t="s">
        <v>470</v>
      </c>
      <c r="B114" s="405">
        <v>4779</v>
      </c>
      <c r="C114" s="405">
        <v>1488</v>
      </c>
      <c r="D114" s="405">
        <v>3291</v>
      </c>
      <c r="E114" s="405">
        <v>2779</v>
      </c>
      <c r="F114" s="405">
        <v>839</v>
      </c>
      <c r="G114" s="405">
        <v>1940</v>
      </c>
      <c r="H114" s="405">
        <v>2000</v>
      </c>
      <c r="I114" s="405">
        <v>649</v>
      </c>
      <c r="J114" s="406">
        <v>1351</v>
      </c>
    </row>
    <row r="115" spans="1:10" s="3" customFormat="1" ht="14.1" customHeight="1" x14ac:dyDescent="0.2">
      <c r="A115" s="21" t="s">
        <v>222</v>
      </c>
      <c r="B115" s="4">
        <v>18374</v>
      </c>
      <c r="C115" s="4">
        <v>5376</v>
      </c>
      <c r="D115" s="4">
        <v>12998</v>
      </c>
      <c r="E115" s="4">
        <v>10503</v>
      </c>
      <c r="F115" s="4">
        <v>2973</v>
      </c>
      <c r="G115" s="4">
        <v>7530</v>
      </c>
      <c r="H115" s="4">
        <v>7871</v>
      </c>
      <c r="I115" s="4">
        <v>2403</v>
      </c>
      <c r="J115" s="22">
        <v>5468</v>
      </c>
    </row>
    <row r="116" spans="1:10" s="3" customFormat="1" ht="14.1" customHeight="1" x14ac:dyDescent="0.2">
      <c r="A116" s="21" t="s">
        <v>223</v>
      </c>
      <c r="B116" s="4">
        <v>8229</v>
      </c>
      <c r="C116" s="4">
        <v>2073</v>
      </c>
      <c r="D116" s="4">
        <v>6156</v>
      </c>
      <c r="E116" s="4">
        <v>4430</v>
      </c>
      <c r="F116" s="4">
        <v>1111</v>
      </c>
      <c r="G116" s="4">
        <v>3319</v>
      </c>
      <c r="H116" s="4">
        <v>3799</v>
      </c>
      <c r="I116" s="4">
        <v>962</v>
      </c>
      <c r="J116" s="22">
        <v>2837</v>
      </c>
    </row>
    <row r="117" spans="1:10" s="3" customFormat="1" ht="14.1" customHeight="1" x14ac:dyDescent="0.2">
      <c r="A117" s="21" t="s">
        <v>224</v>
      </c>
      <c r="B117" s="4">
        <v>1852</v>
      </c>
      <c r="C117" s="4">
        <v>387</v>
      </c>
      <c r="D117" s="4">
        <v>1465</v>
      </c>
      <c r="E117" s="4">
        <v>1048</v>
      </c>
      <c r="F117" s="4">
        <v>219</v>
      </c>
      <c r="G117" s="4">
        <v>829</v>
      </c>
      <c r="H117" s="4">
        <v>804</v>
      </c>
      <c r="I117" s="4">
        <v>168</v>
      </c>
      <c r="J117" s="22">
        <v>636</v>
      </c>
    </row>
    <row r="118" spans="1:10" s="3" customFormat="1" ht="14.1" customHeight="1" x14ac:dyDescent="0.2">
      <c r="A118" s="27" t="s">
        <v>225</v>
      </c>
      <c r="B118" s="622">
        <v>202</v>
      </c>
      <c r="C118" s="622">
        <v>34</v>
      </c>
      <c r="D118" s="622">
        <v>168</v>
      </c>
      <c r="E118" s="622">
        <v>114</v>
      </c>
      <c r="F118" s="622">
        <v>24</v>
      </c>
      <c r="G118" s="622">
        <v>90</v>
      </c>
      <c r="H118" s="622">
        <v>88</v>
      </c>
      <c r="I118" s="622">
        <v>10</v>
      </c>
      <c r="J118" s="624">
        <v>78</v>
      </c>
    </row>
    <row r="119" spans="1:10" s="3" customFormat="1" ht="11.25" x14ac:dyDescent="0.2">
      <c r="A119" s="204" t="s">
        <v>104</v>
      </c>
      <c r="B119" s="623"/>
      <c r="C119" s="623"/>
      <c r="D119" s="623"/>
      <c r="E119" s="623"/>
      <c r="F119" s="623"/>
      <c r="G119" s="623"/>
      <c r="H119" s="623"/>
      <c r="I119" s="623"/>
      <c r="J119" s="625"/>
    </row>
    <row r="120" spans="1:10" s="3" customFormat="1" ht="15.95" customHeight="1" x14ac:dyDescent="0.2">
      <c r="A120" s="33" t="s">
        <v>3</v>
      </c>
      <c r="B120" s="622">
        <v>205399</v>
      </c>
      <c r="C120" s="622">
        <v>105464</v>
      </c>
      <c r="D120" s="622">
        <v>99935</v>
      </c>
      <c r="E120" s="622">
        <v>122490</v>
      </c>
      <c r="F120" s="622">
        <v>62606</v>
      </c>
      <c r="G120" s="622">
        <v>59884</v>
      </c>
      <c r="H120" s="622">
        <v>82909</v>
      </c>
      <c r="I120" s="622">
        <v>42858</v>
      </c>
      <c r="J120" s="624">
        <v>40051</v>
      </c>
    </row>
    <row r="121" spans="1:10" s="3" customFormat="1" ht="11.25" x14ac:dyDescent="0.2">
      <c r="A121" s="205" t="s">
        <v>105</v>
      </c>
      <c r="B121" s="623"/>
      <c r="C121" s="623"/>
      <c r="D121" s="623"/>
      <c r="E121" s="623"/>
      <c r="F121" s="623"/>
      <c r="G121" s="623"/>
      <c r="H121" s="623"/>
      <c r="I121" s="623"/>
      <c r="J121" s="625"/>
    </row>
    <row r="122" spans="1:10" s="3" customFormat="1" ht="15.95" customHeight="1" x14ac:dyDescent="0.2">
      <c r="A122" s="33" t="s">
        <v>5</v>
      </c>
      <c r="B122" s="622">
        <v>665451</v>
      </c>
      <c r="C122" s="622">
        <v>357035</v>
      </c>
      <c r="D122" s="622">
        <v>308416</v>
      </c>
      <c r="E122" s="622">
        <v>402153</v>
      </c>
      <c r="F122" s="622">
        <v>211200</v>
      </c>
      <c r="G122" s="622">
        <v>190953</v>
      </c>
      <c r="H122" s="622">
        <v>263298</v>
      </c>
      <c r="I122" s="622">
        <v>145835</v>
      </c>
      <c r="J122" s="624">
        <v>117463</v>
      </c>
    </row>
    <row r="123" spans="1:10" s="3" customFormat="1" ht="11.25" x14ac:dyDescent="0.2">
      <c r="A123" s="205" t="s">
        <v>106</v>
      </c>
      <c r="B123" s="623"/>
      <c r="C123" s="623"/>
      <c r="D123" s="623"/>
      <c r="E123" s="623"/>
      <c r="F123" s="623"/>
      <c r="G123" s="623"/>
      <c r="H123" s="623"/>
      <c r="I123" s="623"/>
      <c r="J123" s="625"/>
    </row>
    <row r="124" spans="1:10" s="3" customFormat="1" ht="12" customHeight="1" x14ac:dyDescent="0.2">
      <c r="A124" s="36" t="s">
        <v>226</v>
      </c>
      <c r="B124" s="616">
        <v>357035</v>
      </c>
      <c r="C124" s="616">
        <v>357035</v>
      </c>
      <c r="D124" s="618" t="s">
        <v>90</v>
      </c>
      <c r="E124" s="616">
        <v>211200</v>
      </c>
      <c r="F124" s="616">
        <v>211200</v>
      </c>
      <c r="G124" s="618" t="s">
        <v>90</v>
      </c>
      <c r="H124" s="616">
        <v>145835</v>
      </c>
      <c r="I124" s="616">
        <v>145835</v>
      </c>
      <c r="J124" s="620" t="s">
        <v>90</v>
      </c>
    </row>
    <row r="125" spans="1:10" s="3" customFormat="1" ht="11.25" x14ac:dyDescent="0.2">
      <c r="A125" s="204" t="s">
        <v>91</v>
      </c>
      <c r="B125" s="617"/>
      <c r="C125" s="617"/>
      <c r="D125" s="619"/>
      <c r="E125" s="617"/>
      <c r="F125" s="617"/>
      <c r="G125" s="619"/>
      <c r="H125" s="617"/>
      <c r="I125" s="617"/>
      <c r="J125" s="621"/>
    </row>
    <row r="126" spans="1:10" s="3" customFormat="1" ht="12" customHeight="1" x14ac:dyDescent="0.2">
      <c r="A126" s="36" t="s">
        <v>227</v>
      </c>
      <c r="B126" s="616">
        <v>308416</v>
      </c>
      <c r="C126" s="618" t="s">
        <v>90</v>
      </c>
      <c r="D126" s="616">
        <v>308416</v>
      </c>
      <c r="E126" s="616">
        <v>190953</v>
      </c>
      <c r="F126" s="618" t="s">
        <v>90</v>
      </c>
      <c r="G126" s="616">
        <v>190953</v>
      </c>
      <c r="H126" s="616">
        <v>117463</v>
      </c>
      <c r="I126" s="618" t="s">
        <v>90</v>
      </c>
      <c r="J126" s="626">
        <v>117463</v>
      </c>
    </row>
    <row r="127" spans="1:10" s="3" customFormat="1" ht="11.25" x14ac:dyDescent="0.2">
      <c r="A127" s="204" t="s">
        <v>92</v>
      </c>
      <c r="B127" s="617"/>
      <c r="C127" s="619"/>
      <c r="D127" s="617"/>
      <c r="E127" s="617"/>
      <c r="F127" s="619"/>
      <c r="G127" s="617"/>
      <c r="H127" s="617"/>
      <c r="I127" s="619"/>
      <c r="J127" s="627"/>
    </row>
    <row r="128" spans="1:10" s="3" customFormat="1" ht="14.1" customHeight="1" x14ac:dyDescent="0.2">
      <c r="A128" s="37" t="s">
        <v>228</v>
      </c>
      <c r="B128" s="622">
        <v>397811</v>
      </c>
      <c r="C128" s="622">
        <v>205534</v>
      </c>
      <c r="D128" s="622">
        <v>192277</v>
      </c>
      <c r="E128" s="622">
        <v>242850</v>
      </c>
      <c r="F128" s="622">
        <v>123596</v>
      </c>
      <c r="G128" s="622">
        <v>119254</v>
      </c>
      <c r="H128" s="622">
        <v>154961</v>
      </c>
      <c r="I128" s="622">
        <v>81938</v>
      </c>
      <c r="J128" s="624">
        <v>73023</v>
      </c>
    </row>
    <row r="129" spans="1:10" s="3" customFormat="1" ht="11.25" x14ac:dyDescent="0.2">
      <c r="A129" s="206" t="s">
        <v>112</v>
      </c>
      <c r="B129" s="623"/>
      <c r="C129" s="623"/>
      <c r="D129" s="623"/>
      <c r="E129" s="623"/>
      <c r="F129" s="623"/>
      <c r="G129" s="623"/>
      <c r="H129" s="623"/>
      <c r="I129" s="623"/>
      <c r="J129" s="625"/>
    </row>
    <row r="130" spans="1:10" s="3" customFormat="1" ht="14.1" customHeight="1" x14ac:dyDescent="0.2">
      <c r="A130" s="37" t="s">
        <v>7</v>
      </c>
      <c r="B130" s="622">
        <v>267640</v>
      </c>
      <c r="C130" s="622">
        <v>151501</v>
      </c>
      <c r="D130" s="622">
        <v>116139</v>
      </c>
      <c r="E130" s="622">
        <v>159303</v>
      </c>
      <c r="F130" s="622">
        <v>87604</v>
      </c>
      <c r="G130" s="622">
        <v>71699</v>
      </c>
      <c r="H130" s="622">
        <v>108337</v>
      </c>
      <c r="I130" s="622">
        <v>63897</v>
      </c>
      <c r="J130" s="624">
        <v>44440</v>
      </c>
    </row>
    <row r="131" spans="1:10" s="3" customFormat="1" ht="11.25" x14ac:dyDescent="0.2">
      <c r="A131" s="206" t="s">
        <v>113</v>
      </c>
      <c r="B131" s="623"/>
      <c r="C131" s="623"/>
      <c r="D131" s="623"/>
      <c r="E131" s="623"/>
      <c r="F131" s="623"/>
      <c r="G131" s="623"/>
      <c r="H131" s="623"/>
      <c r="I131" s="623"/>
      <c r="J131" s="625"/>
    </row>
    <row r="132" spans="1:10" s="3" customFormat="1" ht="12" customHeight="1" x14ac:dyDescent="0.2">
      <c r="A132" s="36" t="s">
        <v>229</v>
      </c>
      <c r="B132" s="616">
        <v>151501</v>
      </c>
      <c r="C132" s="616">
        <v>151501</v>
      </c>
      <c r="D132" s="618" t="s">
        <v>90</v>
      </c>
      <c r="E132" s="616">
        <v>87604</v>
      </c>
      <c r="F132" s="616">
        <v>87604</v>
      </c>
      <c r="G132" s="618" t="s">
        <v>90</v>
      </c>
      <c r="H132" s="616">
        <v>63897</v>
      </c>
      <c r="I132" s="616">
        <v>63897</v>
      </c>
      <c r="J132" s="620" t="s">
        <v>90</v>
      </c>
    </row>
    <row r="133" spans="1:10" s="3" customFormat="1" ht="11.25" x14ac:dyDescent="0.2">
      <c r="A133" s="204" t="s">
        <v>91</v>
      </c>
      <c r="B133" s="617"/>
      <c r="C133" s="617"/>
      <c r="D133" s="619"/>
      <c r="E133" s="617"/>
      <c r="F133" s="617"/>
      <c r="G133" s="619"/>
      <c r="H133" s="617"/>
      <c r="I133" s="617"/>
      <c r="J133" s="621"/>
    </row>
    <row r="134" spans="1:10" s="3" customFormat="1" ht="12" customHeight="1" x14ac:dyDescent="0.2">
      <c r="A134" s="36" t="s">
        <v>230</v>
      </c>
      <c r="B134" s="616">
        <v>116139</v>
      </c>
      <c r="C134" s="618" t="s">
        <v>90</v>
      </c>
      <c r="D134" s="616">
        <v>116139</v>
      </c>
      <c r="E134" s="616">
        <v>71699</v>
      </c>
      <c r="F134" s="618" t="s">
        <v>90</v>
      </c>
      <c r="G134" s="616">
        <v>71699</v>
      </c>
      <c r="H134" s="616">
        <v>44440</v>
      </c>
      <c r="I134" s="618" t="s">
        <v>90</v>
      </c>
      <c r="J134" s="626">
        <v>44440</v>
      </c>
    </row>
    <row r="135" spans="1:10" s="3" customFormat="1" ht="11.25" x14ac:dyDescent="0.2">
      <c r="A135" s="204" t="s">
        <v>92</v>
      </c>
      <c r="B135" s="617"/>
      <c r="C135" s="619"/>
      <c r="D135" s="617"/>
      <c r="E135" s="617"/>
      <c r="F135" s="619"/>
      <c r="G135" s="617"/>
      <c r="H135" s="617"/>
      <c r="I135" s="619"/>
      <c r="J135" s="627"/>
    </row>
    <row r="136" spans="1:10" s="3" customFormat="1" ht="15.95" customHeight="1" x14ac:dyDescent="0.2">
      <c r="A136" s="33" t="s">
        <v>9</v>
      </c>
      <c r="B136" s="622">
        <v>267366</v>
      </c>
      <c r="C136" s="622">
        <v>91058</v>
      </c>
      <c r="D136" s="622">
        <v>176308</v>
      </c>
      <c r="E136" s="622">
        <v>167490</v>
      </c>
      <c r="F136" s="622">
        <v>54454</v>
      </c>
      <c r="G136" s="622">
        <v>113036</v>
      </c>
      <c r="H136" s="622">
        <v>99876</v>
      </c>
      <c r="I136" s="622">
        <v>36604</v>
      </c>
      <c r="J136" s="624">
        <v>63272</v>
      </c>
    </row>
    <row r="137" spans="1:10" s="3" customFormat="1" ht="11.25" x14ac:dyDescent="0.2">
      <c r="A137" s="205" t="s">
        <v>107</v>
      </c>
      <c r="B137" s="623"/>
      <c r="C137" s="623"/>
      <c r="D137" s="623"/>
      <c r="E137" s="623"/>
      <c r="F137" s="623"/>
      <c r="G137" s="623"/>
      <c r="H137" s="623"/>
      <c r="I137" s="623"/>
      <c r="J137" s="625"/>
    </row>
    <row r="138" spans="1:10" s="3" customFormat="1" ht="14.1" customHeight="1" x14ac:dyDescent="0.2">
      <c r="A138" s="37" t="s">
        <v>114</v>
      </c>
      <c r="B138" s="616">
        <v>91058</v>
      </c>
      <c r="C138" s="616">
        <v>91058</v>
      </c>
      <c r="D138" s="618" t="s">
        <v>90</v>
      </c>
      <c r="E138" s="616">
        <v>54454</v>
      </c>
      <c r="F138" s="616">
        <v>54454</v>
      </c>
      <c r="G138" s="618" t="s">
        <v>90</v>
      </c>
      <c r="H138" s="616">
        <v>36604</v>
      </c>
      <c r="I138" s="616">
        <v>36604</v>
      </c>
      <c r="J138" s="620" t="s">
        <v>90</v>
      </c>
    </row>
    <row r="139" spans="1:10" s="3" customFormat="1" ht="11.25" x14ac:dyDescent="0.2">
      <c r="A139" s="206" t="s">
        <v>115</v>
      </c>
      <c r="B139" s="617"/>
      <c r="C139" s="617"/>
      <c r="D139" s="619"/>
      <c r="E139" s="617"/>
      <c r="F139" s="617"/>
      <c r="G139" s="619"/>
      <c r="H139" s="617"/>
      <c r="I139" s="617"/>
      <c r="J139" s="621"/>
    </row>
    <row r="140" spans="1:10" s="3" customFormat="1" ht="14.1" customHeight="1" x14ac:dyDescent="0.2">
      <c r="A140" s="37" t="s">
        <v>13</v>
      </c>
      <c r="B140" s="616">
        <v>176308</v>
      </c>
      <c r="C140" s="618" t="s">
        <v>90</v>
      </c>
      <c r="D140" s="616">
        <v>176308</v>
      </c>
      <c r="E140" s="616">
        <v>113036</v>
      </c>
      <c r="F140" s="618" t="s">
        <v>90</v>
      </c>
      <c r="G140" s="616">
        <v>113036</v>
      </c>
      <c r="H140" s="616">
        <v>63272</v>
      </c>
      <c r="I140" s="618" t="s">
        <v>90</v>
      </c>
      <c r="J140" s="626">
        <v>63272</v>
      </c>
    </row>
    <row r="141" spans="1:10" s="3" customFormat="1" ht="11.25" x14ac:dyDescent="0.2">
      <c r="A141" s="206" t="s">
        <v>116</v>
      </c>
      <c r="B141" s="617"/>
      <c r="C141" s="619"/>
      <c r="D141" s="617"/>
      <c r="E141" s="617"/>
      <c r="F141" s="619"/>
      <c r="G141" s="617"/>
      <c r="H141" s="617"/>
      <c r="I141" s="619"/>
      <c r="J141" s="627"/>
    </row>
    <row r="142" spans="1:10" s="3" customFormat="1" ht="15.95" customHeight="1" x14ac:dyDescent="0.2">
      <c r="A142" s="38" t="s">
        <v>15</v>
      </c>
      <c r="B142" s="400"/>
      <c r="C142" s="400"/>
      <c r="D142" s="400"/>
      <c r="E142" s="400"/>
      <c r="F142" s="400"/>
      <c r="G142" s="400"/>
      <c r="H142" s="400"/>
      <c r="I142" s="400"/>
      <c r="J142" s="402"/>
    </row>
    <row r="143" spans="1:10" s="3" customFormat="1" ht="11.25" x14ac:dyDescent="0.2">
      <c r="A143" s="203" t="s">
        <v>16</v>
      </c>
      <c r="B143" s="401"/>
      <c r="C143" s="401"/>
      <c r="D143" s="401"/>
      <c r="E143" s="401"/>
      <c r="F143" s="401"/>
      <c r="G143" s="401"/>
      <c r="H143" s="401"/>
      <c r="I143" s="401"/>
      <c r="J143" s="403"/>
    </row>
    <row r="144" spans="1:10" s="3" customFormat="1" ht="12" customHeight="1" x14ac:dyDescent="0.2">
      <c r="A144" s="24" t="s">
        <v>231</v>
      </c>
      <c r="B144" s="405">
        <v>169882</v>
      </c>
      <c r="C144" s="405">
        <v>87125</v>
      </c>
      <c r="D144" s="405">
        <v>82757</v>
      </c>
      <c r="E144" s="405">
        <v>101022</v>
      </c>
      <c r="F144" s="405">
        <v>51661</v>
      </c>
      <c r="G144" s="405">
        <v>49361</v>
      </c>
      <c r="H144" s="405">
        <v>68860</v>
      </c>
      <c r="I144" s="405">
        <v>35464</v>
      </c>
      <c r="J144" s="406">
        <v>33396</v>
      </c>
    </row>
    <row r="145" spans="1:10" s="3" customFormat="1" ht="12" customHeight="1" x14ac:dyDescent="0.2">
      <c r="A145" s="24" t="s">
        <v>232</v>
      </c>
      <c r="B145" s="405">
        <v>741496</v>
      </c>
      <c r="C145" s="405">
        <v>375374</v>
      </c>
      <c r="D145" s="405">
        <v>366122</v>
      </c>
      <c r="E145" s="405">
        <v>450175</v>
      </c>
      <c r="F145" s="405">
        <v>222145</v>
      </c>
      <c r="G145" s="405">
        <v>228030</v>
      </c>
      <c r="H145" s="405">
        <v>291321</v>
      </c>
      <c r="I145" s="405">
        <v>153229</v>
      </c>
      <c r="J145" s="406">
        <v>138092</v>
      </c>
    </row>
    <row r="146" spans="1:10" s="3" customFormat="1" ht="12" customHeight="1" x14ac:dyDescent="0.2">
      <c r="A146" s="33" t="s">
        <v>1</v>
      </c>
      <c r="B146" s="616">
        <v>226838</v>
      </c>
      <c r="C146" s="616">
        <v>91058</v>
      </c>
      <c r="D146" s="616">
        <v>135780</v>
      </c>
      <c r="E146" s="616">
        <v>140936</v>
      </c>
      <c r="F146" s="616">
        <v>54454</v>
      </c>
      <c r="G146" s="616">
        <v>86482</v>
      </c>
      <c r="H146" s="616">
        <v>85902</v>
      </c>
      <c r="I146" s="616">
        <v>36604</v>
      </c>
      <c r="J146" s="626">
        <v>49298</v>
      </c>
    </row>
    <row r="147" spans="1:10" s="3" customFormat="1" ht="11.25" x14ac:dyDescent="0.2">
      <c r="A147" s="206" t="s">
        <v>284</v>
      </c>
      <c r="B147" s="617"/>
      <c r="C147" s="617"/>
      <c r="D147" s="617"/>
      <c r="E147" s="617"/>
      <c r="F147" s="617"/>
      <c r="G147" s="617"/>
      <c r="H147" s="617"/>
      <c r="I147" s="617"/>
      <c r="J147" s="627"/>
    </row>
    <row r="148" spans="1:10" s="3" customFormat="1" ht="15.95" customHeight="1" x14ac:dyDescent="0.2">
      <c r="A148" s="38" t="s">
        <v>17</v>
      </c>
      <c r="B148" s="400"/>
      <c r="C148" s="400"/>
      <c r="D148" s="400"/>
      <c r="E148" s="400"/>
      <c r="F148" s="400"/>
      <c r="G148" s="400"/>
      <c r="H148" s="400"/>
      <c r="I148" s="400"/>
      <c r="J148" s="402"/>
    </row>
    <row r="149" spans="1:10" s="3" customFormat="1" ht="11.25" x14ac:dyDescent="0.2">
      <c r="A149" s="203" t="s">
        <v>18</v>
      </c>
      <c r="B149" s="401"/>
      <c r="C149" s="401"/>
      <c r="D149" s="401"/>
      <c r="E149" s="401"/>
      <c r="F149" s="401"/>
      <c r="G149" s="401"/>
      <c r="H149" s="401"/>
      <c r="I149" s="401"/>
      <c r="J149" s="403"/>
    </row>
    <row r="150" spans="1:10" s="3" customFormat="1" ht="12" customHeight="1" x14ac:dyDescent="0.2">
      <c r="A150" s="24" t="s">
        <v>233</v>
      </c>
      <c r="B150" s="405">
        <v>46659</v>
      </c>
      <c r="C150" s="405">
        <v>23877</v>
      </c>
      <c r="D150" s="405">
        <v>22782</v>
      </c>
      <c r="E150" s="405">
        <v>27933</v>
      </c>
      <c r="F150" s="405">
        <v>14281</v>
      </c>
      <c r="G150" s="405">
        <v>13652</v>
      </c>
      <c r="H150" s="405">
        <v>18726</v>
      </c>
      <c r="I150" s="405">
        <v>9596</v>
      </c>
      <c r="J150" s="406">
        <v>9130</v>
      </c>
    </row>
    <row r="151" spans="1:10" s="3" customFormat="1" ht="12" customHeight="1" x14ac:dyDescent="0.2">
      <c r="A151" s="24" t="s">
        <v>240</v>
      </c>
      <c r="B151" s="405">
        <v>70464</v>
      </c>
      <c r="C151" s="405">
        <v>36306</v>
      </c>
      <c r="D151" s="405">
        <v>34158</v>
      </c>
      <c r="E151" s="405">
        <v>40905</v>
      </c>
      <c r="F151" s="405">
        <v>21044</v>
      </c>
      <c r="G151" s="405">
        <v>19861</v>
      </c>
      <c r="H151" s="405">
        <v>29559</v>
      </c>
      <c r="I151" s="405">
        <v>15262</v>
      </c>
      <c r="J151" s="406">
        <v>14297</v>
      </c>
    </row>
    <row r="152" spans="1:10" s="3" customFormat="1" ht="12" customHeight="1" x14ac:dyDescent="0.2">
      <c r="A152" s="24" t="s">
        <v>235</v>
      </c>
      <c r="B152" s="405">
        <v>37865</v>
      </c>
      <c r="C152" s="405">
        <v>19465</v>
      </c>
      <c r="D152" s="405">
        <v>18400</v>
      </c>
      <c r="E152" s="405">
        <v>22646</v>
      </c>
      <c r="F152" s="405">
        <v>11505</v>
      </c>
      <c r="G152" s="405">
        <v>11141</v>
      </c>
      <c r="H152" s="405">
        <v>15219</v>
      </c>
      <c r="I152" s="405">
        <v>7960</v>
      </c>
      <c r="J152" s="406">
        <v>7259</v>
      </c>
    </row>
    <row r="153" spans="1:10" s="3" customFormat="1" ht="12" customHeight="1" x14ac:dyDescent="0.2">
      <c r="A153" s="24" t="s">
        <v>236</v>
      </c>
      <c r="B153" s="405">
        <v>33979</v>
      </c>
      <c r="C153" s="405">
        <v>17368</v>
      </c>
      <c r="D153" s="405">
        <v>16611</v>
      </c>
      <c r="E153" s="405">
        <v>19796</v>
      </c>
      <c r="F153" s="405">
        <v>10046</v>
      </c>
      <c r="G153" s="405">
        <v>9750</v>
      </c>
      <c r="H153" s="405">
        <v>14183</v>
      </c>
      <c r="I153" s="405">
        <v>7322</v>
      </c>
      <c r="J153" s="406">
        <v>6861</v>
      </c>
    </row>
    <row r="154" spans="1:10" s="3" customFormat="1" ht="12" customHeight="1" x14ac:dyDescent="0.2">
      <c r="A154" s="24" t="s">
        <v>237</v>
      </c>
      <c r="B154" s="405">
        <v>66158</v>
      </c>
      <c r="C154" s="405">
        <v>33808</v>
      </c>
      <c r="D154" s="405">
        <v>32350</v>
      </c>
      <c r="E154" s="405">
        <v>35562</v>
      </c>
      <c r="F154" s="405">
        <v>18021</v>
      </c>
      <c r="G154" s="405">
        <v>17541</v>
      </c>
      <c r="H154" s="405">
        <v>30596</v>
      </c>
      <c r="I154" s="405">
        <v>15787</v>
      </c>
      <c r="J154" s="406">
        <v>14809</v>
      </c>
    </row>
    <row r="155" spans="1:10" s="3" customFormat="1" ht="15.95" customHeight="1" x14ac:dyDescent="0.2">
      <c r="A155" s="38" t="s">
        <v>238</v>
      </c>
      <c r="B155" s="622">
        <v>250657</v>
      </c>
      <c r="C155" s="636" t="s">
        <v>90</v>
      </c>
      <c r="D155" s="622">
        <v>250657</v>
      </c>
      <c r="E155" s="622">
        <v>155434</v>
      </c>
      <c r="F155" s="636" t="s">
        <v>90</v>
      </c>
      <c r="G155" s="622">
        <v>155434</v>
      </c>
      <c r="H155" s="622">
        <v>95223</v>
      </c>
      <c r="I155" s="636" t="s">
        <v>90</v>
      </c>
      <c r="J155" s="624">
        <v>95223</v>
      </c>
    </row>
    <row r="156" spans="1:10" s="3" customFormat="1" ht="11.25" x14ac:dyDescent="0.2">
      <c r="A156" s="203" t="s">
        <v>239</v>
      </c>
      <c r="B156" s="623"/>
      <c r="C156" s="629"/>
      <c r="D156" s="623"/>
      <c r="E156" s="623"/>
      <c r="F156" s="629"/>
      <c r="G156" s="623"/>
      <c r="H156" s="623"/>
      <c r="I156" s="629"/>
      <c r="J156" s="625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</sheetData>
  <mergeCells count="153"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A2:J2"/>
    <mergeCell ref="A3:J3"/>
    <mergeCell ref="A4:J4"/>
    <mergeCell ref="A5:J5"/>
    <mergeCell ref="A6:J6"/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H122:H123"/>
    <mergeCell ref="I122:I123"/>
    <mergeCell ref="J122:J123"/>
    <mergeCell ref="B122:B123"/>
    <mergeCell ref="C122:C123"/>
    <mergeCell ref="D122:D123"/>
    <mergeCell ref="E122:E123"/>
    <mergeCell ref="F122:F123"/>
    <mergeCell ref="G122:G123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B124:B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H134:H135"/>
    <mergeCell ref="J134:J135"/>
    <mergeCell ref="I134:I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B138:B139"/>
    <mergeCell ref="C138:C139"/>
    <mergeCell ref="D138:D139"/>
    <mergeCell ref="E138:E139"/>
    <mergeCell ref="F138:F139"/>
    <mergeCell ref="H138:H139"/>
    <mergeCell ref="G138:G139"/>
    <mergeCell ref="I138:I139"/>
    <mergeCell ref="J138:J139"/>
  </mergeCells>
  <hyperlinks>
    <hyperlink ref="K1" location="'Spis tablic   List of tables'!A1" display="Powrót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A6"/>
  </sheetPr>
  <dimension ref="A1:K183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9" width="11.7109375" style="87" customWidth="1"/>
    <col min="10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121"/>
      <c r="K1" s="109" t="s">
        <v>1182</v>
      </c>
    </row>
    <row r="2" spans="1:11" ht="15" customHeight="1" x14ac:dyDescent="0.25">
      <c r="A2" s="612" t="s">
        <v>1312</v>
      </c>
      <c r="B2" s="612"/>
      <c r="C2" s="612"/>
      <c r="D2" s="612"/>
      <c r="E2" s="612"/>
      <c r="F2" s="612"/>
      <c r="G2" s="612"/>
      <c r="H2" s="612"/>
      <c r="I2" s="612"/>
      <c r="J2" s="612"/>
    </row>
    <row r="3" spans="1:11" ht="12" customHeight="1" x14ac:dyDescent="0.25">
      <c r="A3" s="613" t="s">
        <v>1208</v>
      </c>
      <c r="B3" s="613"/>
      <c r="C3" s="613"/>
      <c r="D3" s="613"/>
      <c r="E3" s="613"/>
      <c r="F3" s="613"/>
      <c r="G3" s="613"/>
      <c r="H3" s="613"/>
      <c r="I3" s="613"/>
      <c r="J3" s="613"/>
    </row>
    <row r="4" spans="1:11" ht="15" customHeight="1" x14ac:dyDescent="0.25">
      <c r="A4" s="614" t="s">
        <v>1313</v>
      </c>
      <c r="B4" s="614"/>
      <c r="C4" s="614"/>
      <c r="D4" s="614"/>
      <c r="E4" s="614"/>
      <c r="F4" s="614"/>
      <c r="G4" s="614"/>
      <c r="H4" s="614"/>
      <c r="I4" s="614"/>
      <c r="J4" s="614"/>
    </row>
    <row r="5" spans="1:11" ht="12" customHeight="1" x14ac:dyDescent="0.25">
      <c r="A5" s="615" t="s">
        <v>1237</v>
      </c>
      <c r="B5" s="615"/>
      <c r="C5" s="615"/>
      <c r="D5" s="615"/>
      <c r="E5" s="615"/>
      <c r="F5" s="615"/>
      <c r="G5" s="615"/>
      <c r="H5" s="615"/>
      <c r="I5" s="615"/>
      <c r="J5" s="615"/>
    </row>
    <row r="6" spans="1:11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  <c r="J6" s="605"/>
    </row>
    <row r="7" spans="1:11" s="3" customFormat="1" ht="15" customHeight="1" x14ac:dyDescent="0.2">
      <c r="A7" s="633" t="s">
        <v>1501</v>
      </c>
      <c r="B7" s="634" t="s">
        <v>1061</v>
      </c>
      <c r="C7" s="634"/>
      <c r="D7" s="634"/>
      <c r="E7" s="634" t="s">
        <v>1062</v>
      </c>
      <c r="F7" s="634"/>
      <c r="G7" s="634"/>
      <c r="H7" s="634" t="s">
        <v>1063</v>
      </c>
      <c r="I7" s="634"/>
      <c r="J7" s="635"/>
    </row>
    <row r="8" spans="1:11" s="3" customFormat="1" ht="15" customHeight="1" x14ac:dyDescent="0.2">
      <c r="A8" s="633"/>
      <c r="B8" s="634"/>
      <c r="C8" s="634"/>
      <c r="D8" s="634"/>
      <c r="E8" s="634"/>
      <c r="F8" s="634"/>
      <c r="G8" s="634"/>
      <c r="H8" s="634"/>
      <c r="I8" s="634"/>
      <c r="J8" s="635"/>
    </row>
    <row r="9" spans="1:11" s="3" customFormat="1" ht="15" customHeight="1" x14ac:dyDescent="0.2">
      <c r="A9" s="633"/>
      <c r="B9" s="634" t="s">
        <v>1060</v>
      </c>
      <c r="C9" s="634" t="s">
        <v>1064</v>
      </c>
      <c r="D9" s="634" t="s">
        <v>1065</v>
      </c>
      <c r="E9" s="634" t="s">
        <v>1066</v>
      </c>
      <c r="F9" s="634" t="s">
        <v>1064</v>
      </c>
      <c r="G9" s="634" t="s">
        <v>1067</v>
      </c>
      <c r="H9" s="634" t="s">
        <v>1069</v>
      </c>
      <c r="I9" s="634" t="s">
        <v>1068</v>
      </c>
      <c r="J9" s="635" t="s">
        <v>1065</v>
      </c>
    </row>
    <row r="10" spans="1:11" s="3" customFormat="1" ht="15" customHeight="1" x14ac:dyDescent="0.2">
      <c r="A10" s="633"/>
      <c r="B10" s="634"/>
      <c r="C10" s="634"/>
      <c r="D10" s="634"/>
      <c r="E10" s="634"/>
      <c r="F10" s="634"/>
      <c r="G10" s="634"/>
      <c r="H10" s="634"/>
      <c r="I10" s="634"/>
      <c r="J10" s="635"/>
    </row>
    <row r="11" spans="1:11" s="3" customFormat="1" ht="20.100000000000001" customHeight="1" x14ac:dyDescent="0.2">
      <c r="A11" s="20" t="s">
        <v>567</v>
      </c>
      <c r="B11" s="286">
        <v>510830</v>
      </c>
      <c r="C11" s="286">
        <v>244765</v>
      </c>
      <c r="D11" s="286">
        <v>266065</v>
      </c>
      <c r="E11" s="286">
        <v>372200</v>
      </c>
      <c r="F11" s="286">
        <v>175504</v>
      </c>
      <c r="G11" s="286">
        <v>196696</v>
      </c>
      <c r="H11" s="286">
        <v>138630</v>
      </c>
      <c r="I11" s="286">
        <v>69261</v>
      </c>
      <c r="J11" s="287">
        <v>69369</v>
      </c>
    </row>
    <row r="12" spans="1:11" s="3" customFormat="1" ht="14.1" customHeight="1" x14ac:dyDescent="0.2">
      <c r="A12" s="21" t="s">
        <v>427</v>
      </c>
      <c r="B12" s="4">
        <v>23628</v>
      </c>
      <c r="C12" s="4">
        <v>12053</v>
      </c>
      <c r="D12" s="4">
        <v>11575</v>
      </c>
      <c r="E12" s="4">
        <v>17259</v>
      </c>
      <c r="F12" s="4">
        <v>8778</v>
      </c>
      <c r="G12" s="4">
        <v>8481</v>
      </c>
      <c r="H12" s="4">
        <v>6369</v>
      </c>
      <c r="I12" s="4">
        <v>3275</v>
      </c>
      <c r="J12" s="22">
        <v>3094</v>
      </c>
    </row>
    <row r="13" spans="1:11" s="3" customFormat="1" ht="14.1" customHeight="1" x14ac:dyDescent="0.2">
      <c r="A13" s="21" t="s">
        <v>530</v>
      </c>
      <c r="B13" s="4">
        <v>27786</v>
      </c>
      <c r="C13" s="4">
        <v>14228</v>
      </c>
      <c r="D13" s="4">
        <v>13558</v>
      </c>
      <c r="E13" s="4">
        <v>19313</v>
      </c>
      <c r="F13" s="4">
        <v>9961</v>
      </c>
      <c r="G13" s="4">
        <v>9352</v>
      </c>
      <c r="H13" s="4">
        <v>8473</v>
      </c>
      <c r="I13" s="4">
        <v>4267</v>
      </c>
      <c r="J13" s="22">
        <v>4206</v>
      </c>
    </row>
    <row r="14" spans="1:11" s="3" customFormat="1" ht="14.1" customHeight="1" x14ac:dyDescent="0.2">
      <c r="A14" s="21" t="s">
        <v>747</v>
      </c>
      <c r="B14" s="4">
        <v>27102</v>
      </c>
      <c r="C14" s="4">
        <v>13885</v>
      </c>
      <c r="D14" s="4">
        <v>13217</v>
      </c>
      <c r="E14" s="4">
        <v>18681</v>
      </c>
      <c r="F14" s="4">
        <v>9555</v>
      </c>
      <c r="G14" s="4">
        <v>9126</v>
      </c>
      <c r="H14" s="4">
        <v>8421</v>
      </c>
      <c r="I14" s="4">
        <v>4330</v>
      </c>
      <c r="J14" s="22">
        <v>4091</v>
      </c>
    </row>
    <row r="15" spans="1:11" s="3" customFormat="1" ht="14.1" customHeight="1" x14ac:dyDescent="0.2">
      <c r="A15" s="21" t="s">
        <v>748</v>
      </c>
      <c r="B15" s="4">
        <v>24641</v>
      </c>
      <c r="C15" s="4">
        <v>12502</v>
      </c>
      <c r="D15" s="4">
        <v>12139</v>
      </c>
      <c r="E15" s="4">
        <v>17136</v>
      </c>
      <c r="F15" s="4">
        <v>8713</v>
      </c>
      <c r="G15" s="4">
        <v>8423</v>
      </c>
      <c r="H15" s="4">
        <v>7505</v>
      </c>
      <c r="I15" s="4">
        <v>3789</v>
      </c>
      <c r="J15" s="22">
        <v>3716</v>
      </c>
    </row>
    <row r="16" spans="1:11" s="3" customFormat="1" ht="14.1" customHeight="1" x14ac:dyDescent="0.2">
      <c r="A16" s="21" t="s">
        <v>749</v>
      </c>
      <c r="B16" s="4">
        <v>22665</v>
      </c>
      <c r="C16" s="4">
        <v>11350</v>
      </c>
      <c r="D16" s="4">
        <v>11315</v>
      </c>
      <c r="E16" s="4">
        <v>15493</v>
      </c>
      <c r="F16" s="4">
        <v>7698</v>
      </c>
      <c r="G16" s="4">
        <v>7795</v>
      </c>
      <c r="H16" s="4">
        <v>7172</v>
      </c>
      <c r="I16" s="4">
        <v>3652</v>
      </c>
      <c r="J16" s="22">
        <v>3520</v>
      </c>
    </row>
    <row r="17" spans="1:10" s="3" customFormat="1" ht="14.1" customHeight="1" x14ac:dyDescent="0.2">
      <c r="A17" s="21" t="s">
        <v>750</v>
      </c>
      <c r="B17" s="4">
        <v>29150</v>
      </c>
      <c r="C17" s="4">
        <v>14678</v>
      </c>
      <c r="D17" s="4">
        <v>14472</v>
      </c>
      <c r="E17" s="4">
        <v>21755</v>
      </c>
      <c r="F17" s="4">
        <v>10783</v>
      </c>
      <c r="G17" s="4">
        <v>10972</v>
      </c>
      <c r="H17" s="4">
        <v>7395</v>
      </c>
      <c r="I17" s="4">
        <v>3895</v>
      </c>
      <c r="J17" s="22">
        <v>3500</v>
      </c>
    </row>
    <row r="18" spans="1:10" s="3" customFormat="1" ht="14.1" customHeight="1" x14ac:dyDescent="0.2">
      <c r="A18" s="21" t="s">
        <v>751</v>
      </c>
      <c r="B18" s="4">
        <v>36522</v>
      </c>
      <c r="C18" s="4">
        <v>18594</v>
      </c>
      <c r="D18" s="4">
        <v>17928</v>
      </c>
      <c r="E18" s="4">
        <v>27778</v>
      </c>
      <c r="F18" s="4">
        <v>13959</v>
      </c>
      <c r="G18" s="4">
        <v>13819</v>
      </c>
      <c r="H18" s="4">
        <v>8744</v>
      </c>
      <c r="I18" s="4">
        <v>4635</v>
      </c>
      <c r="J18" s="22">
        <v>4109</v>
      </c>
    </row>
    <row r="19" spans="1:10" s="3" customFormat="1" ht="14.1" customHeight="1" x14ac:dyDescent="0.2">
      <c r="A19" s="21" t="s">
        <v>612</v>
      </c>
      <c r="B19" s="4">
        <v>42037</v>
      </c>
      <c r="C19" s="4">
        <v>21441</v>
      </c>
      <c r="D19" s="4">
        <v>20596</v>
      </c>
      <c r="E19" s="4">
        <v>31299</v>
      </c>
      <c r="F19" s="4">
        <v>16002</v>
      </c>
      <c r="G19" s="4">
        <v>15297</v>
      </c>
      <c r="H19" s="4">
        <v>10738</v>
      </c>
      <c r="I19" s="4">
        <v>5439</v>
      </c>
      <c r="J19" s="22">
        <v>5299</v>
      </c>
    </row>
    <row r="20" spans="1:10" s="3" customFormat="1" ht="14.1" customHeight="1" x14ac:dyDescent="0.2">
      <c r="A20" s="21" t="s">
        <v>609</v>
      </c>
      <c r="B20" s="4">
        <v>42759</v>
      </c>
      <c r="C20" s="4">
        <v>21706</v>
      </c>
      <c r="D20" s="4">
        <v>21053</v>
      </c>
      <c r="E20" s="4">
        <v>31331</v>
      </c>
      <c r="F20" s="4">
        <v>15804</v>
      </c>
      <c r="G20" s="4">
        <v>15527</v>
      </c>
      <c r="H20" s="4">
        <v>11428</v>
      </c>
      <c r="I20" s="4">
        <v>5902</v>
      </c>
      <c r="J20" s="22">
        <v>5526</v>
      </c>
    </row>
    <row r="21" spans="1:10" s="3" customFormat="1" ht="14.1" customHeight="1" x14ac:dyDescent="0.2">
      <c r="A21" s="21" t="s">
        <v>600</v>
      </c>
      <c r="B21" s="4">
        <v>38351</v>
      </c>
      <c r="C21" s="4">
        <v>19085</v>
      </c>
      <c r="D21" s="4">
        <v>19266</v>
      </c>
      <c r="E21" s="4">
        <v>27817</v>
      </c>
      <c r="F21" s="4">
        <v>13685</v>
      </c>
      <c r="G21" s="4">
        <v>14132</v>
      </c>
      <c r="H21" s="4">
        <v>10534</v>
      </c>
      <c r="I21" s="4">
        <v>5400</v>
      </c>
      <c r="J21" s="22">
        <v>5134</v>
      </c>
    </row>
    <row r="22" spans="1:10" s="3" customFormat="1" ht="14.1" customHeight="1" x14ac:dyDescent="0.2">
      <c r="A22" s="21" t="s">
        <v>752</v>
      </c>
      <c r="B22" s="4">
        <v>33440</v>
      </c>
      <c r="C22" s="4">
        <v>16488</v>
      </c>
      <c r="D22" s="4">
        <v>16952</v>
      </c>
      <c r="E22" s="4">
        <v>23705</v>
      </c>
      <c r="F22" s="4">
        <v>11449</v>
      </c>
      <c r="G22" s="4">
        <v>12256</v>
      </c>
      <c r="H22" s="4">
        <v>9735</v>
      </c>
      <c r="I22" s="4">
        <v>5039</v>
      </c>
      <c r="J22" s="22">
        <v>4696</v>
      </c>
    </row>
    <row r="23" spans="1:10" s="3" customFormat="1" ht="14.1" customHeight="1" x14ac:dyDescent="0.2">
      <c r="A23" s="21" t="s">
        <v>753</v>
      </c>
      <c r="B23" s="4">
        <v>31069</v>
      </c>
      <c r="C23" s="4">
        <v>15000</v>
      </c>
      <c r="D23" s="4">
        <v>16069</v>
      </c>
      <c r="E23" s="4">
        <v>21999</v>
      </c>
      <c r="F23" s="4">
        <v>10229</v>
      </c>
      <c r="G23" s="4">
        <v>11770</v>
      </c>
      <c r="H23" s="4">
        <v>9070</v>
      </c>
      <c r="I23" s="4">
        <v>4771</v>
      </c>
      <c r="J23" s="22">
        <v>4299</v>
      </c>
    </row>
    <row r="24" spans="1:10" s="3" customFormat="1" ht="14.1" customHeight="1" x14ac:dyDescent="0.2">
      <c r="A24" s="21" t="s">
        <v>598</v>
      </c>
      <c r="B24" s="4">
        <v>32241</v>
      </c>
      <c r="C24" s="4">
        <v>15014</v>
      </c>
      <c r="D24" s="4">
        <v>17227</v>
      </c>
      <c r="E24" s="4">
        <v>23417</v>
      </c>
      <c r="F24" s="4">
        <v>10401</v>
      </c>
      <c r="G24" s="4">
        <v>13016</v>
      </c>
      <c r="H24" s="4">
        <v>8824</v>
      </c>
      <c r="I24" s="4">
        <v>4613</v>
      </c>
      <c r="J24" s="22">
        <v>4211</v>
      </c>
    </row>
    <row r="25" spans="1:10" s="3" customFormat="1" ht="14.1" customHeight="1" x14ac:dyDescent="0.2">
      <c r="A25" s="21" t="s">
        <v>754</v>
      </c>
      <c r="B25" s="4">
        <v>33197</v>
      </c>
      <c r="C25" s="4">
        <v>14853</v>
      </c>
      <c r="D25" s="4">
        <v>18344</v>
      </c>
      <c r="E25" s="4">
        <v>25068</v>
      </c>
      <c r="F25" s="4">
        <v>10756</v>
      </c>
      <c r="G25" s="4">
        <v>14312</v>
      </c>
      <c r="H25" s="4">
        <v>8129</v>
      </c>
      <c r="I25" s="4">
        <v>4097</v>
      </c>
      <c r="J25" s="22">
        <v>4032</v>
      </c>
    </row>
    <row r="26" spans="1:10" s="3" customFormat="1" ht="14.1" customHeight="1" x14ac:dyDescent="0.2">
      <c r="A26" s="21" t="s">
        <v>755</v>
      </c>
      <c r="B26" s="4">
        <v>25588</v>
      </c>
      <c r="C26" s="4">
        <v>10395</v>
      </c>
      <c r="D26" s="4">
        <v>15193</v>
      </c>
      <c r="E26" s="4">
        <v>19619</v>
      </c>
      <c r="F26" s="4">
        <v>7708</v>
      </c>
      <c r="G26" s="4">
        <v>11911</v>
      </c>
      <c r="H26" s="4">
        <v>5969</v>
      </c>
      <c r="I26" s="4">
        <v>2687</v>
      </c>
      <c r="J26" s="22">
        <v>3282</v>
      </c>
    </row>
    <row r="27" spans="1:10" s="3" customFormat="1" ht="14.1" customHeight="1" x14ac:dyDescent="0.2">
      <c r="A27" s="21" t="s">
        <v>756</v>
      </c>
      <c r="B27" s="4">
        <v>16709</v>
      </c>
      <c r="C27" s="4">
        <v>6296</v>
      </c>
      <c r="D27" s="4">
        <v>10413</v>
      </c>
      <c r="E27" s="4">
        <v>12838</v>
      </c>
      <c r="F27" s="4">
        <v>4737</v>
      </c>
      <c r="G27" s="4">
        <v>8101</v>
      </c>
      <c r="H27" s="4">
        <v>3871</v>
      </c>
      <c r="I27" s="4">
        <v>1559</v>
      </c>
      <c r="J27" s="22">
        <v>2312</v>
      </c>
    </row>
    <row r="28" spans="1:10" s="3" customFormat="1" ht="14.1" customHeight="1" x14ac:dyDescent="0.2">
      <c r="A28" s="21" t="s">
        <v>757</v>
      </c>
      <c r="B28" s="4">
        <v>11731</v>
      </c>
      <c r="C28" s="4">
        <v>3932</v>
      </c>
      <c r="D28" s="4">
        <v>7799</v>
      </c>
      <c r="E28" s="4">
        <v>8756</v>
      </c>
      <c r="F28" s="4">
        <v>2864</v>
      </c>
      <c r="G28" s="4">
        <v>5892</v>
      </c>
      <c r="H28" s="4">
        <v>2975</v>
      </c>
      <c r="I28" s="4">
        <v>1068</v>
      </c>
      <c r="J28" s="22">
        <v>1907</v>
      </c>
    </row>
    <row r="29" spans="1:10" s="3" customFormat="1" ht="14.1" customHeight="1" x14ac:dyDescent="0.2">
      <c r="A29" s="27" t="s">
        <v>551</v>
      </c>
      <c r="B29" s="437"/>
      <c r="C29" s="437"/>
      <c r="D29" s="437"/>
      <c r="E29" s="437"/>
      <c r="F29" s="437"/>
      <c r="G29" s="437"/>
      <c r="H29" s="437"/>
      <c r="I29" s="437"/>
      <c r="J29" s="441"/>
    </row>
    <row r="30" spans="1:10" s="3" customFormat="1" ht="11.25" customHeight="1" x14ac:dyDescent="0.2">
      <c r="A30" s="223" t="s">
        <v>1143</v>
      </c>
      <c r="B30" s="438">
        <v>12214</v>
      </c>
      <c r="C30" s="432">
        <v>3265</v>
      </c>
      <c r="D30" s="432">
        <v>8949</v>
      </c>
      <c r="E30" s="432">
        <v>8936</v>
      </c>
      <c r="F30" s="432">
        <v>2422</v>
      </c>
      <c r="G30" s="432">
        <v>6514</v>
      </c>
      <c r="H30" s="432">
        <v>3278</v>
      </c>
      <c r="I30" s="432">
        <v>843</v>
      </c>
      <c r="J30" s="434">
        <v>2435</v>
      </c>
    </row>
    <row r="31" spans="1:10" s="3" customFormat="1" ht="15.95" customHeight="1" x14ac:dyDescent="0.2">
      <c r="A31" s="33" t="s">
        <v>553</v>
      </c>
      <c r="B31" s="431"/>
      <c r="C31" s="431"/>
      <c r="D31" s="431"/>
      <c r="E31" s="431"/>
      <c r="F31" s="431"/>
      <c r="G31" s="431"/>
      <c r="H31" s="431"/>
      <c r="I31" s="431"/>
      <c r="J31" s="433"/>
    </row>
    <row r="32" spans="1:10" s="3" customFormat="1" ht="11.25" x14ac:dyDescent="0.2">
      <c r="A32" s="205" t="s">
        <v>105</v>
      </c>
      <c r="B32" s="432">
        <v>94330</v>
      </c>
      <c r="C32" s="432">
        <v>48298</v>
      </c>
      <c r="D32" s="432">
        <v>46032</v>
      </c>
      <c r="E32" s="432">
        <v>66589</v>
      </c>
      <c r="F32" s="432">
        <v>34108</v>
      </c>
      <c r="G32" s="432">
        <v>32481</v>
      </c>
      <c r="H32" s="432">
        <v>27741</v>
      </c>
      <c r="I32" s="432">
        <v>14190</v>
      </c>
      <c r="J32" s="434">
        <v>13551</v>
      </c>
    </row>
    <row r="33" spans="1:10" s="3" customFormat="1" ht="15.95" customHeight="1" x14ac:dyDescent="0.2">
      <c r="A33" s="33" t="s">
        <v>554</v>
      </c>
      <c r="B33" s="431"/>
      <c r="C33" s="431"/>
      <c r="D33" s="431"/>
      <c r="E33" s="431"/>
      <c r="F33" s="431"/>
      <c r="G33" s="431"/>
      <c r="H33" s="431"/>
      <c r="I33" s="431"/>
      <c r="J33" s="433"/>
    </row>
    <row r="34" spans="1:10" s="3" customFormat="1" ht="11.25" x14ac:dyDescent="0.2">
      <c r="A34" s="205" t="s">
        <v>106</v>
      </c>
      <c r="B34" s="432">
        <v>299834</v>
      </c>
      <c r="C34" s="432">
        <v>157726</v>
      </c>
      <c r="D34" s="432">
        <v>142108</v>
      </c>
      <c r="E34" s="432">
        <v>217378</v>
      </c>
      <c r="F34" s="432">
        <v>112909</v>
      </c>
      <c r="G34" s="432">
        <v>104469</v>
      </c>
      <c r="H34" s="432">
        <v>82456</v>
      </c>
      <c r="I34" s="432">
        <v>44817</v>
      </c>
      <c r="J34" s="434">
        <v>37639</v>
      </c>
    </row>
    <row r="35" spans="1:10" s="3" customFormat="1" ht="12" customHeight="1" x14ac:dyDescent="0.2">
      <c r="A35" s="36" t="s">
        <v>226</v>
      </c>
      <c r="B35" s="437"/>
      <c r="C35" s="437"/>
      <c r="D35" s="439"/>
      <c r="E35" s="437"/>
      <c r="F35" s="437"/>
      <c r="G35" s="439"/>
      <c r="H35" s="437"/>
      <c r="I35" s="437"/>
      <c r="J35" s="441"/>
    </row>
    <row r="36" spans="1:10" s="3" customFormat="1" ht="11.25" x14ac:dyDescent="0.2">
      <c r="A36" s="204" t="s">
        <v>91</v>
      </c>
      <c r="B36" s="432">
        <v>157726</v>
      </c>
      <c r="C36" s="432">
        <v>157726</v>
      </c>
      <c r="D36" s="435" t="s">
        <v>90</v>
      </c>
      <c r="E36" s="432">
        <v>112909</v>
      </c>
      <c r="F36" s="432">
        <v>112909</v>
      </c>
      <c r="G36" s="435" t="s">
        <v>90</v>
      </c>
      <c r="H36" s="432">
        <v>44817</v>
      </c>
      <c r="I36" s="432">
        <v>44817</v>
      </c>
      <c r="J36" s="436" t="s">
        <v>90</v>
      </c>
    </row>
    <row r="37" spans="1:10" s="3" customFormat="1" ht="12" customHeight="1" x14ac:dyDescent="0.2">
      <c r="A37" s="36" t="s">
        <v>556</v>
      </c>
      <c r="B37" s="437"/>
      <c r="C37" s="437"/>
      <c r="D37" s="437"/>
      <c r="E37" s="437"/>
      <c r="F37" s="437"/>
      <c r="G37" s="437"/>
      <c r="H37" s="437"/>
      <c r="I37" s="437"/>
      <c r="J37" s="441"/>
    </row>
    <row r="38" spans="1:10" s="3" customFormat="1" ht="11.25" x14ac:dyDescent="0.2">
      <c r="A38" s="204" t="s">
        <v>92</v>
      </c>
      <c r="B38" s="432">
        <v>142108</v>
      </c>
      <c r="C38" s="435" t="s">
        <v>90</v>
      </c>
      <c r="D38" s="432">
        <v>142108</v>
      </c>
      <c r="E38" s="432">
        <v>104469</v>
      </c>
      <c r="F38" s="435" t="s">
        <v>90</v>
      </c>
      <c r="G38" s="432">
        <v>104469</v>
      </c>
      <c r="H38" s="432">
        <v>37639</v>
      </c>
      <c r="I38" s="435" t="s">
        <v>90</v>
      </c>
      <c r="J38" s="434">
        <v>37639</v>
      </c>
    </row>
    <row r="39" spans="1:10" s="3" customFormat="1" ht="14.1" customHeight="1" x14ac:dyDescent="0.2">
      <c r="A39" s="37" t="s">
        <v>557</v>
      </c>
      <c r="B39" s="431"/>
      <c r="C39" s="431"/>
      <c r="D39" s="431"/>
      <c r="E39" s="431"/>
      <c r="F39" s="431"/>
      <c r="G39" s="431"/>
      <c r="H39" s="431"/>
      <c r="I39" s="431"/>
      <c r="J39" s="433"/>
    </row>
    <row r="40" spans="1:10" s="3" customFormat="1" ht="11.25" x14ac:dyDescent="0.2">
      <c r="A40" s="206" t="s">
        <v>112</v>
      </c>
      <c r="B40" s="432">
        <v>181960</v>
      </c>
      <c r="C40" s="432">
        <v>92139</v>
      </c>
      <c r="D40" s="432">
        <v>89821</v>
      </c>
      <c r="E40" s="432">
        <v>133456</v>
      </c>
      <c r="F40" s="432">
        <v>67145</v>
      </c>
      <c r="G40" s="432">
        <v>66311</v>
      </c>
      <c r="H40" s="432">
        <v>48504</v>
      </c>
      <c r="I40" s="432">
        <v>24994</v>
      </c>
      <c r="J40" s="434">
        <v>23510</v>
      </c>
    </row>
    <row r="41" spans="1:10" s="3" customFormat="1" ht="14.1" customHeight="1" x14ac:dyDescent="0.2">
      <c r="A41" s="37" t="s">
        <v>558</v>
      </c>
      <c r="B41" s="431"/>
      <c r="C41" s="431"/>
      <c r="D41" s="431"/>
      <c r="E41" s="431"/>
      <c r="F41" s="431"/>
      <c r="G41" s="431"/>
      <c r="H41" s="431"/>
      <c r="I41" s="431"/>
      <c r="J41" s="433"/>
    </row>
    <row r="42" spans="1:10" s="3" customFormat="1" ht="11.25" x14ac:dyDescent="0.2">
      <c r="A42" s="206" t="s">
        <v>113</v>
      </c>
      <c r="B42" s="432">
        <v>117874</v>
      </c>
      <c r="C42" s="432">
        <v>65587</v>
      </c>
      <c r="D42" s="432">
        <v>52287</v>
      </c>
      <c r="E42" s="432">
        <v>83922</v>
      </c>
      <c r="F42" s="432">
        <v>45764</v>
      </c>
      <c r="G42" s="432">
        <v>38158</v>
      </c>
      <c r="H42" s="432">
        <v>33952</v>
      </c>
      <c r="I42" s="432">
        <v>19823</v>
      </c>
      <c r="J42" s="434">
        <v>14129</v>
      </c>
    </row>
    <row r="43" spans="1:10" s="3" customFormat="1" ht="12" customHeight="1" x14ac:dyDescent="0.2">
      <c r="A43" s="36" t="s">
        <v>229</v>
      </c>
      <c r="B43" s="437"/>
      <c r="C43" s="437"/>
      <c r="D43" s="437"/>
      <c r="E43" s="437"/>
      <c r="F43" s="437"/>
      <c r="G43" s="437"/>
      <c r="H43" s="437"/>
      <c r="I43" s="437"/>
      <c r="J43" s="441"/>
    </row>
    <row r="44" spans="1:10" s="3" customFormat="1" ht="11.25" x14ac:dyDescent="0.2">
      <c r="A44" s="204" t="s">
        <v>91</v>
      </c>
      <c r="B44" s="432">
        <v>65587</v>
      </c>
      <c r="C44" s="432">
        <v>65587</v>
      </c>
      <c r="D44" s="435" t="s">
        <v>90</v>
      </c>
      <c r="E44" s="432">
        <v>45764</v>
      </c>
      <c r="F44" s="432">
        <v>45764</v>
      </c>
      <c r="G44" s="435" t="s">
        <v>90</v>
      </c>
      <c r="H44" s="432">
        <v>19823</v>
      </c>
      <c r="I44" s="432">
        <v>19823</v>
      </c>
      <c r="J44" s="436" t="s">
        <v>90</v>
      </c>
    </row>
    <row r="45" spans="1:10" s="3" customFormat="1" ht="12" customHeight="1" x14ac:dyDescent="0.2">
      <c r="A45" s="36" t="s">
        <v>758</v>
      </c>
      <c r="B45" s="437"/>
      <c r="C45" s="437"/>
      <c r="D45" s="437"/>
      <c r="E45" s="437"/>
      <c r="F45" s="437"/>
      <c r="G45" s="437"/>
      <c r="H45" s="437"/>
      <c r="I45" s="437"/>
      <c r="J45" s="441"/>
    </row>
    <row r="46" spans="1:10" s="3" customFormat="1" ht="11.25" x14ac:dyDescent="0.2">
      <c r="A46" s="204" t="s">
        <v>92</v>
      </c>
      <c r="B46" s="432">
        <v>52287</v>
      </c>
      <c r="C46" s="435" t="s">
        <v>90</v>
      </c>
      <c r="D46" s="432">
        <v>52287</v>
      </c>
      <c r="E46" s="432">
        <v>38158</v>
      </c>
      <c r="F46" s="435" t="s">
        <v>90</v>
      </c>
      <c r="G46" s="432">
        <v>38158</v>
      </c>
      <c r="H46" s="432">
        <v>14129</v>
      </c>
      <c r="I46" s="435" t="s">
        <v>90</v>
      </c>
      <c r="J46" s="434">
        <v>14129</v>
      </c>
    </row>
    <row r="47" spans="1:10" s="3" customFormat="1" ht="15.95" customHeight="1" x14ac:dyDescent="0.2">
      <c r="A47" s="33" t="s">
        <v>561</v>
      </c>
      <c r="B47" s="431"/>
      <c r="C47" s="431"/>
      <c r="D47" s="431"/>
      <c r="E47" s="431"/>
      <c r="F47" s="431"/>
      <c r="G47" s="431"/>
      <c r="H47" s="431"/>
      <c r="I47" s="431"/>
      <c r="J47" s="433"/>
    </row>
    <row r="48" spans="1:10" s="3" customFormat="1" ht="11.25" x14ac:dyDescent="0.2">
      <c r="A48" s="205" t="s">
        <v>107</v>
      </c>
      <c r="B48" s="432">
        <v>116666</v>
      </c>
      <c r="C48" s="432">
        <v>38741</v>
      </c>
      <c r="D48" s="432">
        <v>77925</v>
      </c>
      <c r="E48" s="432">
        <v>88233</v>
      </c>
      <c r="F48" s="432">
        <v>28487</v>
      </c>
      <c r="G48" s="432">
        <v>59746</v>
      </c>
      <c r="H48" s="432">
        <v>28433</v>
      </c>
      <c r="I48" s="432">
        <v>10254</v>
      </c>
      <c r="J48" s="434">
        <v>18179</v>
      </c>
    </row>
    <row r="49" spans="1:10" s="3" customFormat="1" ht="14.1" customHeight="1" x14ac:dyDescent="0.2">
      <c r="A49" s="37" t="s">
        <v>114</v>
      </c>
      <c r="B49" s="437"/>
      <c r="C49" s="437"/>
      <c r="D49" s="437"/>
      <c r="E49" s="437"/>
      <c r="F49" s="437"/>
      <c r="G49" s="437"/>
      <c r="H49" s="437"/>
      <c r="I49" s="437"/>
      <c r="J49" s="441"/>
    </row>
    <row r="50" spans="1:10" s="3" customFormat="1" ht="11.25" x14ac:dyDescent="0.2">
      <c r="A50" s="206" t="s">
        <v>115</v>
      </c>
      <c r="B50" s="432">
        <v>38741</v>
      </c>
      <c r="C50" s="432">
        <v>38741</v>
      </c>
      <c r="D50" s="435" t="s">
        <v>90</v>
      </c>
      <c r="E50" s="432">
        <v>28487</v>
      </c>
      <c r="F50" s="432">
        <v>28487</v>
      </c>
      <c r="G50" s="435" t="s">
        <v>90</v>
      </c>
      <c r="H50" s="432">
        <v>10254</v>
      </c>
      <c r="I50" s="432">
        <v>10254</v>
      </c>
      <c r="J50" s="436" t="s">
        <v>90</v>
      </c>
    </row>
    <row r="51" spans="1:10" s="3" customFormat="1" ht="14.1" customHeight="1" x14ac:dyDescent="0.2">
      <c r="A51" s="37" t="s">
        <v>759</v>
      </c>
      <c r="B51" s="437"/>
      <c r="C51" s="437"/>
      <c r="D51" s="437"/>
      <c r="E51" s="437"/>
      <c r="F51" s="437"/>
      <c r="G51" s="437"/>
      <c r="H51" s="437"/>
      <c r="I51" s="437"/>
      <c r="J51" s="441"/>
    </row>
    <row r="52" spans="1:10" s="3" customFormat="1" ht="11.25" x14ac:dyDescent="0.2">
      <c r="A52" s="206" t="s">
        <v>116</v>
      </c>
      <c r="B52" s="432">
        <v>77925</v>
      </c>
      <c r="C52" s="435" t="s">
        <v>90</v>
      </c>
      <c r="D52" s="432">
        <v>77925</v>
      </c>
      <c r="E52" s="432">
        <v>59746</v>
      </c>
      <c r="F52" s="435" t="s">
        <v>90</v>
      </c>
      <c r="G52" s="432">
        <v>59746</v>
      </c>
      <c r="H52" s="432">
        <v>18179</v>
      </c>
      <c r="I52" s="435" t="s">
        <v>90</v>
      </c>
      <c r="J52" s="434">
        <v>18179</v>
      </c>
    </row>
    <row r="53" spans="1:10" s="3" customFormat="1" ht="15.95" customHeight="1" x14ac:dyDescent="0.2">
      <c r="A53" s="38" t="s">
        <v>15</v>
      </c>
      <c r="B53" s="431"/>
      <c r="C53" s="431"/>
      <c r="D53" s="431"/>
      <c r="E53" s="431"/>
      <c r="F53" s="431"/>
      <c r="G53" s="431"/>
      <c r="H53" s="431"/>
      <c r="I53" s="431"/>
      <c r="J53" s="433"/>
    </row>
    <row r="54" spans="1:10" s="3" customFormat="1" ht="11.25" x14ac:dyDescent="0.2">
      <c r="A54" s="203" t="s">
        <v>16</v>
      </c>
      <c r="B54" s="432"/>
      <c r="C54" s="432"/>
      <c r="D54" s="432"/>
      <c r="E54" s="432"/>
      <c r="F54" s="432"/>
      <c r="G54" s="432"/>
      <c r="H54" s="432"/>
      <c r="I54" s="432"/>
      <c r="J54" s="434"/>
    </row>
    <row r="55" spans="1:10" s="3" customFormat="1" ht="12" customHeight="1" x14ac:dyDescent="0.2">
      <c r="A55" s="24" t="s">
        <v>563</v>
      </c>
      <c r="B55" s="452">
        <v>78516</v>
      </c>
      <c r="C55" s="452">
        <v>40166</v>
      </c>
      <c r="D55" s="452">
        <v>38350</v>
      </c>
      <c r="E55" s="452">
        <v>55253</v>
      </c>
      <c r="F55" s="452">
        <v>28294</v>
      </c>
      <c r="G55" s="452">
        <v>26959</v>
      </c>
      <c r="H55" s="452">
        <v>23263</v>
      </c>
      <c r="I55" s="452">
        <v>11872</v>
      </c>
      <c r="J55" s="453">
        <v>11391</v>
      </c>
    </row>
    <row r="56" spans="1:10" s="3" customFormat="1" ht="12" customHeight="1" x14ac:dyDescent="0.2">
      <c r="A56" s="24" t="s">
        <v>250</v>
      </c>
      <c r="B56" s="452">
        <v>332875</v>
      </c>
      <c r="C56" s="452">
        <v>165858</v>
      </c>
      <c r="D56" s="452">
        <v>167017</v>
      </c>
      <c r="E56" s="452">
        <v>241730</v>
      </c>
      <c r="F56" s="452">
        <v>118723</v>
      </c>
      <c r="G56" s="452">
        <v>123007</v>
      </c>
      <c r="H56" s="452">
        <v>91145</v>
      </c>
      <c r="I56" s="452">
        <v>47135</v>
      </c>
      <c r="J56" s="453">
        <v>44010</v>
      </c>
    </row>
    <row r="57" spans="1:10" s="3" customFormat="1" ht="12" customHeight="1" x14ac:dyDescent="0.2">
      <c r="A57" s="33" t="s">
        <v>564</v>
      </c>
      <c r="B57" s="437"/>
      <c r="C57" s="437"/>
      <c r="D57" s="437"/>
      <c r="E57" s="437"/>
      <c r="F57" s="437"/>
      <c r="G57" s="437"/>
      <c r="H57" s="437"/>
      <c r="I57" s="437"/>
      <c r="J57" s="441"/>
    </row>
    <row r="58" spans="1:10" s="3" customFormat="1" ht="11.25" x14ac:dyDescent="0.2">
      <c r="A58" s="206" t="s">
        <v>1143</v>
      </c>
      <c r="B58" s="432">
        <v>99439</v>
      </c>
      <c r="C58" s="432">
        <v>38741</v>
      </c>
      <c r="D58" s="432">
        <v>60698</v>
      </c>
      <c r="E58" s="432">
        <v>75217</v>
      </c>
      <c r="F58" s="432">
        <v>28487</v>
      </c>
      <c r="G58" s="432">
        <v>46730</v>
      </c>
      <c r="H58" s="432">
        <v>24222</v>
      </c>
      <c r="I58" s="432">
        <v>10254</v>
      </c>
      <c r="J58" s="434">
        <v>13968</v>
      </c>
    </row>
    <row r="59" spans="1:10" s="3" customFormat="1" ht="15.95" customHeight="1" x14ac:dyDescent="0.2">
      <c r="A59" s="38" t="s">
        <v>17</v>
      </c>
      <c r="B59" s="431"/>
      <c r="C59" s="431"/>
      <c r="D59" s="431"/>
      <c r="E59" s="431"/>
      <c r="F59" s="431"/>
      <c r="G59" s="431"/>
      <c r="H59" s="431"/>
      <c r="I59" s="431"/>
      <c r="J59" s="433"/>
    </row>
    <row r="60" spans="1:10" s="3" customFormat="1" ht="11.25" x14ac:dyDescent="0.2">
      <c r="A60" s="203" t="s">
        <v>18</v>
      </c>
      <c r="B60" s="432"/>
      <c r="C60" s="432"/>
      <c r="D60" s="432"/>
      <c r="E60" s="432"/>
      <c r="F60" s="432"/>
      <c r="G60" s="432"/>
      <c r="H60" s="432"/>
      <c r="I60" s="432"/>
      <c r="J60" s="434"/>
    </row>
    <row r="61" spans="1:10" s="3" customFormat="1" ht="12" customHeight="1" x14ac:dyDescent="0.2">
      <c r="A61" s="24" t="s">
        <v>565</v>
      </c>
      <c r="B61" s="452">
        <v>21761</v>
      </c>
      <c r="C61" s="452">
        <v>11069</v>
      </c>
      <c r="D61" s="452">
        <v>10692</v>
      </c>
      <c r="E61" s="452">
        <v>15331</v>
      </c>
      <c r="F61" s="452">
        <v>7798</v>
      </c>
      <c r="G61" s="452">
        <v>7533</v>
      </c>
      <c r="H61" s="452">
        <v>6430</v>
      </c>
      <c r="I61" s="452">
        <v>3271</v>
      </c>
      <c r="J61" s="453">
        <v>3159</v>
      </c>
    </row>
    <row r="62" spans="1:10" s="3" customFormat="1" ht="12" customHeight="1" x14ac:dyDescent="0.2">
      <c r="A62" s="24" t="s">
        <v>252</v>
      </c>
      <c r="B62" s="452">
        <v>32114</v>
      </c>
      <c r="C62" s="452">
        <v>16584</v>
      </c>
      <c r="D62" s="452">
        <v>15530</v>
      </c>
      <c r="E62" s="452">
        <v>22015</v>
      </c>
      <c r="F62" s="452">
        <v>11432</v>
      </c>
      <c r="G62" s="452">
        <v>10583</v>
      </c>
      <c r="H62" s="452">
        <v>10099</v>
      </c>
      <c r="I62" s="452">
        <v>5152</v>
      </c>
      <c r="J62" s="453">
        <v>4947</v>
      </c>
    </row>
    <row r="63" spans="1:10" s="3" customFormat="1" ht="12" customHeight="1" x14ac:dyDescent="0.2">
      <c r="A63" s="24" t="s">
        <v>253</v>
      </c>
      <c r="B63" s="452">
        <v>16931</v>
      </c>
      <c r="C63" s="452">
        <v>8677</v>
      </c>
      <c r="D63" s="452">
        <v>8254</v>
      </c>
      <c r="E63" s="452">
        <v>11970</v>
      </c>
      <c r="F63" s="452">
        <v>6097</v>
      </c>
      <c r="G63" s="452">
        <v>5873</v>
      </c>
      <c r="H63" s="452">
        <v>4961</v>
      </c>
      <c r="I63" s="452">
        <v>2580</v>
      </c>
      <c r="J63" s="453">
        <v>2381</v>
      </c>
    </row>
    <row r="64" spans="1:10" s="3" customFormat="1" ht="12" customHeight="1" x14ac:dyDescent="0.2">
      <c r="A64" s="24" t="s">
        <v>254</v>
      </c>
      <c r="B64" s="452">
        <v>14750</v>
      </c>
      <c r="C64" s="452">
        <v>7465</v>
      </c>
      <c r="D64" s="452">
        <v>7285</v>
      </c>
      <c r="E64" s="452">
        <v>10312</v>
      </c>
      <c r="F64" s="452">
        <v>5233</v>
      </c>
      <c r="G64" s="452">
        <v>5079</v>
      </c>
      <c r="H64" s="452">
        <v>4438</v>
      </c>
      <c r="I64" s="452">
        <v>2232</v>
      </c>
      <c r="J64" s="453">
        <v>2206</v>
      </c>
    </row>
    <row r="65" spans="1:10" s="3" customFormat="1" ht="12" customHeight="1" x14ac:dyDescent="0.2">
      <c r="A65" s="24" t="s">
        <v>566</v>
      </c>
      <c r="B65" s="452">
        <v>26930</v>
      </c>
      <c r="C65" s="452">
        <v>13468</v>
      </c>
      <c r="D65" s="452">
        <v>13462</v>
      </c>
      <c r="E65" s="452">
        <v>18247</v>
      </c>
      <c r="F65" s="452">
        <v>9078</v>
      </c>
      <c r="G65" s="452">
        <v>9169</v>
      </c>
      <c r="H65" s="452">
        <v>8683</v>
      </c>
      <c r="I65" s="452">
        <v>4390</v>
      </c>
      <c r="J65" s="453">
        <v>4293</v>
      </c>
    </row>
    <row r="66" spans="1:10" s="3" customFormat="1" ht="15.95" customHeight="1" x14ac:dyDescent="0.2">
      <c r="A66" s="38" t="s">
        <v>238</v>
      </c>
      <c r="B66" s="431"/>
      <c r="C66" s="431"/>
      <c r="D66" s="431"/>
      <c r="E66" s="431"/>
      <c r="F66" s="431"/>
      <c r="G66" s="431"/>
      <c r="H66" s="431"/>
      <c r="I66" s="431"/>
      <c r="J66" s="433"/>
    </row>
    <row r="67" spans="1:10" s="3" customFormat="1" ht="11.25" x14ac:dyDescent="0.2">
      <c r="A67" s="203" t="s">
        <v>239</v>
      </c>
      <c r="B67" s="432">
        <v>116769</v>
      </c>
      <c r="C67" s="435" t="s">
        <v>90</v>
      </c>
      <c r="D67" s="432">
        <v>116769</v>
      </c>
      <c r="E67" s="432">
        <v>85965</v>
      </c>
      <c r="F67" s="435" t="s">
        <v>90</v>
      </c>
      <c r="G67" s="432">
        <v>85965</v>
      </c>
      <c r="H67" s="432">
        <v>30804</v>
      </c>
      <c r="I67" s="595" t="s">
        <v>90</v>
      </c>
      <c r="J67" s="434">
        <v>30804</v>
      </c>
    </row>
    <row r="68" spans="1:10" s="3" customFormat="1" ht="24.95" customHeight="1" x14ac:dyDescent="0.2">
      <c r="A68" s="25" t="s">
        <v>569</v>
      </c>
      <c r="B68" s="6">
        <v>369846</v>
      </c>
      <c r="C68" s="6">
        <v>182280</v>
      </c>
      <c r="D68" s="6">
        <v>187566</v>
      </c>
      <c r="E68" s="6">
        <v>176531</v>
      </c>
      <c r="F68" s="6">
        <v>84448</v>
      </c>
      <c r="G68" s="6">
        <v>92083</v>
      </c>
      <c r="H68" s="6">
        <v>193315</v>
      </c>
      <c r="I68" s="6">
        <v>97832</v>
      </c>
      <c r="J68" s="26">
        <v>95483</v>
      </c>
    </row>
    <row r="69" spans="1:10" s="3" customFormat="1" ht="14.1" customHeight="1" x14ac:dyDescent="0.2">
      <c r="A69" s="21" t="s">
        <v>427</v>
      </c>
      <c r="B69" s="4">
        <v>15210</v>
      </c>
      <c r="C69" s="4">
        <v>7821</v>
      </c>
      <c r="D69" s="4">
        <v>7389</v>
      </c>
      <c r="E69" s="4">
        <v>7185</v>
      </c>
      <c r="F69" s="4">
        <v>3690</v>
      </c>
      <c r="G69" s="4">
        <v>3495</v>
      </c>
      <c r="H69" s="4">
        <v>8025</v>
      </c>
      <c r="I69" s="4">
        <v>4131</v>
      </c>
      <c r="J69" s="22">
        <v>3894</v>
      </c>
    </row>
    <row r="70" spans="1:10" s="3" customFormat="1" ht="14.1" customHeight="1" x14ac:dyDescent="0.2">
      <c r="A70" s="21" t="s">
        <v>530</v>
      </c>
      <c r="B70" s="4">
        <v>18720</v>
      </c>
      <c r="C70" s="4">
        <v>9607</v>
      </c>
      <c r="D70" s="4">
        <v>9113</v>
      </c>
      <c r="E70" s="4">
        <v>8802</v>
      </c>
      <c r="F70" s="4">
        <v>4472</v>
      </c>
      <c r="G70" s="4">
        <v>4330</v>
      </c>
      <c r="H70" s="4">
        <v>9918</v>
      </c>
      <c r="I70" s="4">
        <v>5135</v>
      </c>
      <c r="J70" s="22">
        <v>4783</v>
      </c>
    </row>
    <row r="71" spans="1:10" s="3" customFormat="1" ht="14.1" customHeight="1" x14ac:dyDescent="0.2">
      <c r="A71" s="21" t="s">
        <v>747</v>
      </c>
      <c r="B71" s="4">
        <v>19550</v>
      </c>
      <c r="C71" s="4">
        <v>10010</v>
      </c>
      <c r="D71" s="4">
        <v>9540</v>
      </c>
      <c r="E71" s="4">
        <v>8900</v>
      </c>
      <c r="F71" s="4">
        <v>4498</v>
      </c>
      <c r="G71" s="4">
        <v>4402</v>
      </c>
      <c r="H71" s="4">
        <v>10650</v>
      </c>
      <c r="I71" s="4">
        <v>5512</v>
      </c>
      <c r="J71" s="22">
        <v>5138</v>
      </c>
    </row>
    <row r="72" spans="1:10" s="3" customFormat="1" ht="14.1" customHeight="1" x14ac:dyDescent="0.2">
      <c r="A72" s="21" t="s">
        <v>748</v>
      </c>
      <c r="B72" s="4">
        <v>18717</v>
      </c>
      <c r="C72" s="4">
        <v>9711</v>
      </c>
      <c r="D72" s="4">
        <v>9006</v>
      </c>
      <c r="E72" s="4">
        <v>8540</v>
      </c>
      <c r="F72" s="4">
        <v>4383</v>
      </c>
      <c r="G72" s="4">
        <v>4157</v>
      </c>
      <c r="H72" s="4">
        <v>10177</v>
      </c>
      <c r="I72" s="4">
        <v>5328</v>
      </c>
      <c r="J72" s="22">
        <v>4849</v>
      </c>
    </row>
    <row r="73" spans="1:10" s="3" customFormat="1" ht="14.1" customHeight="1" x14ac:dyDescent="0.2">
      <c r="A73" s="21" t="s">
        <v>749</v>
      </c>
      <c r="B73" s="4">
        <v>18989</v>
      </c>
      <c r="C73" s="4">
        <v>9865</v>
      </c>
      <c r="D73" s="4">
        <v>9124</v>
      </c>
      <c r="E73" s="4">
        <v>7694</v>
      </c>
      <c r="F73" s="4">
        <v>4030</v>
      </c>
      <c r="G73" s="4">
        <v>3664</v>
      </c>
      <c r="H73" s="4">
        <v>11295</v>
      </c>
      <c r="I73" s="4">
        <v>5835</v>
      </c>
      <c r="J73" s="22">
        <v>5460</v>
      </c>
    </row>
    <row r="74" spans="1:10" s="3" customFormat="1" ht="14.1" customHeight="1" x14ac:dyDescent="0.2">
      <c r="A74" s="21" t="s">
        <v>750</v>
      </c>
      <c r="B74" s="4">
        <v>20090</v>
      </c>
      <c r="C74" s="4">
        <v>10802</v>
      </c>
      <c r="D74" s="4">
        <v>9288</v>
      </c>
      <c r="E74" s="4">
        <v>8950</v>
      </c>
      <c r="F74" s="4">
        <v>4650</v>
      </c>
      <c r="G74" s="4">
        <v>4300</v>
      </c>
      <c r="H74" s="4">
        <v>11140</v>
      </c>
      <c r="I74" s="4">
        <v>6152</v>
      </c>
      <c r="J74" s="22">
        <v>4988</v>
      </c>
    </row>
    <row r="75" spans="1:10" s="3" customFormat="1" ht="14.1" customHeight="1" x14ac:dyDescent="0.2">
      <c r="A75" s="21" t="s">
        <v>751</v>
      </c>
      <c r="B75" s="4">
        <v>23259</v>
      </c>
      <c r="C75" s="4">
        <v>12539</v>
      </c>
      <c r="D75" s="4">
        <v>10720</v>
      </c>
      <c r="E75" s="4">
        <v>11367</v>
      </c>
      <c r="F75" s="4">
        <v>5991</v>
      </c>
      <c r="G75" s="4">
        <v>5376</v>
      </c>
      <c r="H75" s="4">
        <v>11892</v>
      </c>
      <c r="I75" s="4">
        <v>6548</v>
      </c>
      <c r="J75" s="22">
        <v>5344</v>
      </c>
    </row>
    <row r="76" spans="1:10" s="3" customFormat="1" ht="14.1" customHeight="1" x14ac:dyDescent="0.2">
      <c r="A76" s="21" t="s">
        <v>612</v>
      </c>
      <c r="B76" s="4">
        <v>27270</v>
      </c>
      <c r="C76" s="4">
        <v>14312</v>
      </c>
      <c r="D76" s="4">
        <v>12958</v>
      </c>
      <c r="E76" s="4">
        <v>13922</v>
      </c>
      <c r="F76" s="4">
        <v>7267</v>
      </c>
      <c r="G76" s="4">
        <v>6655</v>
      </c>
      <c r="H76" s="4">
        <v>13348</v>
      </c>
      <c r="I76" s="4">
        <v>7045</v>
      </c>
      <c r="J76" s="22">
        <v>6303</v>
      </c>
    </row>
    <row r="77" spans="1:10" s="3" customFormat="1" ht="14.1" customHeight="1" x14ac:dyDescent="0.2">
      <c r="A77" s="21" t="s">
        <v>609</v>
      </c>
      <c r="B77" s="4">
        <v>28243</v>
      </c>
      <c r="C77" s="4">
        <v>14737</v>
      </c>
      <c r="D77" s="4">
        <v>13506</v>
      </c>
      <c r="E77" s="4">
        <v>14366</v>
      </c>
      <c r="F77" s="4">
        <v>7381</v>
      </c>
      <c r="G77" s="4">
        <v>6985</v>
      </c>
      <c r="H77" s="4">
        <v>13877</v>
      </c>
      <c r="I77" s="4">
        <v>7356</v>
      </c>
      <c r="J77" s="22">
        <v>6521</v>
      </c>
    </row>
    <row r="78" spans="1:10" s="3" customFormat="1" ht="14.1" customHeight="1" x14ac:dyDescent="0.2">
      <c r="A78" s="21" t="s">
        <v>600</v>
      </c>
      <c r="B78" s="4">
        <v>26041</v>
      </c>
      <c r="C78" s="4">
        <v>13271</v>
      </c>
      <c r="D78" s="4">
        <v>12770</v>
      </c>
      <c r="E78" s="4">
        <v>12313</v>
      </c>
      <c r="F78" s="4">
        <v>6110</v>
      </c>
      <c r="G78" s="4">
        <v>6203</v>
      </c>
      <c r="H78" s="4">
        <v>13728</v>
      </c>
      <c r="I78" s="4">
        <v>7161</v>
      </c>
      <c r="J78" s="22">
        <v>6567</v>
      </c>
    </row>
    <row r="79" spans="1:10" s="3" customFormat="1" ht="14.1" customHeight="1" x14ac:dyDescent="0.2">
      <c r="A79" s="21" t="s">
        <v>752</v>
      </c>
      <c r="B79" s="4">
        <v>24379</v>
      </c>
      <c r="C79" s="4">
        <v>12216</v>
      </c>
      <c r="D79" s="4">
        <v>12163</v>
      </c>
      <c r="E79" s="4">
        <v>11153</v>
      </c>
      <c r="F79" s="4">
        <v>5339</v>
      </c>
      <c r="G79" s="4">
        <v>5814</v>
      </c>
      <c r="H79" s="4">
        <v>13226</v>
      </c>
      <c r="I79" s="4">
        <v>6877</v>
      </c>
      <c r="J79" s="22">
        <v>6349</v>
      </c>
    </row>
    <row r="80" spans="1:10" s="3" customFormat="1" ht="14.1" customHeight="1" x14ac:dyDescent="0.2">
      <c r="A80" s="21" t="s">
        <v>753</v>
      </c>
      <c r="B80" s="4">
        <v>24488</v>
      </c>
      <c r="C80" s="4">
        <v>12234</v>
      </c>
      <c r="D80" s="4">
        <v>12254</v>
      </c>
      <c r="E80" s="4">
        <v>11550</v>
      </c>
      <c r="F80" s="4">
        <v>5329</v>
      </c>
      <c r="G80" s="4">
        <v>6221</v>
      </c>
      <c r="H80" s="4">
        <v>12938</v>
      </c>
      <c r="I80" s="4">
        <v>6905</v>
      </c>
      <c r="J80" s="22">
        <v>6033</v>
      </c>
    </row>
    <row r="81" spans="1:10" s="3" customFormat="1" ht="14.1" customHeight="1" x14ac:dyDescent="0.2">
      <c r="A81" s="21" t="s">
        <v>598</v>
      </c>
      <c r="B81" s="4">
        <v>27007</v>
      </c>
      <c r="C81" s="4">
        <v>13120</v>
      </c>
      <c r="D81" s="4">
        <v>13887</v>
      </c>
      <c r="E81" s="4">
        <v>14117</v>
      </c>
      <c r="F81" s="4">
        <v>6347</v>
      </c>
      <c r="G81" s="4">
        <v>7770</v>
      </c>
      <c r="H81" s="4">
        <v>12890</v>
      </c>
      <c r="I81" s="4">
        <v>6773</v>
      </c>
      <c r="J81" s="22">
        <v>6117</v>
      </c>
    </row>
    <row r="82" spans="1:10" s="3" customFormat="1" ht="14.1" customHeight="1" x14ac:dyDescent="0.2">
      <c r="A82" s="21" t="s">
        <v>754</v>
      </c>
      <c r="B82" s="4">
        <v>25680</v>
      </c>
      <c r="C82" s="4">
        <v>12116</v>
      </c>
      <c r="D82" s="4">
        <v>13564</v>
      </c>
      <c r="E82" s="4">
        <v>13741</v>
      </c>
      <c r="F82" s="4">
        <v>6043</v>
      </c>
      <c r="G82" s="4">
        <v>7698</v>
      </c>
      <c r="H82" s="4">
        <v>11939</v>
      </c>
      <c r="I82" s="4">
        <v>6073</v>
      </c>
      <c r="J82" s="22">
        <v>5866</v>
      </c>
    </row>
    <row r="83" spans="1:10" s="3" customFormat="1" ht="14.1" customHeight="1" x14ac:dyDescent="0.2">
      <c r="A83" s="21" t="s">
        <v>755</v>
      </c>
      <c r="B83" s="4">
        <v>19570</v>
      </c>
      <c r="C83" s="4">
        <v>8618</v>
      </c>
      <c r="D83" s="4">
        <v>10952</v>
      </c>
      <c r="E83" s="4">
        <v>10059</v>
      </c>
      <c r="F83" s="4">
        <v>4228</v>
      </c>
      <c r="G83" s="4">
        <v>5831</v>
      </c>
      <c r="H83" s="4">
        <v>9511</v>
      </c>
      <c r="I83" s="4">
        <v>4390</v>
      </c>
      <c r="J83" s="22">
        <v>5121</v>
      </c>
    </row>
    <row r="84" spans="1:10" s="3" customFormat="1" ht="14.1" customHeight="1" x14ac:dyDescent="0.2">
      <c r="A84" s="21" t="s">
        <v>756</v>
      </c>
      <c r="B84" s="4">
        <v>12872</v>
      </c>
      <c r="C84" s="4">
        <v>5047</v>
      </c>
      <c r="D84" s="4">
        <v>7825</v>
      </c>
      <c r="E84" s="4">
        <v>5952</v>
      </c>
      <c r="F84" s="4">
        <v>2302</v>
      </c>
      <c r="G84" s="4">
        <v>3650</v>
      </c>
      <c r="H84" s="4">
        <v>6920</v>
      </c>
      <c r="I84" s="4">
        <v>2745</v>
      </c>
      <c r="J84" s="22">
        <v>4175</v>
      </c>
    </row>
    <row r="85" spans="1:10" s="3" customFormat="1" ht="14.1" customHeight="1" x14ac:dyDescent="0.2">
      <c r="A85" s="21" t="s">
        <v>760</v>
      </c>
      <c r="B85" s="4">
        <v>9451</v>
      </c>
      <c r="C85" s="4">
        <v>3284</v>
      </c>
      <c r="D85" s="4">
        <v>6167</v>
      </c>
      <c r="E85" s="4">
        <v>3852</v>
      </c>
      <c r="F85" s="4">
        <v>1290</v>
      </c>
      <c r="G85" s="4">
        <v>2562</v>
      </c>
      <c r="H85" s="4">
        <v>5599</v>
      </c>
      <c r="I85" s="4">
        <v>1994</v>
      </c>
      <c r="J85" s="22">
        <v>3605</v>
      </c>
    </row>
    <row r="86" spans="1:10" s="3" customFormat="1" ht="14.1" customHeight="1" x14ac:dyDescent="0.2">
      <c r="A86" s="27" t="s">
        <v>761</v>
      </c>
      <c r="B86" s="437"/>
      <c r="C86" s="437"/>
      <c r="D86" s="437"/>
      <c r="E86" s="437"/>
      <c r="F86" s="437"/>
      <c r="G86" s="437"/>
      <c r="H86" s="437"/>
      <c r="I86" s="437"/>
      <c r="J86" s="441"/>
    </row>
    <row r="87" spans="1:10" s="3" customFormat="1" ht="11.25" x14ac:dyDescent="0.2">
      <c r="A87" s="204" t="s">
        <v>104</v>
      </c>
      <c r="B87" s="438">
        <v>10310</v>
      </c>
      <c r="C87" s="438">
        <v>2970</v>
      </c>
      <c r="D87" s="438">
        <v>7340</v>
      </c>
      <c r="E87" s="438">
        <v>4068</v>
      </c>
      <c r="F87" s="438">
        <v>1098</v>
      </c>
      <c r="G87" s="438">
        <v>2970</v>
      </c>
      <c r="H87" s="438">
        <v>6242</v>
      </c>
      <c r="I87" s="438">
        <v>1872</v>
      </c>
      <c r="J87" s="442">
        <v>4370</v>
      </c>
    </row>
    <row r="88" spans="1:10" s="3" customFormat="1" ht="15.95" customHeight="1" x14ac:dyDescent="0.2">
      <c r="A88" s="33" t="s">
        <v>762</v>
      </c>
      <c r="B88" s="284"/>
      <c r="C88" s="284"/>
      <c r="D88" s="284"/>
      <c r="E88" s="284"/>
      <c r="F88" s="284"/>
      <c r="G88" s="284"/>
      <c r="H88" s="284"/>
      <c r="I88" s="284"/>
      <c r="J88" s="476"/>
    </row>
    <row r="89" spans="1:10" s="3" customFormat="1" ht="11.25" x14ac:dyDescent="0.2">
      <c r="A89" s="205" t="s">
        <v>105</v>
      </c>
      <c r="B89" s="432">
        <v>64949</v>
      </c>
      <c r="C89" s="432">
        <v>33392</v>
      </c>
      <c r="D89" s="432">
        <v>31557</v>
      </c>
      <c r="E89" s="432">
        <v>30380</v>
      </c>
      <c r="F89" s="432">
        <v>15441</v>
      </c>
      <c r="G89" s="432">
        <v>14939</v>
      </c>
      <c r="H89" s="432">
        <v>34569</v>
      </c>
      <c r="I89" s="432">
        <v>17951</v>
      </c>
      <c r="J89" s="434">
        <v>16618</v>
      </c>
    </row>
    <row r="90" spans="1:10" s="3" customFormat="1" ht="15.95" customHeight="1" x14ac:dyDescent="0.2">
      <c r="A90" s="33" t="s">
        <v>554</v>
      </c>
      <c r="B90" s="431"/>
      <c r="C90" s="431"/>
      <c r="D90" s="431"/>
      <c r="E90" s="431"/>
      <c r="F90" s="431"/>
      <c r="G90" s="431"/>
      <c r="H90" s="431"/>
      <c r="I90" s="431"/>
      <c r="J90" s="433"/>
    </row>
    <row r="91" spans="1:10" s="3" customFormat="1" ht="11.25" x14ac:dyDescent="0.2">
      <c r="A91" s="205" t="s">
        <v>106</v>
      </c>
      <c r="B91" s="432">
        <v>213127</v>
      </c>
      <c r="C91" s="432">
        <v>116853</v>
      </c>
      <c r="D91" s="432">
        <v>96274</v>
      </c>
      <c r="E91" s="432">
        <v>100709</v>
      </c>
      <c r="F91" s="432">
        <v>54046</v>
      </c>
      <c r="G91" s="432">
        <v>46663</v>
      </c>
      <c r="H91" s="432">
        <v>112418</v>
      </c>
      <c r="I91" s="432">
        <v>62807</v>
      </c>
      <c r="J91" s="434">
        <v>49611</v>
      </c>
    </row>
    <row r="92" spans="1:10" s="3" customFormat="1" ht="12" customHeight="1" x14ac:dyDescent="0.2">
      <c r="A92" s="36" t="s">
        <v>226</v>
      </c>
      <c r="B92" s="437"/>
      <c r="C92" s="437"/>
      <c r="D92" s="437"/>
      <c r="E92" s="437"/>
      <c r="F92" s="437"/>
      <c r="G92" s="437"/>
      <c r="H92" s="437"/>
      <c r="I92" s="437"/>
      <c r="J92" s="441"/>
    </row>
    <row r="93" spans="1:10" s="3" customFormat="1" ht="11.25" x14ac:dyDescent="0.2">
      <c r="A93" s="204" t="s">
        <v>91</v>
      </c>
      <c r="B93" s="432">
        <v>116853</v>
      </c>
      <c r="C93" s="432">
        <v>116853</v>
      </c>
      <c r="D93" s="435" t="s">
        <v>90</v>
      </c>
      <c r="E93" s="432">
        <v>54046</v>
      </c>
      <c r="F93" s="432">
        <v>54046</v>
      </c>
      <c r="G93" s="435" t="s">
        <v>90</v>
      </c>
      <c r="H93" s="432">
        <v>62807</v>
      </c>
      <c r="I93" s="432">
        <v>62807</v>
      </c>
      <c r="J93" s="436" t="s">
        <v>90</v>
      </c>
    </row>
    <row r="94" spans="1:10" s="3" customFormat="1" ht="12" customHeight="1" x14ac:dyDescent="0.2">
      <c r="A94" s="36" t="s">
        <v>556</v>
      </c>
      <c r="B94" s="437"/>
      <c r="C94" s="437"/>
      <c r="D94" s="437"/>
      <c r="E94" s="437"/>
      <c r="F94" s="437"/>
      <c r="G94" s="437"/>
      <c r="H94" s="437"/>
      <c r="I94" s="437"/>
      <c r="J94" s="441"/>
    </row>
    <row r="95" spans="1:10" s="3" customFormat="1" ht="11.25" x14ac:dyDescent="0.2">
      <c r="A95" s="204" t="s">
        <v>92</v>
      </c>
      <c r="B95" s="432">
        <v>96274</v>
      </c>
      <c r="C95" s="435" t="s">
        <v>90</v>
      </c>
      <c r="D95" s="432">
        <v>96274</v>
      </c>
      <c r="E95" s="432">
        <v>46663</v>
      </c>
      <c r="F95" s="435" t="s">
        <v>90</v>
      </c>
      <c r="G95" s="432">
        <v>46663</v>
      </c>
      <c r="H95" s="432">
        <v>49611</v>
      </c>
      <c r="I95" s="435" t="s">
        <v>90</v>
      </c>
      <c r="J95" s="434">
        <v>49611</v>
      </c>
    </row>
    <row r="96" spans="1:10" s="3" customFormat="1" ht="14.1" customHeight="1" x14ac:dyDescent="0.2">
      <c r="A96" s="37" t="s">
        <v>763</v>
      </c>
      <c r="B96" s="431"/>
      <c r="C96" s="431"/>
      <c r="D96" s="431"/>
      <c r="E96" s="431"/>
      <c r="F96" s="431"/>
      <c r="G96" s="431"/>
      <c r="H96" s="431"/>
      <c r="I96" s="431"/>
      <c r="J96" s="433"/>
    </row>
    <row r="97" spans="1:10" s="3" customFormat="1" ht="11.25" x14ac:dyDescent="0.2">
      <c r="A97" s="206" t="s">
        <v>764</v>
      </c>
      <c r="B97" s="432">
        <v>125099</v>
      </c>
      <c r="C97" s="432">
        <v>66012</v>
      </c>
      <c r="D97" s="432">
        <v>59087</v>
      </c>
      <c r="E97" s="432">
        <v>59346</v>
      </c>
      <c r="F97" s="432">
        <v>30921</v>
      </c>
      <c r="G97" s="432">
        <v>28425</v>
      </c>
      <c r="H97" s="432">
        <v>65753</v>
      </c>
      <c r="I97" s="432">
        <v>35091</v>
      </c>
      <c r="J97" s="434">
        <v>30662</v>
      </c>
    </row>
    <row r="98" spans="1:10" s="3" customFormat="1" ht="14.1" customHeight="1" x14ac:dyDescent="0.2">
      <c r="A98" s="37" t="s">
        <v>558</v>
      </c>
      <c r="B98" s="431"/>
      <c r="C98" s="431"/>
      <c r="D98" s="431"/>
      <c r="E98" s="431"/>
      <c r="F98" s="431"/>
      <c r="G98" s="431"/>
      <c r="H98" s="431"/>
      <c r="I98" s="431"/>
      <c r="J98" s="433"/>
    </row>
    <row r="99" spans="1:10" s="3" customFormat="1" ht="11.25" x14ac:dyDescent="0.2">
      <c r="A99" s="206" t="s">
        <v>113</v>
      </c>
      <c r="B99" s="432">
        <v>88028</v>
      </c>
      <c r="C99" s="432">
        <v>50841</v>
      </c>
      <c r="D99" s="432">
        <v>37187</v>
      </c>
      <c r="E99" s="432">
        <v>41363</v>
      </c>
      <c r="F99" s="432">
        <v>23125</v>
      </c>
      <c r="G99" s="432">
        <v>18238</v>
      </c>
      <c r="H99" s="432">
        <v>46665</v>
      </c>
      <c r="I99" s="432">
        <v>27716</v>
      </c>
      <c r="J99" s="434">
        <v>18949</v>
      </c>
    </row>
    <row r="100" spans="1:10" s="3" customFormat="1" ht="12" customHeight="1" x14ac:dyDescent="0.2">
      <c r="A100" s="36" t="s">
        <v>229</v>
      </c>
      <c r="B100" s="437"/>
      <c r="C100" s="437"/>
      <c r="D100" s="437"/>
      <c r="E100" s="437"/>
      <c r="F100" s="437"/>
      <c r="G100" s="437"/>
      <c r="H100" s="437"/>
      <c r="I100" s="437"/>
      <c r="J100" s="441"/>
    </row>
    <row r="101" spans="1:10" s="3" customFormat="1" ht="11.25" x14ac:dyDescent="0.2">
      <c r="A101" s="204" t="s">
        <v>91</v>
      </c>
      <c r="B101" s="432">
        <v>50841</v>
      </c>
      <c r="C101" s="432">
        <v>50841</v>
      </c>
      <c r="D101" s="435" t="s">
        <v>90</v>
      </c>
      <c r="E101" s="432">
        <v>23125</v>
      </c>
      <c r="F101" s="432">
        <v>23125</v>
      </c>
      <c r="G101" s="435" t="s">
        <v>90</v>
      </c>
      <c r="H101" s="432">
        <v>27716</v>
      </c>
      <c r="I101" s="432">
        <v>27716</v>
      </c>
      <c r="J101" s="436" t="s">
        <v>90</v>
      </c>
    </row>
    <row r="102" spans="1:10" s="3" customFormat="1" ht="12" customHeight="1" x14ac:dyDescent="0.2">
      <c r="A102" s="36" t="s">
        <v>758</v>
      </c>
      <c r="B102" s="437"/>
      <c r="C102" s="437"/>
      <c r="D102" s="437"/>
      <c r="E102" s="437"/>
      <c r="F102" s="437"/>
      <c r="G102" s="437"/>
      <c r="H102" s="437"/>
      <c r="I102" s="437"/>
      <c r="J102" s="441"/>
    </row>
    <row r="103" spans="1:10" s="3" customFormat="1" ht="11.25" x14ac:dyDescent="0.2">
      <c r="A103" s="204" t="s">
        <v>92</v>
      </c>
      <c r="B103" s="432">
        <v>37187</v>
      </c>
      <c r="C103" s="435" t="s">
        <v>90</v>
      </c>
      <c r="D103" s="432">
        <v>37187</v>
      </c>
      <c r="E103" s="432">
        <v>18238</v>
      </c>
      <c r="F103" s="435" t="s">
        <v>90</v>
      </c>
      <c r="G103" s="432">
        <v>18238</v>
      </c>
      <c r="H103" s="432">
        <v>18949</v>
      </c>
      <c r="I103" s="435" t="s">
        <v>90</v>
      </c>
      <c r="J103" s="434">
        <v>18949</v>
      </c>
    </row>
    <row r="104" spans="1:10" s="3" customFormat="1" ht="15.95" customHeight="1" x14ac:dyDescent="0.2">
      <c r="A104" s="33" t="s">
        <v>561</v>
      </c>
      <c r="B104" s="431"/>
      <c r="C104" s="431"/>
      <c r="D104" s="431"/>
      <c r="E104" s="431"/>
      <c r="F104" s="431"/>
      <c r="G104" s="431"/>
      <c r="H104" s="431"/>
      <c r="I104" s="431"/>
      <c r="J104" s="433"/>
    </row>
    <row r="105" spans="1:10" s="3" customFormat="1" ht="11.25" x14ac:dyDescent="0.2">
      <c r="A105" s="205" t="s">
        <v>107</v>
      </c>
      <c r="B105" s="432">
        <v>91770</v>
      </c>
      <c r="C105" s="432">
        <v>32035</v>
      </c>
      <c r="D105" s="432">
        <v>59735</v>
      </c>
      <c r="E105" s="432">
        <v>45442</v>
      </c>
      <c r="F105" s="432">
        <v>14961</v>
      </c>
      <c r="G105" s="432">
        <v>30481</v>
      </c>
      <c r="H105" s="432">
        <v>46328</v>
      </c>
      <c r="I105" s="432">
        <v>17074</v>
      </c>
      <c r="J105" s="434">
        <v>29254</v>
      </c>
    </row>
    <row r="106" spans="1:10" s="3" customFormat="1" ht="14.1" customHeight="1" x14ac:dyDescent="0.2">
      <c r="A106" s="37" t="s">
        <v>765</v>
      </c>
      <c r="B106" s="437"/>
      <c r="C106" s="437"/>
      <c r="D106" s="437"/>
      <c r="E106" s="437"/>
      <c r="F106" s="437"/>
      <c r="G106" s="437"/>
      <c r="H106" s="437"/>
      <c r="I106" s="437"/>
      <c r="J106" s="441"/>
    </row>
    <row r="107" spans="1:10" s="3" customFormat="1" ht="11.25" x14ac:dyDescent="0.2">
      <c r="A107" s="206" t="s">
        <v>115</v>
      </c>
      <c r="B107" s="438">
        <v>32035</v>
      </c>
      <c r="C107" s="438">
        <v>32035</v>
      </c>
      <c r="D107" s="440" t="s">
        <v>90</v>
      </c>
      <c r="E107" s="438">
        <v>14961</v>
      </c>
      <c r="F107" s="438">
        <v>14961</v>
      </c>
      <c r="G107" s="440" t="s">
        <v>90</v>
      </c>
      <c r="H107" s="438">
        <v>17074</v>
      </c>
      <c r="I107" s="438">
        <v>17074</v>
      </c>
      <c r="J107" s="446" t="s">
        <v>90</v>
      </c>
    </row>
    <row r="108" spans="1:10" s="3" customFormat="1" ht="14.1" customHeight="1" x14ac:dyDescent="0.2">
      <c r="A108" s="37" t="s">
        <v>562</v>
      </c>
      <c r="B108" s="437"/>
      <c r="C108" s="437"/>
      <c r="D108" s="437"/>
      <c r="E108" s="437"/>
      <c r="F108" s="437"/>
      <c r="G108" s="437"/>
      <c r="H108" s="437"/>
      <c r="I108" s="437"/>
      <c r="J108" s="441"/>
    </row>
    <row r="109" spans="1:10" s="3" customFormat="1" ht="11.25" x14ac:dyDescent="0.2">
      <c r="A109" s="206" t="s">
        <v>116</v>
      </c>
      <c r="B109" s="432">
        <v>59735</v>
      </c>
      <c r="C109" s="435" t="s">
        <v>90</v>
      </c>
      <c r="D109" s="432">
        <v>59735</v>
      </c>
      <c r="E109" s="432">
        <v>30481</v>
      </c>
      <c r="F109" s="435" t="s">
        <v>90</v>
      </c>
      <c r="G109" s="432">
        <v>30481</v>
      </c>
      <c r="H109" s="432">
        <v>29254</v>
      </c>
      <c r="I109" s="435" t="s">
        <v>90</v>
      </c>
      <c r="J109" s="434">
        <v>29254</v>
      </c>
    </row>
    <row r="110" spans="1:10" s="3" customFormat="1" ht="15.95" customHeight="1" x14ac:dyDescent="0.2">
      <c r="A110" s="38" t="s">
        <v>15</v>
      </c>
      <c r="B110" s="431"/>
      <c r="C110" s="431"/>
      <c r="D110" s="431"/>
      <c r="E110" s="431"/>
      <c r="F110" s="431"/>
      <c r="G110" s="431"/>
      <c r="H110" s="431"/>
      <c r="I110" s="431"/>
      <c r="J110" s="433"/>
    </row>
    <row r="111" spans="1:10" s="3" customFormat="1" ht="11.25" x14ac:dyDescent="0.2">
      <c r="A111" s="203" t="s">
        <v>16</v>
      </c>
      <c r="B111" s="432"/>
      <c r="C111" s="432"/>
      <c r="D111" s="432"/>
      <c r="E111" s="432"/>
      <c r="F111" s="432"/>
      <c r="G111" s="432"/>
      <c r="H111" s="432"/>
      <c r="I111" s="432"/>
      <c r="J111" s="434"/>
    </row>
    <row r="112" spans="1:10" s="3" customFormat="1" ht="12" customHeight="1" x14ac:dyDescent="0.2">
      <c r="A112" s="24" t="s">
        <v>766</v>
      </c>
      <c r="B112" s="452">
        <v>53480</v>
      </c>
      <c r="C112" s="452">
        <v>27438</v>
      </c>
      <c r="D112" s="452">
        <v>26042</v>
      </c>
      <c r="E112" s="452">
        <v>24887</v>
      </c>
      <c r="F112" s="452">
        <v>12660</v>
      </c>
      <c r="G112" s="452">
        <v>12227</v>
      </c>
      <c r="H112" s="452">
        <v>28593</v>
      </c>
      <c r="I112" s="452">
        <v>14778</v>
      </c>
      <c r="J112" s="453">
        <v>13815</v>
      </c>
    </row>
    <row r="113" spans="1:10" s="3" customFormat="1" ht="12" customHeight="1" x14ac:dyDescent="0.2">
      <c r="A113" s="24" t="s">
        <v>250</v>
      </c>
      <c r="B113" s="452">
        <v>238483</v>
      </c>
      <c r="C113" s="452">
        <v>122807</v>
      </c>
      <c r="D113" s="452">
        <v>115676</v>
      </c>
      <c r="E113" s="452">
        <v>113972</v>
      </c>
      <c r="F113" s="452">
        <v>56827</v>
      </c>
      <c r="G113" s="452">
        <v>57145</v>
      </c>
      <c r="H113" s="452">
        <v>124511</v>
      </c>
      <c r="I113" s="452">
        <v>65980</v>
      </c>
      <c r="J113" s="453">
        <v>58531</v>
      </c>
    </row>
    <row r="114" spans="1:10" s="3" customFormat="1" ht="12" customHeight="1" x14ac:dyDescent="0.2">
      <c r="A114" s="33" t="s">
        <v>767</v>
      </c>
      <c r="B114" s="437"/>
      <c r="C114" s="437"/>
      <c r="D114" s="437"/>
      <c r="E114" s="437"/>
      <c r="F114" s="437"/>
      <c r="G114" s="437"/>
      <c r="H114" s="437"/>
      <c r="I114" s="437"/>
      <c r="J114" s="441"/>
    </row>
    <row r="115" spans="1:10" s="3" customFormat="1" ht="11.25" x14ac:dyDescent="0.2">
      <c r="A115" s="206" t="s">
        <v>1143</v>
      </c>
      <c r="B115" s="432">
        <v>77883</v>
      </c>
      <c r="C115" s="432">
        <v>32035</v>
      </c>
      <c r="D115" s="432">
        <v>45848</v>
      </c>
      <c r="E115" s="432">
        <v>37672</v>
      </c>
      <c r="F115" s="432">
        <v>14961</v>
      </c>
      <c r="G115" s="432">
        <v>22711</v>
      </c>
      <c r="H115" s="432">
        <v>40211</v>
      </c>
      <c r="I115" s="432">
        <v>17074</v>
      </c>
      <c r="J115" s="434">
        <v>23137</v>
      </c>
    </row>
    <row r="116" spans="1:10" s="3" customFormat="1" ht="15.95" customHeight="1" x14ac:dyDescent="0.2">
      <c r="A116" s="38" t="s">
        <v>768</v>
      </c>
      <c r="B116" s="431"/>
      <c r="C116" s="431"/>
      <c r="D116" s="431"/>
      <c r="E116" s="431"/>
      <c r="F116" s="431"/>
      <c r="G116" s="431"/>
      <c r="H116" s="431"/>
      <c r="I116" s="431"/>
      <c r="J116" s="433"/>
    </row>
    <row r="117" spans="1:10" s="3" customFormat="1" ht="11.25" x14ac:dyDescent="0.2">
      <c r="A117" s="203" t="s">
        <v>18</v>
      </c>
      <c r="B117" s="432"/>
      <c r="C117" s="432"/>
      <c r="D117" s="432"/>
      <c r="E117" s="432"/>
      <c r="F117" s="432"/>
      <c r="G117" s="432"/>
      <c r="H117" s="432"/>
      <c r="I117" s="432"/>
      <c r="J117" s="434"/>
    </row>
    <row r="118" spans="1:10" s="3" customFormat="1" ht="12" customHeight="1" x14ac:dyDescent="0.2">
      <c r="A118" s="24" t="s">
        <v>565</v>
      </c>
      <c r="B118" s="452">
        <v>14562</v>
      </c>
      <c r="C118" s="452">
        <v>7444</v>
      </c>
      <c r="D118" s="452">
        <v>7118</v>
      </c>
      <c r="E118" s="452">
        <v>6867</v>
      </c>
      <c r="F118" s="452">
        <v>3484</v>
      </c>
      <c r="G118" s="452">
        <v>3383</v>
      </c>
      <c r="H118" s="452">
        <v>7695</v>
      </c>
      <c r="I118" s="452">
        <v>3960</v>
      </c>
      <c r="J118" s="453">
        <v>3735</v>
      </c>
    </row>
    <row r="119" spans="1:10" s="3" customFormat="1" ht="12" customHeight="1" x14ac:dyDescent="0.2">
      <c r="A119" s="24" t="s">
        <v>252</v>
      </c>
      <c r="B119" s="452">
        <v>22305</v>
      </c>
      <c r="C119" s="452">
        <v>11516</v>
      </c>
      <c r="D119" s="452">
        <v>10789</v>
      </c>
      <c r="E119" s="452">
        <v>10198</v>
      </c>
      <c r="F119" s="452">
        <v>5208</v>
      </c>
      <c r="G119" s="452">
        <v>4990</v>
      </c>
      <c r="H119" s="452">
        <v>12107</v>
      </c>
      <c r="I119" s="452">
        <v>6308</v>
      </c>
      <c r="J119" s="453">
        <v>5799</v>
      </c>
    </row>
    <row r="120" spans="1:10" s="3" customFormat="1" ht="12" customHeight="1" x14ac:dyDescent="0.2">
      <c r="A120" s="24" t="s">
        <v>253</v>
      </c>
      <c r="B120" s="452">
        <v>12325</v>
      </c>
      <c r="C120" s="452">
        <v>6320</v>
      </c>
      <c r="D120" s="452">
        <v>6005</v>
      </c>
      <c r="E120" s="452">
        <v>5889</v>
      </c>
      <c r="F120" s="452">
        <v>2963</v>
      </c>
      <c r="G120" s="452">
        <v>2926</v>
      </c>
      <c r="H120" s="452">
        <v>6436</v>
      </c>
      <c r="I120" s="452">
        <v>3357</v>
      </c>
      <c r="J120" s="453">
        <v>3079</v>
      </c>
    </row>
    <row r="121" spans="1:10" s="3" customFormat="1" ht="12" customHeight="1" x14ac:dyDescent="0.2">
      <c r="A121" s="24" t="s">
        <v>254</v>
      </c>
      <c r="B121" s="452">
        <v>11107</v>
      </c>
      <c r="C121" s="452">
        <v>5739</v>
      </c>
      <c r="D121" s="452">
        <v>5368</v>
      </c>
      <c r="E121" s="452">
        <v>5021</v>
      </c>
      <c r="F121" s="452">
        <v>2564</v>
      </c>
      <c r="G121" s="452">
        <v>2457</v>
      </c>
      <c r="H121" s="452">
        <v>6086</v>
      </c>
      <c r="I121" s="452">
        <v>3175</v>
      </c>
      <c r="J121" s="453">
        <v>2911</v>
      </c>
    </row>
    <row r="122" spans="1:10" s="3" customFormat="1" ht="12" customHeight="1" x14ac:dyDescent="0.2">
      <c r="A122" s="24" t="s">
        <v>566</v>
      </c>
      <c r="B122" s="452">
        <v>22587</v>
      </c>
      <c r="C122" s="452">
        <v>11756</v>
      </c>
      <c r="D122" s="452">
        <v>10831</v>
      </c>
      <c r="E122" s="452">
        <v>9201</v>
      </c>
      <c r="F122" s="452">
        <v>4827</v>
      </c>
      <c r="G122" s="452">
        <v>4374</v>
      </c>
      <c r="H122" s="452">
        <v>13386</v>
      </c>
      <c r="I122" s="452">
        <v>6929</v>
      </c>
      <c r="J122" s="453">
        <v>6457</v>
      </c>
    </row>
    <row r="123" spans="1:10" s="3" customFormat="1" ht="15.95" customHeight="1" x14ac:dyDescent="0.2">
      <c r="A123" s="38" t="s">
        <v>769</v>
      </c>
      <c r="B123" s="431"/>
      <c r="C123" s="431"/>
      <c r="D123" s="431"/>
      <c r="E123" s="431"/>
      <c r="F123" s="431"/>
      <c r="G123" s="431"/>
      <c r="H123" s="431"/>
      <c r="I123" s="431"/>
      <c r="J123" s="433"/>
    </row>
    <row r="124" spans="1:10" s="3" customFormat="1" ht="11.25" x14ac:dyDescent="0.2">
      <c r="A124" s="203" t="s">
        <v>239</v>
      </c>
      <c r="B124" s="432">
        <v>77372</v>
      </c>
      <c r="C124" s="435" t="s">
        <v>90</v>
      </c>
      <c r="D124" s="432">
        <v>77372</v>
      </c>
      <c r="E124" s="432">
        <v>37340</v>
      </c>
      <c r="F124" s="435" t="s">
        <v>90</v>
      </c>
      <c r="G124" s="432">
        <v>37340</v>
      </c>
      <c r="H124" s="432">
        <v>40032</v>
      </c>
      <c r="I124" s="435" t="s">
        <v>90</v>
      </c>
      <c r="J124" s="434">
        <v>40032</v>
      </c>
    </row>
    <row r="125" spans="1:10" s="3" customFormat="1" ht="24.95" customHeight="1" x14ac:dyDescent="0.2">
      <c r="A125" s="25" t="s">
        <v>571</v>
      </c>
      <c r="B125" s="6">
        <v>257540</v>
      </c>
      <c r="C125" s="6">
        <v>126512</v>
      </c>
      <c r="D125" s="6">
        <v>131028</v>
      </c>
      <c r="E125" s="6">
        <v>143402</v>
      </c>
      <c r="F125" s="6">
        <v>68308</v>
      </c>
      <c r="G125" s="6">
        <v>75094</v>
      </c>
      <c r="H125" s="6">
        <v>114138</v>
      </c>
      <c r="I125" s="6">
        <v>58204</v>
      </c>
      <c r="J125" s="26">
        <v>55934</v>
      </c>
    </row>
    <row r="126" spans="1:10" s="3" customFormat="1" ht="14.1" customHeight="1" x14ac:dyDescent="0.2">
      <c r="A126" s="21" t="s">
        <v>770</v>
      </c>
      <c r="B126" s="4">
        <v>10519</v>
      </c>
      <c r="C126" s="4">
        <v>5397</v>
      </c>
      <c r="D126" s="4">
        <v>5122</v>
      </c>
      <c r="E126" s="4">
        <v>5930</v>
      </c>
      <c r="F126" s="4">
        <v>3034</v>
      </c>
      <c r="G126" s="4">
        <v>2896</v>
      </c>
      <c r="H126" s="4">
        <v>4589</v>
      </c>
      <c r="I126" s="4">
        <v>2363</v>
      </c>
      <c r="J126" s="22">
        <v>2226</v>
      </c>
    </row>
    <row r="127" spans="1:10" s="3" customFormat="1" ht="14.1" customHeight="1" x14ac:dyDescent="0.2">
      <c r="A127" s="21" t="s">
        <v>530</v>
      </c>
      <c r="B127" s="4">
        <v>13592</v>
      </c>
      <c r="C127" s="4">
        <v>7042</v>
      </c>
      <c r="D127" s="4">
        <v>6550</v>
      </c>
      <c r="E127" s="4">
        <v>7435</v>
      </c>
      <c r="F127" s="4">
        <v>3877</v>
      </c>
      <c r="G127" s="4">
        <v>3558</v>
      </c>
      <c r="H127" s="4">
        <v>6157</v>
      </c>
      <c r="I127" s="4">
        <v>3165</v>
      </c>
      <c r="J127" s="22">
        <v>2992</v>
      </c>
    </row>
    <row r="128" spans="1:10" s="3" customFormat="1" ht="14.1" customHeight="1" x14ac:dyDescent="0.2">
      <c r="A128" s="21" t="s">
        <v>531</v>
      </c>
      <c r="B128" s="4">
        <v>13775</v>
      </c>
      <c r="C128" s="4">
        <v>7082</v>
      </c>
      <c r="D128" s="4">
        <v>6693</v>
      </c>
      <c r="E128" s="4">
        <v>7517</v>
      </c>
      <c r="F128" s="4">
        <v>3796</v>
      </c>
      <c r="G128" s="4">
        <v>3721</v>
      </c>
      <c r="H128" s="4">
        <v>6258</v>
      </c>
      <c r="I128" s="4">
        <v>3286</v>
      </c>
      <c r="J128" s="22">
        <v>2972</v>
      </c>
    </row>
    <row r="129" spans="1:10" s="3" customFormat="1" ht="14.1" customHeight="1" x14ac:dyDescent="0.2">
      <c r="A129" s="21" t="s">
        <v>538</v>
      </c>
      <c r="B129" s="4">
        <v>13608</v>
      </c>
      <c r="C129" s="4">
        <v>7024</v>
      </c>
      <c r="D129" s="4">
        <v>6584</v>
      </c>
      <c r="E129" s="4">
        <v>7369</v>
      </c>
      <c r="F129" s="4">
        <v>3761</v>
      </c>
      <c r="G129" s="4">
        <v>3608</v>
      </c>
      <c r="H129" s="4">
        <v>6239</v>
      </c>
      <c r="I129" s="4">
        <v>3263</v>
      </c>
      <c r="J129" s="22">
        <v>2976</v>
      </c>
    </row>
    <row r="130" spans="1:10" s="3" customFormat="1" ht="14.1" customHeight="1" x14ac:dyDescent="0.2">
      <c r="A130" s="21" t="s">
        <v>749</v>
      </c>
      <c r="B130" s="4">
        <v>13991</v>
      </c>
      <c r="C130" s="4">
        <v>7197</v>
      </c>
      <c r="D130" s="4">
        <v>6794</v>
      </c>
      <c r="E130" s="4">
        <v>6802</v>
      </c>
      <c r="F130" s="4">
        <v>3430</v>
      </c>
      <c r="G130" s="4">
        <v>3372</v>
      </c>
      <c r="H130" s="4">
        <v>7189</v>
      </c>
      <c r="I130" s="4">
        <v>3767</v>
      </c>
      <c r="J130" s="22">
        <v>3422</v>
      </c>
    </row>
    <row r="131" spans="1:10" s="3" customFormat="1" ht="14.1" customHeight="1" x14ac:dyDescent="0.2">
      <c r="A131" s="21" t="s">
        <v>750</v>
      </c>
      <c r="B131" s="4">
        <v>14392</v>
      </c>
      <c r="C131" s="4">
        <v>7741</v>
      </c>
      <c r="D131" s="4">
        <v>6651</v>
      </c>
      <c r="E131" s="4">
        <v>7565</v>
      </c>
      <c r="F131" s="4">
        <v>3924</v>
      </c>
      <c r="G131" s="4">
        <v>3641</v>
      </c>
      <c r="H131" s="4">
        <v>6827</v>
      </c>
      <c r="I131" s="4">
        <v>3817</v>
      </c>
      <c r="J131" s="22">
        <v>3010</v>
      </c>
    </row>
    <row r="132" spans="1:10" s="3" customFormat="1" ht="14.1" customHeight="1" x14ac:dyDescent="0.2">
      <c r="A132" s="21" t="s">
        <v>751</v>
      </c>
      <c r="B132" s="4">
        <v>17234</v>
      </c>
      <c r="C132" s="4">
        <v>9235</v>
      </c>
      <c r="D132" s="4">
        <v>7999</v>
      </c>
      <c r="E132" s="4">
        <v>9720</v>
      </c>
      <c r="F132" s="4">
        <v>5089</v>
      </c>
      <c r="G132" s="4">
        <v>4631</v>
      </c>
      <c r="H132" s="4">
        <v>7514</v>
      </c>
      <c r="I132" s="4">
        <v>4146</v>
      </c>
      <c r="J132" s="22">
        <v>3368</v>
      </c>
    </row>
    <row r="133" spans="1:10" s="3" customFormat="1" ht="14.1" customHeight="1" x14ac:dyDescent="0.2">
      <c r="A133" s="21" t="s">
        <v>612</v>
      </c>
      <c r="B133" s="4">
        <v>19952</v>
      </c>
      <c r="C133" s="4">
        <v>10387</v>
      </c>
      <c r="D133" s="4">
        <v>9565</v>
      </c>
      <c r="E133" s="4">
        <v>11747</v>
      </c>
      <c r="F133" s="4">
        <v>5989</v>
      </c>
      <c r="G133" s="4">
        <v>5758</v>
      </c>
      <c r="H133" s="4">
        <v>8205</v>
      </c>
      <c r="I133" s="4">
        <v>4398</v>
      </c>
      <c r="J133" s="22">
        <v>3807</v>
      </c>
    </row>
    <row r="134" spans="1:10" s="3" customFormat="1" ht="14.1" customHeight="1" x14ac:dyDescent="0.2">
      <c r="A134" s="21" t="s">
        <v>609</v>
      </c>
      <c r="B134" s="4">
        <v>19809</v>
      </c>
      <c r="C134" s="4">
        <v>10052</v>
      </c>
      <c r="D134" s="4">
        <v>9757</v>
      </c>
      <c r="E134" s="4">
        <v>11484</v>
      </c>
      <c r="F134" s="4">
        <v>5687</v>
      </c>
      <c r="G134" s="4">
        <v>5797</v>
      </c>
      <c r="H134" s="4">
        <v>8325</v>
      </c>
      <c r="I134" s="4">
        <v>4365</v>
      </c>
      <c r="J134" s="22">
        <v>3960</v>
      </c>
    </row>
    <row r="135" spans="1:10" s="3" customFormat="1" ht="14.1" customHeight="1" x14ac:dyDescent="0.2">
      <c r="A135" s="21" t="s">
        <v>600</v>
      </c>
      <c r="B135" s="4">
        <v>18420</v>
      </c>
      <c r="C135" s="4">
        <v>9254</v>
      </c>
      <c r="D135" s="4">
        <v>9166</v>
      </c>
      <c r="E135" s="4">
        <v>10483</v>
      </c>
      <c r="F135" s="4">
        <v>5161</v>
      </c>
      <c r="G135" s="4">
        <v>5322</v>
      </c>
      <c r="H135" s="4">
        <v>7937</v>
      </c>
      <c r="I135" s="4">
        <v>4093</v>
      </c>
      <c r="J135" s="22">
        <v>3844</v>
      </c>
    </row>
    <row r="136" spans="1:10" s="3" customFormat="1" ht="14.1" customHeight="1" x14ac:dyDescent="0.2">
      <c r="A136" s="21" t="s">
        <v>752</v>
      </c>
      <c r="B136" s="4">
        <v>17447</v>
      </c>
      <c r="C136" s="4">
        <v>8672</v>
      </c>
      <c r="D136" s="4">
        <v>8775</v>
      </c>
      <c r="E136" s="4">
        <v>9411</v>
      </c>
      <c r="F136" s="4">
        <v>4478</v>
      </c>
      <c r="G136" s="4">
        <v>4933</v>
      </c>
      <c r="H136" s="4">
        <v>8036</v>
      </c>
      <c r="I136" s="4">
        <v>4194</v>
      </c>
      <c r="J136" s="22">
        <v>3842</v>
      </c>
    </row>
    <row r="137" spans="1:10" s="3" customFormat="1" ht="14.1" customHeight="1" x14ac:dyDescent="0.2">
      <c r="A137" s="21" t="s">
        <v>753</v>
      </c>
      <c r="B137" s="4">
        <v>17100</v>
      </c>
      <c r="C137" s="4">
        <v>8376</v>
      </c>
      <c r="D137" s="4">
        <v>8724</v>
      </c>
      <c r="E137" s="4">
        <v>9395</v>
      </c>
      <c r="F137" s="4">
        <v>4347</v>
      </c>
      <c r="G137" s="4">
        <v>5048</v>
      </c>
      <c r="H137" s="4">
        <v>7705</v>
      </c>
      <c r="I137" s="4">
        <v>4029</v>
      </c>
      <c r="J137" s="22">
        <v>3676</v>
      </c>
    </row>
    <row r="138" spans="1:10" s="3" customFormat="1" ht="14.1" customHeight="1" x14ac:dyDescent="0.2">
      <c r="A138" s="21" t="s">
        <v>598</v>
      </c>
      <c r="B138" s="4">
        <v>18185</v>
      </c>
      <c r="C138" s="4">
        <v>8771</v>
      </c>
      <c r="D138" s="4">
        <v>9414</v>
      </c>
      <c r="E138" s="4">
        <v>10497</v>
      </c>
      <c r="F138" s="4">
        <v>4729</v>
      </c>
      <c r="G138" s="4">
        <v>5768</v>
      </c>
      <c r="H138" s="4">
        <v>7688</v>
      </c>
      <c r="I138" s="4">
        <v>4042</v>
      </c>
      <c r="J138" s="22">
        <v>3646</v>
      </c>
    </row>
    <row r="139" spans="1:10" s="3" customFormat="1" ht="14.1" customHeight="1" x14ac:dyDescent="0.2">
      <c r="A139" s="21" t="s">
        <v>754</v>
      </c>
      <c r="B139" s="4">
        <v>16803</v>
      </c>
      <c r="C139" s="4">
        <v>7982</v>
      </c>
      <c r="D139" s="4">
        <v>8821</v>
      </c>
      <c r="E139" s="4">
        <v>9922</v>
      </c>
      <c r="F139" s="4">
        <v>4440</v>
      </c>
      <c r="G139" s="4">
        <v>5482</v>
      </c>
      <c r="H139" s="4">
        <v>6881</v>
      </c>
      <c r="I139" s="4">
        <v>3542</v>
      </c>
      <c r="J139" s="22">
        <v>3339</v>
      </c>
    </row>
    <row r="140" spans="1:10" s="3" customFormat="1" ht="14.1" customHeight="1" x14ac:dyDescent="0.2">
      <c r="A140" s="21" t="s">
        <v>755</v>
      </c>
      <c r="B140" s="4">
        <v>12991</v>
      </c>
      <c r="C140" s="4">
        <v>5625</v>
      </c>
      <c r="D140" s="4">
        <v>7366</v>
      </c>
      <c r="E140" s="4">
        <v>7680</v>
      </c>
      <c r="F140" s="4">
        <v>3125</v>
      </c>
      <c r="G140" s="4">
        <v>4555</v>
      </c>
      <c r="H140" s="4">
        <v>5311</v>
      </c>
      <c r="I140" s="4">
        <v>2500</v>
      </c>
      <c r="J140" s="22">
        <v>2811</v>
      </c>
    </row>
    <row r="141" spans="1:10" s="3" customFormat="1" ht="14.1" customHeight="1" x14ac:dyDescent="0.2">
      <c r="A141" s="21" t="s">
        <v>756</v>
      </c>
      <c r="B141" s="4">
        <v>8060</v>
      </c>
      <c r="C141" s="4">
        <v>3161</v>
      </c>
      <c r="D141" s="4">
        <v>4899</v>
      </c>
      <c r="E141" s="4">
        <v>4522</v>
      </c>
      <c r="F141" s="4">
        <v>1724</v>
      </c>
      <c r="G141" s="4">
        <v>2798</v>
      </c>
      <c r="H141" s="4">
        <v>3538</v>
      </c>
      <c r="I141" s="4">
        <v>1437</v>
      </c>
      <c r="J141" s="22">
        <v>2101</v>
      </c>
    </row>
    <row r="142" spans="1:10" s="3" customFormat="1" ht="14.1" customHeight="1" x14ac:dyDescent="0.2">
      <c r="A142" s="21" t="s">
        <v>757</v>
      </c>
      <c r="B142" s="4">
        <v>5529</v>
      </c>
      <c r="C142" s="4">
        <v>1879</v>
      </c>
      <c r="D142" s="4">
        <v>3650</v>
      </c>
      <c r="E142" s="4">
        <v>2832</v>
      </c>
      <c r="F142" s="4">
        <v>910</v>
      </c>
      <c r="G142" s="4">
        <v>1922</v>
      </c>
      <c r="H142" s="4">
        <v>2697</v>
      </c>
      <c r="I142" s="4">
        <v>969</v>
      </c>
      <c r="J142" s="22">
        <v>1728</v>
      </c>
    </row>
    <row r="143" spans="1:10" s="3" customFormat="1" ht="14.1" customHeight="1" x14ac:dyDescent="0.2">
      <c r="A143" s="27" t="s">
        <v>551</v>
      </c>
      <c r="B143" s="437"/>
      <c r="C143" s="437"/>
      <c r="D143" s="437"/>
      <c r="E143" s="437"/>
      <c r="F143" s="437"/>
      <c r="G143" s="437"/>
      <c r="H143" s="437"/>
      <c r="I143" s="437"/>
      <c r="J143" s="441"/>
    </row>
    <row r="144" spans="1:10" s="3" customFormat="1" ht="11.25" x14ac:dyDescent="0.2">
      <c r="A144" s="223" t="s">
        <v>1143</v>
      </c>
      <c r="B144" s="438">
        <v>6133</v>
      </c>
      <c r="C144" s="432">
        <v>1635</v>
      </c>
      <c r="D144" s="432">
        <v>4498</v>
      </c>
      <c r="E144" s="432">
        <v>3091</v>
      </c>
      <c r="F144" s="432">
        <v>807</v>
      </c>
      <c r="G144" s="432">
        <v>2284</v>
      </c>
      <c r="H144" s="432">
        <v>3042</v>
      </c>
      <c r="I144" s="432">
        <v>828</v>
      </c>
      <c r="J144" s="434">
        <v>2214</v>
      </c>
    </row>
    <row r="145" spans="1:10" s="3" customFormat="1" ht="15.95" customHeight="1" x14ac:dyDescent="0.2">
      <c r="A145" s="33" t="s">
        <v>553</v>
      </c>
      <c r="B145" s="431"/>
      <c r="C145" s="431"/>
      <c r="D145" s="431"/>
      <c r="E145" s="431"/>
      <c r="F145" s="431"/>
      <c r="G145" s="431"/>
      <c r="H145" s="431"/>
      <c r="I145" s="431"/>
      <c r="J145" s="433"/>
    </row>
    <row r="146" spans="1:10" s="3" customFormat="1" ht="11.25" x14ac:dyDescent="0.2">
      <c r="A146" s="205" t="s">
        <v>105</v>
      </c>
      <c r="B146" s="432">
        <v>46120</v>
      </c>
      <c r="C146" s="432">
        <v>23774</v>
      </c>
      <c r="D146" s="432">
        <v>22346</v>
      </c>
      <c r="E146" s="432">
        <v>25521</v>
      </c>
      <c r="F146" s="432">
        <v>13057</v>
      </c>
      <c r="G146" s="432">
        <v>12464</v>
      </c>
      <c r="H146" s="432">
        <v>20599</v>
      </c>
      <c r="I146" s="432">
        <v>10717</v>
      </c>
      <c r="J146" s="434">
        <v>9882</v>
      </c>
    </row>
    <row r="147" spans="1:10" s="3" customFormat="1" ht="15.95" customHeight="1" x14ac:dyDescent="0.2">
      <c r="A147" s="33" t="s">
        <v>771</v>
      </c>
      <c r="B147" s="431"/>
      <c r="C147" s="431"/>
      <c r="D147" s="431"/>
      <c r="E147" s="431"/>
      <c r="F147" s="431"/>
      <c r="G147" s="431"/>
      <c r="H147" s="431"/>
      <c r="I147" s="431"/>
      <c r="J147" s="433"/>
    </row>
    <row r="148" spans="1:10" s="3" customFormat="1" ht="11.25" x14ac:dyDescent="0.2">
      <c r="A148" s="205" t="s">
        <v>106</v>
      </c>
      <c r="B148" s="432">
        <v>152490</v>
      </c>
      <c r="C148" s="432">
        <v>82456</v>
      </c>
      <c r="D148" s="432">
        <v>70034</v>
      </c>
      <c r="E148" s="432">
        <v>84066</v>
      </c>
      <c r="F148" s="432">
        <v>44245</v>
      </c>
      <c r="G148" s="432">
        <v>39821</v>
      </c>
      <c r="H148" s="432">
        <v>68424</v>
      </c>
      <c r="I148" s="432">
        <v>38211</v>
      </c>
      <c r="J148" s="434">
        <v>30213</v>
      </c>
    </row>
    <row r="149" spans="1:10" s="3" customFormat="1" ht="12" customHeight="1" x14ac:dyDescent="0.2">
      <c r="A149" s="36" t="s">
        <v>226</v>
      </c>
      <c r="B149" s="437"/>
      <c r="C149" s="437"/>
      <c r="D149" s="437"/>
      <c r="E149" s="437"/>
      <c r="F149" s="437"/>
      <c r="G149" s="437"/>
      <c r="H149" s="437"/>
      <c r="I149" s="437"/>
      <c r="J149" s="441"/>
    </row>
    <row r="150" spans="1:10" s="3" customFormat="1" ht="11.25" x14ac:dyDescent="0.2">
      <c r="A150" s="204" t="s">
        <v>91</v>
      </c>
      <c r="B150" s="432">
        <v>82456</v>
      </c>
      <c r="C150" s="432">
        <v>82456</v>
      </c>
      <c r="D150" s="435" t="s">
        <v>90</v>
      </c>
      <c r="E150" s="432">
        <v>44245</v>
      </c>
      <c r="F150" s="432">
        <v>44245</v>
      </c>
      <c r="G150" s="435" t="s">
        <v>90</v>
      </c>
      <c r="H150" s="432">
        <v>38211</v>
      </c>
      <c r="I150" s="432">
        <v>38211</v>
      </c>
      <c r="J150" s="436" t="s">
        <v>90</v>
      </c>
    </row>
    <row r="151" spans="1:10" s="3" customFormat="1" ht="12" customHeight="1" x14ac:dyDescent="0.2">
      <c r="A151" s="36" t="s">
        <v>556</v>
      </c>
      <c r="B151" s="437"/>
      <c r="C151" s="437"/>
      <c r="D151" s="437"/>
      <c r="E151" s="437"/>
      <c r="F151" s="437"/>
      <c r="G151" s="437"/>
      <c r="H151" s="437"/>
      <c r="I151" s="437"/>
      <c r="J151" s="441"/>
    </row>
    <row r="152" spans="1:10" s="3" customFormat="1" ht="11.25" x14ac:dyDescent="0.2">
      <c r="A152" s="204" t="s">
        <v>92</v>
      </c>
      <c r="B152" s="432">
        <v>70034</v>
      </c>
      <c r="C152" s="435" t="s">
        <v>90</v>
      </c>
      <c r="D152" s="432">
        <v>70034</v>
      </c>
      <c r="E152" s="432">
        <v>39821</v>
      </c>
      <c r="F152" s="435" t="s">
        <v>90</v>
      </c>
      <c r="G152" s="432">
        <v>39821</v>
      </c>
      <c r="H152" s="432">
        <v>30213</v>
      </c>
      <c r="I152" s="435" t="s">
        <v>90</v>
      </c>
      <c r="J152" s="434">
        <v>30213</v>
      </c>
    </row>
    <row r="153" spans="1:10" s="3" customFormat="1" ht="14.1" customHeight="1" x14ac:dyDescent="0.2">
      <c r="A153" s="37" t="s">
        <v>557</v>
      </c>
      <c r="B153" s="431"/>
      <c r="C153" s="431"/>
      <c r="D153" s="431"/>
      <c r="E153" s="431"/>
      <c r="F153" s="431"/>
      <c r="G153" s="431"/>
      <c r="H153" s="431"/>
      <c r="I153" s="431"/>
      <c r="J153" s="433"/>
    </row>
    <row r="154" spans="1:10" s="3" customFormat="1" ht="11.25" x14ac:dyDescent="0.2">
      <c r="A154" s="206" t="s">
        <v>764</v>
      </c>
      <c r="B154" s="432">
        <v>90752</v>
      </c>
      <c r="C154" s="432">
        <v>47383</v>
      </c>
      <c r="D154" s="432">
        <v>43369</v>
      </c>
      <c r="E154" s="432">
        <v>50048</v>
      </c>
      <c r="F154" s="432">
        <v>25530</v>
      </c>
      <c r="G154" s="432">
        <v>24518</v>
      </c>
      <c r="H154" s="432">
        <v>40704</v>
      </c>
      <c r="I154" s="432">
        <v>21853</v>
      </c>
      <c r="J154" s="434">
        <v>18851</v>
      </c>
    </row>
    <row r="155" spans="1:10" s="3" customFormat="1" ht="14.1" customHeight="1" x14ac:dyDescent="0.2">
      <c r="A155" s="37" t="s">
        <v>558</v>
      </c>
      <c r="B155" s="431"/>
      <c r="C155" s="431"/>
      <c r="D155" s="431"/>
      <c r="E155" s="431"/>
      <c r="F155" s="431"/>
      <c r="G155" s="431"/>
      <c r="H155" s="431"/>
      <c r="I155" s="431"/>
      <c r="J155" s="433"/>
    </row>
    <row r="156" spans="1:10" s="3" customFormat="1" ht="11.25" x14ac:dyDescent="0.2">
      <c r="A156" s="206" t="s">
        <v>113</v>
      </c>
      <c r="B156" s="432">
        <v>61738</v>
      </c>
      <c r="C156" s="432">
        <v>35073</v>
      </c>
      <c r="D156" s="432">
        <v>26665</v>
      </c>
      <c r="E156" s="432">
        <v>34018</v>
      </c>
      <c r="F156" s="432">
        <v>18715</v>
      </c>
      <c r="G156" s="432">
        <v>15303</v>
      </c>
      <c r="H156" s="432">
        <v>27720</v>
      </c>
      <c r="I156" s="432">
        <v>16358</v>
      </c>
      <c r="J156" s="434">
        <v>11362</v>
      </c>
    </row>
    <row r="157" spans="1:10" s="3" customFormat="1" ht="12" customHeight="1" x14ac:dyDescent="0.2">
      <c r="A157" s="36" t="s">
        <v>559</v>
      </c>
      <c r="B157" s="437"/>
      <c r="C157" s="437"/>
      <c r="D157" s="437"/>
      <c r="E157" s="437"/>
      <c r="F157" s="437"/>
      <c r="G157" s="437"/>
      <c r="H157" s="437"/>
      <c r="I157" s="437"/>
      <c r="J157" s="441"/>
    </row>
    <row r="158" spans="1:10" s="3" customFormat="1" ht="11.25" x14ac:dyDescent="0.2">
      <c r="A158" s="204" t="s">
        <v>91</v>
      </c>
      <c r="B158" s="432">
        <v>35073</v>
      </c>
      <c r="C158" s="432">
        <v>35073</v>
      </c>
      <c r="D158" s="435" t="s">
        <v>90</v>
      </c>
      <c r="E158" s="432">
        <v>18715</v>
      </c>
      <c r="F158" s="432">
        <v>18715</v>
      </c>
      <c r="G158" s="435" t="s">
        <v>90</v>
      </c>
      <c r="H158" s="432">
        <v>16358</v>
      </c>
      <c r="I158" s="432">
        <v>16358</v>
      </c>
      <c r="J158" s="436" t="s">
        <v>90</v>
      </c>
    </row>
    <row r="159" spans="1:10" s="3" customFormat="1" ht="12" customHeight="1" x14ac:dyDescent="0.2">
      <c r="A159" s="36" t="s">
        <v>560</v>
      </c>
      <c r="B159" s="437"/>
      <c r="C159" s="437"/>
      <c r="D159" s="437"/>
      <c r="E159" s="437"/>
      <c r="F159" s="437"/>
      <c r="G159" s="437"/>
      <c r="H159" s="437"/>
      <c r="I159" s="437"/>
      <c r="J159" s="441"/>
    </row>
    <row r="160" spans="1:10" s="3" customFormat="1" ht="11.25" x14ac:dyDescent="0.2">
      <c r="A160" s="204" t="s">
        <v>92</v>
      </c>
      <c r="B160" s="432">
        <v>26665</v>
      </c>
      <c r="C160" s="435" t="s">
        <v>90</v>
      </c>
      <c r="D160" s="432">
        <v>26665</v>
      </c>
      <c r="E160" s="432">
        <v>15303</v>
      </c>
      <c r="F160" s="435" t="s">
        <v>90</v>
      </c>
      <c r="G160" s="432">
        <v>15303</v>
      </c>
      <c r="H160" s="432">
        <v>11362</v>
      </c>
      <c r="I160" s="435" t="s">
        <v>90</v>
      </c>
      <c r="J160" s="434">
        <v>11362</v>
      </c>
    </row>
    <row r="161" spans="1:10" s="3" customFormat="1" ht="15.95" customHeight="1" x14ac:dyDescent="0.2">
      <c r="A161" s="33" t="s">
        <v>561</v>
      </c>
      <c r="B161" s="431"/>
      <c r="C161" s="431"/>
      <c r="D161" s="431"/>
      <c r="E161" s="431"/>
      <c r="F161" s="431"/>
      <c r="G161" s="431"/>
      <c r="H161" s="431"/>
      <c r="I161" s="431"/>
      <c r="J161" s="433"/>
    </row>
    <row r="162" spans="1:10" s="3" customFormat="1" ht="11.25" x14ac:dyDescent="0.2">
      <c r="A162" s="205" t="s">
        <v>107</v>
      </c>
      <c r="B162" s="432">
        <v>58930</v>
      </c>
      <c r="C162" s="432">
        <v>20282</v>
      </c>
      <c r="D162" s="432">
        <v>38648</v>
      </c>
      <c r="E162" s="432">
        <v>33815</v>
      </c>
      <c r="F162" s="432">
        <v>11006</v>
      </c>
      <c r="G162" s="432">
        <v>22809</v>
      </c>
      <c r="H162" s="432">
        <v>25115</v>
      </c>
      <c r="I162" s="432">
        <v>9276</v>
      </c>
      <c r="J162" s="434">
        <v>15839</v>
      </c>
    </row>
    <row r="163" spans="1:10" s="3" customFormat="1" ht="14.1" customHeight="1" x14ac:dyDescent="0.2">
      <c r="A163" s="37" t="s">
        <v>114</v>
      </c>
      <c r="B163" s="431"/>
      <c r="C163" s="431"/>
      <c r="D163" s="431"/>
      <c r="E163" s="431"/>
      <c r="F163" s="431"/>
      <c r="G163" s="431"/>
      <c r="H163" s="431"/>
      <c r="I163" s="431"/>
      <c r="J163" s="433"/>
    </row>
    <row r="164" spans="1:10" s="3" customFormat="1" ht="11.25" x14ac:dyDescent="0.2">
      <c r="A164" s="206" t="s">
        <v>115</v>
      </c>
      <c r="B164" s="432">
        <v>20282</v>
      </c>
      <c r="C164" s="432">
        <v>20282</v>
      </c>
      <c r="D164" s="435" t="s">
        <v>90</v>
      </c>
      <c r="E164" s="432">
        <v>11006</v>
      </c>
      <c r="F164" s="432">
        <v>11006</v>
      </c>
      <c r="G164" s="435" t="s">
        <v>90</v>
      </c>
      <c r="H164" s="432">
        <v>9276</v>
      </c>
      <c r="I164" s="432">
        <v>9276</v>
      </c>
      <c r="J164" s="436" t="s">
        <v>90</v>
      </c>
    </row>
    <row r="165" spans="1:10" s="3" customFormat="1" ht="14.1" customHeight="1" x14ac:dyDescent="0.2">
      <c r="A165" s="37" t="s">
        <v>562</v>
      </c>
      <c r="B165" s="437"/>
      <c r="C165" s="437"/>
      <c r="D165" s="437"/>
      <c r="E165" s="437"/>
      <c r="F165" s="437"/>
      <c r="G165" s="437"/>
      <c r="H165" s="437"/>
      <c r="I165" s="437"/>
      <c r="J165" s="441"/>
    </row>
    <row r="166" spans="1:10" s="3" customFormat="1" ht="11.25" x14ac:dyDescent="0.2">
      <c r="A166" s="206" t="s">
        <v>116</v>
      </c>
      <c r="B166" s="432">
        <v>38648</v>
      </c>
      <c r="C166" s="435" t="s">
        <v>90</v>
      </c>
      <c r="D166" s="432">
        <v>38648</v>
      </c>
      <c r="E166" s="432">
        <v>22809</v>
      </c>
      <c r="F166" s="435" t="s">
        <v>90</v>
      </c>
      <c r="G166" s="432">
        <v>22809</v>
      </c>
      <c r="H166" s="432">
        <v>15839</v>
      </c>
      <c r="I166" s="435" t="s">
        <v>90</v>
      </c>
      <c r="J166" s="434">
        <v>15839</v>
      </c>
    </row>
    <row r="167" spans="1:10" s="3" customFormat="1" ht="15.95" customHeight="1" x14ac:dyDescent="0.2">
      <c r="A167" s="38" t="s">
        <v>15</v>
      </c>
      <c r="B167" s="431"/>
      <c r="C167" s="431"/>
      <c r="D167" s="431"/>
      <c r="E167" s="431"/>
      <c r="F167" s="431"/>
      <c r="G167" s="431"/>
      <c r="H167" s="431"/>
      <c r="I167" s="431"/>
      <c r="J167" s="433"/>
    </row>
    <row r="168" spans="1:10" s="3" customFormat="1" ht="11.25" x14ac:dyDescent="0.2">
      <c r="A168" s="203" t="s">
        <v>16</v>
      </c>
      <c r="B168" s="432"/>
      <c r="C168" s="432"/>
      <c r="D168" s="432"/>
      <c r="E168" s="432"/>
      <c r="F168" s="432"/>
      <c r="G168" s="432"/>
      <c r="H168" s="432"/>
      <c r="I168" s="432"/>
      <c r="J168" s="434"/>
    </row>
    <row r="169" spans="1:10" s="3" customFormat="1" ht="12" customHeight="1" x14ac:dyDescent="0.2">
      <c r="A169" s="24" t="s">
        <v>563</v>
      </c>
      <c r="B169" s="452">
        <v>37886</v>
      </c>
      <c r="C169" s="452">
        <v>19521</v>
      </c>
      <c r="D169" s="452">
        <v>18365</v>
      </c>
      <c r="E169" s="452">
        <v>20882</v>
      </c>
      <c r="F169" s="452">
        <v>10707</v>
      </c>
      <c r="G169" s="452">
        <v>10175</v>
      </c>
      <c r="H169" s="452">
        <v>17004</v>
      </c>
      <c r="I169" s="452">
        <v>8814</v>
      </c>
      <c r="J169" s="453">
        <v>8190</v>
      </c>
    </row>
    <row r="170" spans="1:10" s="3" customFormat="1" ht="12" customHeight="1" x14ac:dyDescent="0.2">
      <c r="A170" s="24" t="s">
        <v>250</v>
      </c>
      <c r="B170" s="452">
        <v>170138</v>
      </c>
      <c r="C170" s="452">
        <v>86709</v>
      </c>
      <c r="D170" s="452">
        <v>83429</v>
      </c>
      <c r="E170" s="452">
        <v>94473</v>
      </c>
      <c r="F170" s="452">
        <v>46595</v>
      </c>
      <c r="G170" s="452">
        <v>47878</v>
      </c>
      <c r="H170" s="452">
        <v>75665</v>
      </c>
      <c r="I170" s="452">
        <v>40114</v>
      </c>
      <c r="J170" s="453">
        <v>35551</v>
      </c>
    </row>
    <row r="171" spans="1:10" s="3" customFormat="1" ht="12" customHeight="1" x14ac:dyDescent="0.2">
      <c r="A171" s="33" t="s">
        <v>564</v>
      </c>
      <c r="B171" s="437"/>
      <c r="C171" s="437"/>
      <c r="D171" s="437"/>
      <c r="E171" s="437"/>
      <c r="F171" s="437"/>
      <c r="G171" s="437"/>
      <c r="H171" s="437"/>
      <c r="I171" s="437"/>
      <c r="J171" s="441"/>
    </row>
    <row r="172" spans="1:10" s="3" customFormat="1" ht="11.25" x14ac:dyDescent="0.2">
      <c r="A172" s="206" t="s">
        <v>1143</v>
      </c>
      <c r="B172" s="432">
        <v>49516</v>
      </c>
      <c r="C172" s="432">
        <v>20282</v>
      </c>
      <c r="D172" s="432">
        <v>29234</v>
      </c>
      <c r="E172" s="432">
        <v>28047</v>
      </c>
      <c r="F172" s="432">
        <v>11006</v>
      </c>
      <c r="G172" s="432">
        <v>17041</v>
      </c>
      <c r="H172" s="432">
        <v>21469</v>
      </c>
      <c r="I172" s="432">
        <v>9276</v>
      </c>
      <c r="J172" s="434">
        <v>12193</v>
      </c>
    </row>
    <row r="173" spans="1:10" s="3" customFormat="1" ht="15.95" customHeight="1" x14ac:dyDescent="0.2">
      <c r="A173" s="38" t="s">
        <v>17</v>
      </c>
      <c r="B173" s="431"/>
      <c r="C173" s="431"/>
      <c r="D173" s="431"/>
      <c r="E173" s="431"/>
      <c r="F173" s="431"/>
      <c r="G173" s="431"/>
      <c r="H173" s="431"/>
      <c r="I173" s="431"/>
      <c r="J173" s="433"/>
    </row>
    <row r="174" spans="1:10" s="3" customFormat="1" ht="11.25" x14ac:dyDescent="0.2">
      <c r="A174" s="203" t="s">
        <v>18</v>
      </c>
      <c r="B174" s="432"/>
      <c r="C174" s="432"/>
      <c r="D174" s="432"/>
      <c r="E174" s="432"/>
      <c r="F174" s="432"/>
      <c r="G174" s="432"/>
      <c r="H174" s="432"/>
      <c r="I174" s="432"/>
      <c r="J174" s="434"/>
    </row>
    <row r="175" spans="1:10" s="3" customFormat="1" ht="12" customHeight="1" x14ac:dyDescent="0.2">
      <c r="A175" s="24" t="s">
        <v>565</v>
      </c>
      <c r="B175" s="452">
        <v>10336</v>
      </c>
      <c r="C175" s="452">
        <v>5364</v>
      </c>
      <c r="D175" s="452">
        <v>4972</v>
      </c>
      <c r="E175" s="452">
        <v>5735</v>
      </c>
      <c r="F175" s="452">
        <v>2999</v>
      </c>
      <c r="G175" s="452">
        <v>2736</v>
      </c>
      <c r="H175" s="452">
        <v>4601</v>
      </c>
      <c r="I175" s="452">
        <v>2365</v>
      </c>
      <c r="J175" s="453">
        <v>2236</v>
      </c>
    </row>
    <row r="176" spans="1:10" s="3" customFormat="1" ht="12" customHeight="1" x14ac:dyDescent="0.2">
      <c r="A176" s="24" t="s">
        <v>252</v>
      </c>
      <c r="B176" s="452">
        <v>16045</v>
      </c>
      <c r="C176" s="452">
        <v>8206</v>
      </c>
      <c r="D176" s="452">
        <v>7839</v>
      </c>
      <c r="E176" s="452">
        <v>8692</v>
      </c>
      <c r="F176" s="452">
        <v>4404</v>
      </c>
      <c r="G176" s="452">
        <v>4288</v>
      </c>
      <c r="H176" s="452">
        <v>7353</v>
      </c>
      <c r="I176" s="452">
        <v>3802</v>
      </c>
      <c r="J176" s="453">
        <v>3551</v>
      </c>
    </row>
    <row r="177" spans="1:10" s="3" customFormat="1" ht="12" customHeight="1" x14ac:dyDescent="0.2">
      <c r="A177" s="24" t="s">
        <v>253</v>
      </c>
      <c r="B177" s="452">
        <v>8609</v>
      </c>
      <c r="C177" s="452">
        <v>4468</v>
      </c>
      <c r="D177" s="452">
        <v>4141</v>
      </c>
      <c r="E177" s="452">
        <v>4787</v>
      </c>
      <c r="F177" s="452">
        <v>2445</v>
      </c>
      <c r="G177" s="452">
        <v>2342</v>
      </c>
      <c r="H177" s="452">
        <v>3822</v>
      </c>
      <c r="I177" s="452">
        <v>2023</v>
      </c>
      <c r="J177" s="453">
        <v>1799</v>
      </c>
    </row>
    <row r="178" spans="1:10" s="3" customFormat="1" ht="12" customHeight="1" x14ac:dyDescent="0.2">
      <c r="A178" s="24" t="s">
        <v>254</v>
      </c>
      <c r="B178" s="452">
        <v>8122</v>
      </c>
      <c r="C178" s="452">
        <v>4164</v>
      </c>
      <c r="D178" s="452">
        <v>3958</v>
      </c>
      <c r="E178" s="452">
        <v>4463</v>
      </c>
      <c r="F178" s="452">
        <v>2249</v>
      </c>
      <c r="G178" s="452">
        <v>2214</v>
      </c>
      <c r="H178" s="452">
        <v>3659</v>
      </c>
      <c r="I178" s="452">
        <v>1915</v>
      </c>
      <c r="J178" s="453">
        <v>1744</v>
      </c>
    </row>
    <row r="179" spans="1:10" s="3" customFormat="1" ht="12" customHeight="1" x14ac:dyDescent="0.2">
      <c r="A179" s="24" t="s">
        <v>566</v>
      </c>
      <c r="B179" s="452">
        <v>16641</v>
      </c>
      <c r="C179" s="452">
        <v>8584</v>
      </c>
      <c r="D179" s="452">
        <v>8057</v>
      </c>
      <c r="E179" s="452">
        <v>8114</v>
      </c>
      <c r="F179" s="452">
        <v>4116</v>
      </c>
      <c r="G179" s="452">
        <v>3998</v>
      </c>
      <c r="H179" s="452">
        <v>8527</v>
      </c>
      <c r="I179" s="452">
        <v>4468</v>
      </c>
      <c r="J179" s="453">
        <v>4059</v>
      </c>
    </row>
    <row r="180" spans="1:10" s="3" customFormat="1" ht="15.95" customHeight="1" x14ac:dyDescent="0.2">
      <c r="A180" s="38" t="s">
        <v>769</v>
      </c>
      <c r="B180" s="431"/>
      <c r="C180" s="431"/>
      <c r="D180" s="431"/>
      <c r="E180" s="431"/>
      <c r="F180" s="431"/>
      <c r="G180" s="431"/>
      <c r="H180" s="431"/>
      <c r="I180" s="431"/>
      <c r="J180" s="433"/>
    </row>
    <row r="181" spans="1:10" s="3" customFormat="1" ht="11.25" x14ac:dyDescent="0.2">
      <c r="A181" s="203" t="s">
        <v>239</v>
      </c>
      <c r="B181" s="432">
        <v>56516</v>
      </c>
      <c r="C181" s="435" t="s">
        <v>90</v>
      </c>
      <c r="D181" s="432">
        <v>56516</v>
      </c>
      <c r="E181" s="432">
        <v>32129</v>
      </c>
      <c r="F181" s="435" t="s">
        <v>90</v>
      </c>
      <c r="G181" s="432">
        <v>32129</v>
      </c>
      <c r="H181" s="432">
        <v>24387</v>
      </c>
      <c r="I181" s="435" t="s">
        <v>90</v>
      </c>
      <c r="J181" s="434">
        <v>24387</v>
      </c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</sheetData>
  <mergeCells count="18">
    <mergeCell ref="A2:J2"/>
    <mergeCell ref="A4:J4"/>
    <mergeCell ref="A3:J3"/>
    <mergeCell ref="A5:J5"/>
    <mergeCell ref="A6:J6"/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</mergeCells>
  <hyperlinks>
    <hyperlink ref="K1" location="'Spis tablic   List of tables'!A1" display="Powrót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A6"/>
  </sheetPr>
  <dimension ref="A1:X1001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121"/>
      <c r="K1" s="109" t="s">
        <v>1182</v>
      </c>
    </row>
    <row r="2" spans="1:11" ht="15" customHeight="1" x14ac:dyDescent="0.25">
      <c r="A2" s="612" t="s">
        <v>1314</v>
      </c>
      <c r="B2" s="612"/>
      <c r="C2" s="612"/>
      <c r="D2" s="612"/>
      <c r="E2" s="612"/>
      <c r="F2" s="612"/>
      <c r="G2" s="612"/>
      <c r="H2" s="612"/>
      <c r="I2" s="612"/>
      <c r="J2" s="612"/>
    </row>
    <row r="3" spans="1:11" ht="12" customHeight="1" x14ac:dyDescent="0.25">
      <c r="A3" s="613" t="s">
        <v>1208</v>
      </c>
      <c r="B3" s="613"/>
      <c r="C3" s="613"/>
      <c r="D3" s="613"/>
      <c r="E3" s="613"/>
      <c r="F3" s="613"/>
      <c r="G3" s="613"/>
      <c r="H3" s="613"/>
      <c r="I3" s="613"/>
      <c r="J3" s="613"/>
    </row>
    <row r="4" spans="1:11" ht="15" customHeight="1" x14ac:dyDescent="0.25">
      <c r="A4" s="614" t="s">
        <v>1315</v>
      </c>
      <c r="B4" s="614"/>
      <c r="C4" s="614"/>
      <c r="D4" s="614"/>
      <c r="E4" s="614"/>
      <c r="F4" s="614"/>
      <c r="G4" s="614"/>
      <c r="H4" s="614"/>
      <c r="I4" s="614"/>
      <c r="J4" s="614"/>
    </row>
    <row r="5" spans="1:11" ht="12" customHeight="1" x14ac:dyDescent="0.25">
      <c r="A5" s="615" t="s">
        <v>1237</v>
      </c>
      <c r="B5" s="615"/>
      <c r="C5" s="615"/>
      <c r="D5" s="615"/>
      <c r="E5" s="615"/>
      <c r="F5" s="615"/>
      <c r="G5" s="615"/>
      <c r="H5" s="615"/>
      <c r="I5" s="615"/>
      <c r="J5" s="615"/>
    </row>
    <row r="6" spans="1:11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  <c r="J6" s="605"/>
    </row>
    <row r="7" spans="1:11" s="3" customFormat="1" ht="15" customHeight="1" x14ac:dyDescent="0.2">
      <c r="A7" s="633" t="s">
        <v>1070</v>
      </c>
      <c r="B7" s="634" t="s">
        <v>1061</v>
      </c>
      <c r="C7" s="634"/>
      <c r="D7" s="634"/>
      <c r="E7" s="634" t="s">
        <v>1062</v>
      </c>
      <c r="F7" s="634"/>
      <c r="G7" s="634"/>
      <c r="H7" s="634" t="s">
        <v>1063</v>
      </c>
      <c r="I7" s="634"/>
      <c r="J7" s="635"/>
    </row>
    <row r="8" spans="1:11" s="3" customFormat="1" ht="15" customHeight="1" x14ac:dyDescent="0.2">
      <c r="A8" s="633"/>
      <c r="B8" s="634"/>
      <c r="C8" s="634"/>
      <c r="D8" s="634"/>
      <c r="E8" s="634"/>
      <c r="F8" s="634"/>
      <c r="G8" s="634"/>
      <c r="H8" s="634"/>
      <c r="I8" s="634"/>
      <c r="J8" s="635"/>
    </row>
    <row r="9" spans="1:11" s="3" customFormat="1" ht="15" customHeight="1" x14ac:dyDescent="0.2">
      <c r="A9" s="633"/>
      <c r="B9" s="634" t="s">
        <v>1060</v>
      </c>
      <c r="C9" s="634" t="s">
        <v>1068</v>
      </c>
      <c r="D9" s="634" t="s">
        <v>1065</v>
      </c>
      <c r="E9" s="640" t="s">
        <v>1500</v>
      </c>
      <c r="F9" s="634" t="s">
        <v>1064</v>
      </c>
      <c r="G9" s="634" t="s">
        <v>1071</v>
      </c>
      <c r="H9" s="637" t="s">
        <v>1502</v>
      </c>
      <c r="I9" s="634" t="s">
        <v>1068</v>
      </c>
      <c r="J9" s="635" t="s">
        <v>1071</v>
      </c>
    </row>
    <row r="10" spans="1:11" s="3" customFormat="1" ht="15" customHeight="1" x14ac:dyDescent="0.2">
      <c r="A10" s="633"/>
      <c r="B10" s="634"/>
      <c r="C10" s="634"/>
      <c r="D10" s="634"/>
      <c r="E10" s="640"/>
      <c r="F10" s="634"/>
      <c r="G10" s="634"/>
      <c r="H10" s="637"/>
      <c r="I10" s="634"/>
      <c r="J10" s="635"/>
    </row>
    <row r="11" spans="1:11" s="3" customFormat="1" ht="20.100000000000001" customHeight="1" x14ac:dyDescent="0.2">
      <c r="A11" s="40" t="s">
        <v>552</v>
      </c>
      <c r="B11" s="350">
        <v>54449</v>
      </c>
      <c r="C11" s="350">
        <v>26595</v>
      </c>
      <c r="D11" s="350">
        <v>27854</v>
      </c>
      <c r="E11" s="350">
        <v>31047</v>
      </c>
      <c r="F11" s="350">
        <v>14599</v>
      </c>
      <c r="G11" s="350">
        <v>16448</v>
      </c>
      <c r="H11" s="350">
        <v>23402</v>
      </c>
      <c r="I11" s="350">
        <v>11996</v>
      </c>
      <c r="J11" s="350">
        <v>11406</v>
      </c>
    </row>
    <row r="12" spans="1:11" s="3" customFormat="1" ht="14.1" customHeight="1" x14ac:dyDescent="0.2">
      <c r="A12" s="21" t="s">
        <v>427</v>
      </c>
      <c r="B12" s="351">
        <v>2152</v>
      </c>
      <c r="C12" s="351">
        <v>1081</v>
      </c>
      <c r="D12" s="351">
        <v>1071</v>
      </c>
      <c r="E12" s="351">
        <v>1202</v>
      </c>
      <c r="F12" s="351">
        <v>597</v>
      </c>
      <c r="G12" s="351">
        <v>605</v>
      </c>
      <c r="H12" s="351">
        <v>950</v>
      </c>
      <c r="I12" s="351">
        <v>484</v>
      </c>
      <c r="J12" s="351">
        <v>466</v>
      </c>
    </row>
    <row r="13" spans="1:11" s="3" customFormat="1" ht="14.1" customHeight="1" x14ac:dyDescent="0.2">
      <c r="A13" s="21" t="s">
        <v>530</v>
      </c>
      <c r="B13" s="351">
        <v>2700</v>
      </c>
      <c r="C13" s="351">
        <v>1402</v>
      </c>
      <c r="D13" s="351">
        <v>1298</v>
      </c>
      <c r="E13" s="351">
        <v>1492</v>
      </c>
      <c r="F13" s="351">
        <v>767</v>
      </c>
      <c r="G13" s="351">
        <v>725</v>
      </c>
      <c r="H13" s="351">
        <v>1208</v>
      </c>
      <c r="I13" s="351">
        <v>635</v>
      </c>
      <c r="J13" s="351">
        <v>573</v>
      </c>
    </row>
    <row r="14" spans="1:11" s="3" customFormat="1" ht="14.1" customHeight="1" x14ac:dyDescent="0.2">
      <c r="A14" s="21" t="s">
        <v>747</v>
      </c>
      <c r="B14" s="351">
        <v>2798</v>
      </c>
      <c r="C14" s="351">
        <v>1432</v>
      </c>
      <c r="D14" s="351">
        <v>1366</v>
      </c>
      <c r="E14" s="351">
        <v>1555</v>
      </c>
      <c r="F14" s="351">
        <v>772</v>
      </c>
      <c r="G14" s="351">
        <v>783</v>
      </c>
      <c r="H14" s="351">
        <v>1243</v>
      </c>
      <c r="I14" s="351">
        <v>660</v>
      </c>
      <c r="J14" s="351">
        <v>583</v>
      </c>
    </row>
    <row r="15" spans="1:11" s="3" customFormat="1" ht="14.1" customHeight="1" x14ac:dyDescent="0.2">
      <c r="A15" s="21" t="s">
        <v>748</v>
      </c>
      <c r="B15" s="351">
        <v>2817</v>
      </c>
      <c r="C15" s="351">
        <v>1464</v>
      </c>
      <c r="D15" s="351">
        <v>1353</v>
      </c>
      <c r="E15" s="351">
        <v>1574</v>
      </c>
      <c r="F15" s="351">
        <v>815</v>
      </c>
      <c r="G15" s="351">
        <v>759</v>
      </c>
      <c r="H15" s="351">
        <v>1243</v>
      </c>
      <c r="I15" s="351">
        <v>649</v>
      </c>
      <c r="J15" s="351">
        <v>594</v>
      </c>
    </row>
    <row r="16" spans="1:11" s="3" customFormat="1" ht="14.1" customHeight="1" x14ac:dyDescent="0.2">
      <c r="A16" s="21" t="s">
        <v>749</v>
      </c>
      <c r="B16" s="351">
        <v>2995</v>
      </c>
      <c r="C16" s="351">
        <v>1574</v>
      </c>
      <c r="D16" s="351">
        <v>1421</v>
      </c>
      <c r="E16" s="351">
        <v>1477</v>
      </c>
      <c r="F16" s="351">
        <v>743</v>
      </c>
      <c r="G16" s="351">
        <v>734</v>
      </c>
      <c r="H16" s="351">
        <v>1518</v>
      </c>
      <c r="I16" s="351">
        <v>831</v>
      </c>
      <c r="J16" s="351">
        <v>687</v>
      </c>
    </row>
    <row r="17" spans="1:10" s="3" customFormat="1" ht="14.1" customHeight="1" x14ac:dyDescent="0.2">
      <c r="A17" s="21" t="s">
        <v>750</v>
      </c>
      <c r="B17" s="351">
        <v>2975</v>
      </c>
      <c r="C17" s="351">
        <v>1534</v>
      </c>
      <c r="D17" s="351">
        <v>1441</v>
      </c>
      <c r="E17" s="351">
        <v>1581</v>
      </c>
      <c r="F17" s="351">
        <v>757</v>
      </c>
      <c r="G17" s="351">
        <v>824</v>
      </c>
      <c r="H17" s="351">
        <v>1394</v>
      </c>
      <c r="I17" s="351">
        <v>777</v>
      </c>
      <c r="J17" s="351">
        <v>617</v>
      </c>
    </row>
    <row r="18" spans="1:10" s="3" customFormat="1" ht="14.1" customHeight="1" x14ac:dyDescent="0.2">
      <c r="A18" s="21" t="s">
        <v>751</v>
      </c>
      <c r="B18" s="351">
        <v>3556</v>
      </c>
      <c r="C18" s="351">
        <v>1916</v>
      </c>
      <c r="D18" s="351">
        <v>1640</v>
      </c>
      <c r="E18" s="351">
        <v>2042</v>
      </c>
      <c r="F18" s="351">
        <v>1084</v>
      </c>
      <c r="G18" s="351">
        <v>958</v>
      </c>
      <c r="H18" s="351">
        <v>1514</v>
      </c>
      <c r="I18" s="351">
        <v>832</v>
      </c>
      <c r="J18" s="351">
        <v>682</v>
      </c>
    </row>
    <row r="19" spans="1:10" s="3" customFormat="1" ht="14.1" customHeight="1" x14ac:dyDescent="0.2">
      <c r="A19" s="21" t="s">
        <v>612</v>
      </c>
      <c r="B19" s="351">
        <v>3993</v>
      </c>
      <c r="C19" s="351">
        <v>2094</v>
      </c>
      <c r="D19" s="351">
        <v>1899</v>
      </c>
      <c r="E19" s="351">
        <v>2342</v>
      </c>
      <c r="F19" s="351">
        <v>1188</v>
      </c>
      <c r="G19" s="351">
        <v>1154</v>
      </c>
      <c r="H19" s="351">
        <v>1651</v>
      </c>
      <c r="I19" s="351">
        <v>906</v>
      </c>
      <c r="J19" s="351">
        <v>745</v>
      </c>
    </row>
    <row r="20" spans="1:10" s="3" customFormat="1" ht="14.1" customHeight="1" x14ac:dyDescent="0.2">
      <c r="A20" s="21" t="s">
        <v>609</v>
      </c>
      <c r="B20" s="351">
        <v>4160</v>
      </c>
      <c r="C20" s="351">
        <v>2048</v>
      </c>
      <c r="D20" s="351">
        <v>2112</v>
      </c>
      <c r="E20" s="351">
        <v>2448</v>
      </c>
      <c r="F20" s="351">
        <v>1188</v>
      </c>
      <c r="G20" s="351">
        <v>1260</v>
      </c>
      <c r="H20" s="351">
        <v>1712</v>
      </c>
      <c r="I20" s="351">
        <v>860</v>
      </c>
      <c r="J20" s="351">
        <v>852</v>
      </c>
    </row>
    <row r="21" spans="1:10" s="3" customFormat="1" ht="14.1" customHeight="1" x14ac:dyDescent="0.2">
      <c r="A21" s="21" t="s">
        <v>600</v>
      </c>
      <c r="B21" s="351">
        <v>4030</v>
      </c>
      <c r="C21" s="351">
        <v>2056</v>
      </c>
      <c r="D21" s="351">
        <v>1974</v>
      </c>
      <c r="E21" s="351">
        <v>2337</v>
      </c>
      <c r="F21" s="351">
        <v>1176</v>
      </c>
      <c r="G21" s="351">
        <v>1161</v>
      </c>
      <c r="H21" s="351">
        <v>1693</v>
      </c>
      <c r="I21" s="351">
        <v>880</v>
      </c>
      <c r="J21" s="351">
        <v>813</v>
      </c>
    </row>
    <row r="22" spans="1:10" s="3" customFormat="1" ht="14.1" customHeight="1" x14ac:dyDescent="0.2">
      <c r="A22" s="21" t="s">
        <v>752</v>
      </c>
      <c r="B22" s="351">
        <v>3819</v>
      </c>
      <c r="C22" s="351">
        <v>1895</v>
      </c>
      <c r="D22" s="351">
        <v>1924</v>
      </c>
      <c r="E22" s="351">
        <v>2165</v>
      </c>
      <c r="F22" s="351">
        <v>1018</v>
      </c>
      <c r="G22" s="351">
        <v>1147</v>
      </c>
      <c r="H22" s="351">
        <v>1654</v>
      </c>
      <c r="I22" s="351">
        <v>877</v>
      </c>
      <c r="J22" s="351">
        <v>777</v>
      </c>
    </row>
    <row r="23" spans="1:10" s="3" customFormat="1" ht="14.1" customHeight="1" x14ac:dyDescent="0.2">
      <c r="A23" s="21" t="s">
        <v>753</v>
      </c>
      <c r="B23" s="351">
        <v>3628</v>
      </c>
      <c r="C23" s="351">
        <v>1800</v>
      </c>
      <c r="D23" s="351">
        <v>1828</v>
      </c>
      <c r="E23" s="351">
        <v>2025</v>
      </c>
      <c r="F23" s="351">
        <v>944</v>
      </c>
      <c r="G23" s="351">
        <v>1081</v>
      </c>
      <c r="H23" s="351">
        <v>1603</v>
      </c>
      <c r="I23" s="351">
        <v>856</v>
      </c>
      <c r="J23" s="351">
        <v>747</v>
      </c>
    </row>
    <row r="24" spans="1:10" s="3" customFormat="1" ht="14.1" customHeight="1" x14ac:dyDescent="0.2">
      <c r="A24" s="21" t="s">
        <v>598</v>
      </c>
      <c r="B24" s="351">
        <v>3884</v>
      </c>
      <c r="C24" s="351">
        <v>1869</v>
      </c>
      <c r="D24" s="351">
        <v>2015</v>
      </c>
      <c r="E24" s="351">
        <v>2317</v>
      </c>
      <c r="F24" s="351">
        <v>1040</v>
      </c>
      <c r="G24" s="351">
        <v>1277</v>
      </c>
      <c r="H24" s="351">
        <v>1567</v>
      </c>
      <c r="I24" s="351">
        <v>829</v>
      </c>
      <c r="J24" s="351">
        <v>738</v>
      </c>
    </row>
    <row r="25" spans="1:10" s="3" customFormat="1" ht="14.1" customHeight="1" x14ac:dyDescent="0.2">
      <c r="A25" s="21" t="s">
        <v>754</v>
      </c>
      <c r="B25" s="351">
        <v>3540</v>
      </c>
      <c r="C25" s="351">
        <v>1674</v>
      </c>
      <c r="D25" s="351">
        <v>1866</v>
      </c>
      <c r="E25" s="351">
        <v>2132</v>
      </c>
      <c r="F25" s="351">
        <v>958</v>
      </c>
      <c r="G25" s="351">
        <v>1174</v>
      </c>
      <c r="H25" s="351">
        <v>1408</v>
      </c>
      <c r="I25" s="351">
        <v>716</v>
      </c>
      <c r="J25" s="351">
        <v>692</v>
      </c>
    </row>
    <row r="26" spans="1:10" s="3" customFormat="1" ht="14.1" customHeight="1" x14ac:dyDescent="0.2">
      <c r="A26" s="21" t="s">
        <v>755</v>
      </c>
      <c r="B26" s="351">
        <v>2861</v>
      </c>
      <c r="C26" s="351">
        <v>1219</v>
      </c>
      <c r="D26" s="351">
        <v>1642</v>
      </c>
      <c r="E26" s="351">
        <v>1733</v>
      </c>
      <c r="F26" s="351">
        <v>698</v>
      </c>
      <c r="G26" s="351">
        <v>1035</v>
      </c>
      <c r="H26" s="351">
        <v>1128</v>
      </c>
      <c r="I26" s="351">
        <v>521</v>
      </c>
      <c r="J26" s="351">
        <v>607</v>
      </c>
    </row>
    <row r="27" spans="1:10" s="3" customFormat="1" ht="14.1" customHeight="1" x14ac:dyDescent="0.2">
      <c r="A27" s="21" t="s">
        <v>756</v>
      </c>
      <c r="B27" s="351">
        <v>1820</v>
      </c>
      <c r="C27" s="351">
        <v>705</v>
      </c>
      <c r="D27" s="351">
        <v>1115</v>
      </c>
      <c r="E27" s="351">
        <v>1096</v>
      </c>
      <c r="F27" s="351">
        <v>390</v>
      </c>
      <c r="G27" s="351">
        <v>706</v>
      </c>
      <c r="H27" s="351">
        <v>724</v>
      </c>
      <c r="I27" s="351">
        <v>315</v>
      </c>
      <c r="J27" s="351">
        <v>409</v>
      </c>
    </row>
    <row r="28" spans="1:10" s="3" customFormat="1" ht="14.1" customHeight="1" x14ac:dyDescent="0.2">
      <c r="A28" s="21" t="s">
        <v>757</v>
      </c>
      <c r="B28" s="351">
        <v>1281</v>
      </c>
      <c r="C28" s="351">
        <v>445</v>
      </c>
      <c r="D28" s="351">
        <v>836</v>
      </c>
      <c r="E28" s="351">
        <v>722</v>
      </c>
      <c r="F28" s="351">
        <v>238</v>
      </c>
      <c r="G28" s="351">
        <v>484</v>
      </c>
      <c r="H28" s="351">
        <v>559</v>
      </c>
      <c r="I28" s="351">
        <v>207</v>
      </c>
      <c r="J28" s="351">
        <v>352</v>
      </c>
    </row>
    <row r="29" spans="1:10" s="3" customFormat="1" ht="14.1" customHeight="1" x14ac:dyDescent="0.2">
      <c r="A29" s="27" t="s">
        <v>551</v>
      </c>
      <c r="B29" s="485"/>
      <c r="C29" s="485"/>
      <c r="D29" s="485"/>
      <c r="E29" s="485"/>
      <c r="F29" s="485"/>
      <c r="G29" s="485"/>
      <c r="H29" s="485"/>
      <c r="I29" s="485"/>
      <c r="J29" s="484"/>
    </row>
    <row r="30" spans="1:10" s="3" customFormat="1" ht="11.25" customHeight="1" x14ac:dyDescent="0.2">
      <c r="A30" s="223" t="s">
        <v>1143</v>
      </c>
      <c r="B30" s="482">
        <v>1440</v>
      </c>
      <c r="C30" s="482">
        <v>387</v>
      </c>
      <c r="D30" s="482">
        <v>1053</v>
      </c>
      <c r="E30" s="482">
        <v>807</v>
      </c>
      <c r="F30" s="482">
        <v>226</v>
      </c>
      <c r="G30" s="482">
        <v>581</v>
      </c>
      <c r="H30" s="482">
        <v>633</v>
      </c>
      <c r="I30" s="482">
        <v>161</v>
      </c>
      <c r="J30" s="483">
        <v>472</v>
      </c>
    </row>
    <row r="31" spans="1:10" s="3" customFormat="1" ht="15.95" customHeight="1" x14ac:dyDescent="0.2">
      <c r="A31" s="33" t="s">
        <v>553</v>
      </c>
      <c r="B31" s="431"/>
      <c r="C31" s="431"/>
      <c r="D31" s="431"/>
      <c r="E31" s="431"/>
      <c r="F31" s="431"/>
      <c r="G31" s="431"/>
      <c r="H31" s="431"/>
      <c r="I31" s="431"/>
      <c r="J31" s="433"/>
    </row>
    <row r="32" spans="1:10" s="3" customFormat="1" ht="11.25" x14ac:dyDescent="0.2">
      <c r="A32" s="205" t="s">
        <v>105</v>
      </c>
      <c r="B32" s="432">
        <v>9325</v>
      </c>
      <c r="C32" s="432">
        <v>4790</v>
      </c>
      <c r="D32" s="432">
        <v>4535</v>
      </c>
      <c r="E32" s="432">
        <v>5196</v>
      </c>
      <c r="F32" s="432">
        <v>2622</v>
      </c>
      <c r="G32" s="432">
        <v>2574</v>
      </c>
      <c r="H32" s="432">
        <v>4129</v>
      </c>
      <c r="I32" s="432">
        <v>2168</v>
      </c>
      <c r="J32" s="434">
        <v>1961</v>
      </c>
    </row>
    <row r="33" spans="1:10" s="3" customFormat="1" ht="15.95" customHeight="1" x14ac:dyDescent="0.2">
      <c r="A33" s="33" t="s">
        <v>554</v>
      </c>
      <c r="B33" s="431"/>
      <c r="C33" s="431"/>
      <c r="D33" s="431"/>
      <c r="E33" s="431"/>
      <c r="F33" s="431"/>
      <c r="G33" s="431"/>
      <c r="H33" s="431"/>
      <c r="I33" s="431"/>
      <c r="J33" s="433"/>
    </row>
    <row r="34" spans="1:10" s="3" customFormat="1" ht="11.25" x14ac:dyDescent="0.2">
      <c r="A34" s="205" t="s">
        <v>106</v>
      </c>
      <c r="B34" s="432">
        <v>32167</v>
      </c>
      <c r="C34" s="432">
        <v>17375</v>
      </c>
      <c r="D34" s="432">
        <v>14792</v>
      </c>
      <c r="E34" s="432">
        <v>18084</v>
      </c>
      <c r="F34" s="432">
        <v>9467</v>
      </c>
      <c r="G34" s="432">
        <v>8617</v>
      </c>
      <c r="H34" s="432">
        <v>14083</v>
      </c>
      <c r="I34" s="432">
        <v>7908</v>
      </c>
      <c r="J34" s="434">
        <v>6175</v>
      </c>
    </row>
    <row r="35" spans="1:10" s="3" customFormat="1" ht="12" customHeight="1" x14ac:dyDescent="0.2">
      <c r="A35" s="36" t="s">
        <v>555</v>
      </c>
      <c r="B35" s="439"/>
      <c r="C35" s="439"/>
      <c r="D35" s="439"/>
      <c r="E35" s="439"/>
      <c r="F35" s="439"/>
      <c r="G35" s="439"/>
      <c r="H35" s="439"/>
      <c r="I35" s="439"/>
      <c r="J35" s="445"/>
    </row>
    <row r="36" spans="1:10" s="3" customFormat="1" ht="11.25" x14ac:dyDescent="0.2">
      <c r="A36" s="204" t="s">
        <v>91</v>
      </c>
      <c r="B36" s="438">
        <v>17375</v>
      </c>
      <c r="C36" s="438">
        <v>17375</v>
      </c>
      <c r="D36" s="440" t="s">
        <v>90</v>
      </c>
      <c r="E36" s="438">
        <v>9467</v>
      </c>
      <c r="F36" s="438">
        <v>9467</v>
      </c>
      <c r="G36" s="440" t="s">
        <v>90</v>
      </c>
      <c r="H36" s="438">
        <v>7908</v>
      </c>
      <c r="I36" s="438">
        <v>7908</v>
      </c>
      <c r="J36" s="446" t="s">
        <v>90</v>
      </c>
    </row>
    <row r="37" spans="1:10" s="3" customFormat="1" ht="12" customHeight="1" x14ac:dyDescent="0.2">
      <c r="A37" s="36" t="s">
        <v>772</v>
      </c>
      <c r="B37" s="439"/>
      <c r="C37" s="439"/>
      <c r="D37" s="439"/>
      <c r="E37" s="439"/>
      <c r="F37" s="439"/>
      <c r="G37" s="439"/>
      <c r="H37" s="439"/>
      <c r="I37" s="439"/>
      <c r="J37" s="445"/>
    </row>
    <row r="38" spans="1:10" s="3" customFormat="1" ht="11.25" x14ac:dyDescent="0.2">
      <c r="A38" s="204" t="s">
        <v>92</v>
      </c>
      <c r="B38" s="438">
        <v>14792</v>
      </c>
      <c r="C38" s="440" t="s">
        <v>90</v>
      </c>
      <c r="D38" s="438">
        <v>14792</v>
      </c>
      <c r="E38" s="438">
        <v>8617</v>
      </c>
      <c r="F38" s="440" t="s">
        <v>90</v>
      </c>
      <c r="G38" s="438">
        <v>8617</v>
      </c>
      <c r="H38" s="438">
        <v>6175</v>
      </c>
      <c r="I38" s="440" t="s">
        <v>90</v>
      </c>
      <c r="J38" s="442">
        <v>6175</v>
      </c>
    </row>
    <row r="39" spans="1:10" s="3" customFormat="1" ht="14.1" customHeight="1" x14ac:dyDescent="0.2">
      <c r="A39" s="37" t="s">
        <v>557</v>
      </c>
      <c r="B39" s="443"/>
      <c r="C39" s="443"/>
      <c r="D39" s="443"/>
      <c r="E39" s="443"/>
      <c r="F39" s="443"/>
      <c r="G39" s="443"/>
      <c r="H39" s="443"/>
      <c r="I39" s="443"/>
      <c r="J39" s="444"/>
    </row>
    <row r="40" spans="1:10" s="3" customFormat="1" ht="11.25" x14ac:dyDescent="0.2">
      <c r="A40" s="206" t="s">
        <v>764</v>
      </c>
      <c r="B40" s="432">
        <v>18821</v>
      </c>
      <c r="C40" s="432">
        <v>9755</v>
      </c>
      <c r="D40" s="432">
        <v>9066</v>
      </c>
      <c r="E40" s="432">
        <v>10517</v>
      </c>
      <c r="F40" s="432">
        <v>5289</v>
      </c>
      <c r="G40" s="432">
        <v>5228</v>
      </c>
      <c r="H40" s="432">
        <v>8304</v>
      </c>
      <c r="I40" s="432">
        <v>4466</v>
      </c>
      <c r="J40" s="434">
        <v>3838</v>
      </c>
    </row>
    <row r="41" spans="1:10" s="3" customFormat="1" ht="14.1" customHeight="1" x14ac:dyDescent="0.2">
      <c r="A41" s="37" t="s">
        <v>558</v>
      </c>
      <c r="B41" s="443"/>
      <c r="C41" s="443"/>
      <c r="D41" s="443"/>
      <c r="E41" s="443"/>
      <c r="F41" s="443"/>
      <c r="G41" s="443"/>
      <c r="H41" s="443"/>
      <c r="I41" s="443"/>
      <c r="J41" s="444"/>
    </row>
    <row r="42" spans="1:10" s="3" customFormat="1" ht="11.25" x14ac:dyDescent="0.2">
      <c r="A42" s="206" t="s">
        <v>113</v>
      </c>
      <c r="B42" s="432">
        <v>13346</v>
      </c>
      <c r="C42" s="432">
        <v>7620</v>
      </c>
      <c r="D42" s="432">
        <v>5726</v>
      </c>
      <c r="E42" s="432">
        <v>7567</v>
      </c>
      <c r="F42" s="432">
        <v>4178</v>
      </c>
      <c r="G42" s="432">
        <v>3389</v>
      </c>
      <c r="H42" s="432">
        <v>5779</v>
      </c>
      <c r="I42" s="432">
        <v>3442</v>
      </c>
      <c r="J42" s="434">
        <v>2337</v>
      </c>
    </row>
    <row r="43" spans="1:10" s="3" customFormat="1" ht="12" customHeight="1" x14ac:dyDescent="0.2">
      <c r="A43" s="36" t="s">
        <v>229</v>
      </c>
      <c r="B43" s="439"/>
      <c r="C43" s="439"/>
      <c r="D43" s="439"/>
      <c r="E43" s="439"/>
      <c r="F43" s="439"/>
      <c r="G43" s="439"/>
      <c r="H43" s="439"/>
      <c r="I43" s="439"/>
      <c r="J43" s="445"/>
    </row>
    <row r="44" spans="1:10" s="3" customFormat="1" ht="11.25" x14ac:dyDescent="0.2">
      <c r="A44" s="204" t="s">
        <v>91</v>
      </c>
      <c r="B44" s="438">
        <v>7620</v>
      </c>
      <c r="C44" s="438">
        <v>7620</v>
      </c>
      <c r="D44" s="440" t="s">
        <v>90</v>
      </c>
      <c r="E44" s="438">
        <v>4178</v>
      </c>
      <c r="F44" s="438">
        <v>4178</v>
      </c>
      <c r="G44" s="440" t="s">
        <v>90</v>
      </c>
      <c r="H44" s="438">
        <v>3442</v>
      </c>
      <c r="I44" s="438">
        <v>3442</v>
      </c>
      <c r="J44" s="446" t="s">
        <v>90</v>
      </c>
    </row>
    <row r="45" spans="1:10" s="3" customFormat="1" ht="12" customHeight="1" x14ac:dyDescent="0.2">
      <c r="A45" s="36" t="s">
        <v>560</v>
      </c>
      <c r="B45" s="439"/>
      <c r="C45" s="439"/>
      <c r="D45" s="439"/>
      <c r="E45" s="439"/>
      <c r="F45" s="439"/>
      <c r="G45" s="439"/>
      <c r="H45" s="439"/>
      <c r="I45" s="439"/>
      <c r="J45" s="445"/>
    </row>
    <row r="46" spans="1:10" s="3" customFormat="1" ht="11.25" x14ac:dyDescent="0.2">
      <c r="A46" s="204" t="s">
        <v>92</v>
      </c>
      <c r="B46" s="438">
        <v>5726</v>
      </c>
      <c r="C46" s="440" t="s">
        <v>90</v>
      </c>
      <c r="D46" s="438">
        <v>5726</v>
      </c>
      <c r="E46" s="438">
        <v>3389</v>
      </c>
      <c r="F46" s="440" t="s">
        <v>90</v>
      </c>
      <c r="G46" s="438">
        <v>3389</v>
      </c>
      <c r="H46" s="438">
        <v>2337</v>
      </c>
      <c r="I46" s="440" t="s">
        <v>90</v>
      </c>
      <c r="J46" s="442">
        <v>2337</v>
      </c>
    </row>
    <row r="47" spans="1:10" s="3" customFormat="1" ht="15.95" customHeight="1" x14ac:dyDescent="0.2">
      <c r="A47" s="33" t="s">
        <v>561</v>
      </c>
      <c r="B47" s="443"/>
      <c r="C47" s="443"/>
      <c r="D47" s="443"/>
      <c r="E47" s="443"/>
      <c r="F47" s="443"/>
      <c r="G47" s="443"/>
      <c r="H47" s="443"/>
      <c r="I47" s="443"/>
      <c r="J47" s="444"/>
    </row>
    <row r="48" spans="1:10" s="3" customFormat="1" ht="11.25" x14ac:dyDescent="0.2">
      <c r="A48" s="205" t="s">
        <v>107</v>
      </c>
      <c r="B48" s="432">
        <v>12957</v>
      </c>
      <c r="C48" s="432">
        <v>4430</v>
      </c>
      <c r="D48" s="432">
        <v>8527</v>
      </c>
      <c r="E48" s="432">
        <v>7767</v>
      </c>
      <c r="F48" s="432">
        <v>2510</v>
      </c>
      <c r="G48" s="432">
        <v>5257</v>
      </c>
      <c r="H48" s="432">
        <v>5190</v>
      </c>
      <c r="I48" s="432">
        <v>1920</v>
      </c>
      <c r="J48" s="434">
        <v>3270</v>
      </c>
    </row>
    <row r="49" spans="1:10" s="3" customFormat="1" ht="14.1" customHeight="1" x14ac:dyDescent="0.2">
      <c r="A49" s="37" t="s">
        <v>765</v>
      </c>
      <c r="B49" s="439"/>
      <c r="C49" s="439"/>
      <c r="D49" s="439"/>
      <c r="E49" s="439"/>
      <c r="F49" s="439"/>
      <c r="G49" s="439"/>
      <c r="H49" s="439"/>
      <c r="I49" s="439"/>
      <c r="J49" s="445"/>
    </row>
    <row r="50" spans="1:10" s="3" customFormat="1" ht="11.25" x14ac:dyDescent="0.2">
      <c r="A50" s="206" t="s">
        <v>115</v>
      </c>
      <c r="B50" s="594">
        <v>4430</v>
      </c>
      <c r="C50" s="594">
        <v>4430</v>
      </c>
      <c r="D50" s="595" t="s">
        <v>90</v>
      </c>
      <c r="E50" s="594">
        <v>2510</v>
      </c>
      <c r="F50" s="594">
        <v>2510</v>
      </c>
      <c r="G50" s="595" t="s">
        <v>90</v>
      </c>
      <c r="H50" s="594">
        <v>1920</v>
      </c>
      <c r="I50" s="594">
        <v>1920</v>
      </c>
      <c r="J50" s="596" t="s">
        <v>90</v>
      </c>
    </row>
    <row r="51" spans="1:10" s="3" customFormat="1" ht="14.1" customHeight="1" x14ac:dyDescent="0.2">
      <c r="A51" s="37" t="s">
        <v>759</v>
      </c>
      <c r="B51" s="439"/>
      <c r="C51" s="439"/>
      <c r="D51" s="439"/>
      <c r="E51" s="439"/>
      <c r="F51" s="439"/>
      <c r="G51" s="439"/>
      <c r="H51" s="439"/>
      <c r="I51" s="439"/>
      <c r="J51" s="445"/>
    </row>
    <row r="52" spans="1:10" s="3" customFormat="1" ht="11.25" x14ac:dyDescent="0.2">
      <c r="A52" s="206" t="s">
        <v>116</v>
      </c>
      <c r="B52" s="457">
        <v>8527</v>
      </c>
      <c r="C52" s="467" t="s">
        <v>90</v>
      </c>
      <c r="D52" s="457">
        <v>8527</v>
      </c>
      <c r="E52" s="457">
        <v>5257</v>
      </c>
      <c r="F52" s="467" t="s">
        <v>90</v>
      </c>
      <c r="G52" s="457">
        <v>5257</v>
      </c>
      <c r="H52" s="457">
        <v>3270</v>
      </c>
      <c r="I52" s="467" t="s">
        <v>90</v>
      </c>
      <c r="J52" s="459">
        <v>3270</v>
      </c>
    </row>
    <row r="53" spans="1:10" s="3" customFormat="1" ht="15.95" customHeight="1" x14ac:dyDescent="0.2">
      <c r="A53" s="38" t="s">
        <v>15</v>
      </c>
      <c r="B53" s="443"/>
      <c r="C53" s="443"/>
      <c r="D53" s="443"/>
      <c r="E53" s="443"/>
      <c r="F53" s="443"/>
      <c r="G53" s="443"/>
      <c r="H53" s="443"/>
      <c r="I53" s="443"/>
      <c r="J53" s="444"/>
    </row>
    <row r="54" spans="1:10" s="3" customFormat="1" ht="11.25" x14ac:dyDescent="0.2">
      <c r="A54" s="203" t="s">
        <v>16</v>
      </c>
      <c r="B54" s="435"/>
      <c r="C54" s="435"/>
      <c r="D54" s="435"/>
      <c r="E54" s="435"/>
      <c r="F54" s="435"/>
      <c r="G54" s="435"/>
      <c r="H54" s="435"/>
      <c r="I54" s="435"/>
      <c r="J54" s="436"/>
    </row>
    <row r="55" spans="1:10" s="3" customFormat="1" ht="12" customHeight="1" x14ac:dyDescent="0.2">
      <c r="A55" s="24" t="s">
        <v>563</v>
      </c>
      <c r="B55" s="452">
        <v>7650</v>
      </c>
      <c r="C55" s="452">
        <v>3915</v>
      </c>
      <c r="D55" s="452">
        <v>3735</v>
      </c>
      <c r="E55" s="452">
        <v>4249</v>
      </c>
      <c r="F55" s="452">
        <v>2136</v>
      </c>
      <c r="G55" s="452">
        <v>2113</v>
      </c>
      <c r="H55" s="452">
        <v>3401</v>
      </c>
      <c r="I55" s="452">
        <v>1779</v>
      </c>
      <c r="J55" s="453">
        <v>1622</v>
      </c>
    </row>
    <row r="56" spans="1:10" s="3" customFormat="1" ht="12" customHeight="1" x14ac:dyDescent="0.2">
      <c r="A56" s="24" t="s">
        <v>250</v>
      </c>
      <c r="B56" s="452">
        <v>35857</v>
      </c>
      <c r="C56" s="452">
        <v>18250</v>
      </c>
      <c r="D56" s="452">
        <v>17607</v>
      </c>
      <c r="E56" s="452">
        <v>20308</v>
      </c>
      <c r="F56" s="452">
        <v>9953</v>
      </c>
      <c r="G56" s="452">
        <v>10355</v>
      </c>
      <c r="H56" s="452">
        <v>15549</v>
      </c>
      <c r="I56" s="452">
        <v>8297</v>
      </c>
      <c r="J56" s="453">
        <v>7252</v>
      </c>
    </row>
    <row r="57" spans="1:10" s="3" customFormat="1" ht="12" customHeight="1" x14ac:dyDescent="0.2">
      <c r="A57" s="33" t="s">
        <v>564</v>
      </c>
      <c r="B57" s="437"/>
      <c r="C57" s="437"/>
      <c r="D57" s="437"/>
      <c r="E57" s="437"/>
      <c r="F57" s="437"/>
      <c r="G57" s="437"/>
      <c r="H57" s="437"/>
      <c r="I57" s="437"/>
      <c r="J57" s="441"/>
    </row>
    <row r="58" spans="1:10" s="3" customFormat="1" ht="11.25" x14ac:dyDescent="0.2">
      <c r="A58" s="206" t="s">
        <v>1143</v>
      </c>
      <c r="B58" s="486">
        <v>10942</v>
      </c>
      <c r="C58" s="486">
        <v>4430</v>
      </c>
      <c r="D58" s="486">
        <v>6512</v>
      </c>
      <c r="E58" s="486">
        <v>6490</v>
      </c>
      <c r="F58" s="486">
        <v>2510</v>
      </c>
      <c r="G58" s="486">
        <v>3980</v>
      </c>
      <c r="H58" s="486">
        <v>4452</v>
      </c>
      <c r="I58" s="486">
        <v>1920</v>
      </c>
      <c r="J58" s="487">
        <v>2532</v>
      </c>
    </row>
    <row r="59" spans="1:10" s="3" customFormat="1" ht="15.95" customHeight="1" x14ac:dyDescent="0.2">
      <c r="A59" s="38" t="s">
        <v>17</v>
      </c>
      <c r="B59" s="443"/>
      <c r="C59" s="443"/>
      <c r="D59" s="443"/>
      <c r="E59" s="443"/>
      <c r="F59" s="443"/>
      <c r="G59" s="443"/>
      <c r="H59" s="443"/>
      <c r="I59" s="443"/>
      <c r="J59" s="444"/>
    </row>
    <row r="60" spans="1:10" s="3" customFormat="1" ht="11.25" x14ac:dyDescent="0.2">
      <c r="A60" s="203" t="s">
        <v>18</v>
      </c>
      <c r="B60" s="435"/>
      <c r="C60" s="435"/>
      <c r="D60" s="435"/>
      <c r="E60" s="435"/>
      <c r="F60" s="435"/>
      <c r="G60" s="435"/>
      <c r="H60" s="435"/>
      <c r="I60" s="435"/>
      <c r="J60" s="436"/>
    </row>
    <row r="61" spans="1:10" s="3" customFormat="1" ht="12" customHeight="1" x14ac:dyDescent="0.2">
      <c r="A61" s="24" t="s">
        <v>565</v>
      </c>
      <c r="B61" s="452">
        <v>2043</v>
      </c>
      <c r="C61" s="452">
        <v>1027</v>
      </c>
      <c r="D61" s="452">
        <v>1016</v>
      </c>
      <c r="E61" s="452">
        <v>1130</v>
      </c>
      <c r="F61" s="452">
        <v>568</v>
      </c>
      <c r="G61" s="452">
        <v>562</v>
      </c>
      <c r="H61" s="452">
        <v>913</v>
      </c>
      <c r="I61" s="452">
        <v>459</v>
      </c>
      <c r="J61" s="453">
        <v>454</v>
      </c>
    </row>
    <row r="62" spans="1:10" s="3" customFormat="1" ht="12" customHeight="1" x14ac:dyDescent="0.2">
      <c r="A62" s="24" t="s">
        <v>252</v>
      </c>
      <c r="B62" s="452">
        <v>3271</v>
      </c>
      <c r="C62" s="452">
        <v>1721</v>
      </c>
      <c r="D62" s="452">
        <v>1550</v>
      </c>
      <c r="E62" s="452">
        <v>1802</v>
      </c>
      <c r="F62" s="452">
        <v>913</v>
      </c>
      <c r="G62" s="452">
        <v>889</v>
      </c>
      <c r="H62" s="452">
        <v>1469</v>
      </c>
      <c r="I62" s="452">
        <v>808</v>
      </c>
      <c r="J62" s="453">
        <v>661</v>
      </c>
    </row>
    <row r="63" spans="1:10" s="3" customFormat="1" ht="12" customHeight="1" x14ac:dyDescent="0.2">
      <c r="A63" s="24" t="s">
        <v>253</v>
      </c>
      <c r="B63" s="452">
        <v>1729</v>
      </c>
      <c r="C63" s="452">
        <v>877</v>
      </c>
      <c r="D63" s="452">
        <v>852</v>
      </c>
      <c r="E63" s="452">
        <v>984</v>
      </c>
      <c r="F63" s="452">
        <v>499</v>
      </c>
      <c r="G63" s="452">
        <v>485</v>
      </c>
      <c r="H63" s="452">
        <v>745</v>
      </c>
      <c r="I63" s="452">
        <v>378</v>
      </c>
      <c r="J63" s="453">
        <v>367</v>
      </c>
    </row>
    <row r="64" spans="1:10" s="3" customFormat="1" ht="12" customHeight="1" x14ac:dyDescent="0.2">
      <c r="A64" s="24" t="s">
        <v>254</v>
      </c>
      <c r="B64" s="452">
        <v>1665</v>
      </c>
      <c r="C64" s="452">
        <v>843</v>
      </c>
      <c r="D64" s="452">
        <v>822</v>
      </c>
      <c r="E64" s="452">
        <v>932</v>
      </c>
      <c r="F64" s="452">
        <v>464</v>
      </c>
      <c r="G64" s="452">
        <v>468</v>
      </c>
      <c r="H64" s="452">
        <v>733</v>
      </c>
      <c r="I64" s="452">
        <v>379</v>
      </c>
      <c r="J64" s="453">
        <v>354</v>
      </c>
    </row>
    <row r="65" spans="1:10" s="3" customFormat="1" ht="12" customHeight="1" x14ac:dyDescent="0.2">
      <c r="A65" s="24" t="s">
        <v>566</v>
      </c>
      <c r="B65" s="452">
        <v>3576</v>
      </c>
      <c r="C65" s="452">
        <v>1893</v>
      </c>
      <c r="D65" s="452">
        <v>1683</v>
      </c>
      <c r="E65" s="452">
        <v>1790</v>
      </c>
      <c r="F65" s="452">
        <v>916</v>
      </c>
      <c r="G65" s="452">
        <v>874</v>
      </c>
      <c r="H65" s="452">
        <v>1786</v>
      </c>
      <c r="I65" s="452">
        <v>977</v>
      </c>
      <c r="J65" s="453">
        <v>809</v>
      </c>
    </row>
    <row r="66" spans="1:10" s="3" customFormat="1" ht="15.95" customHeight="1" x14ac:dyDescent="0.2">
      <c r="A66" s="38" t="s">
        <v>769</v>
      </c>
      <c r="B66" s="443"/>
      <c r="C66" s="443"/>
      <c r="D66" s="443"/>
      <c r="E66" s="443"/>
      <c r="F66" s="443"/>
      <c r="G66" s="443"/>
      <c r="H66" s="443"/>
      <c r="I66" s="443"/>
      <c r="J66" s="444"/>
    </row>
    <row r="67" spans="1:10" x14ac:dyDescent="0.25">
      <c r="A67" s="203" t="s">
        <v>239</v>
      </c>
      <c r="B67" s="432">
        <v>11840</v>
      </c>
      <c r="C67" s="435" t="s">
        <v>90</v>
      </c>
      <c r="D67" s="432">
        <v>11840</v>
      </c>
      <c r="E67" s="432">
        <v>6850</v>
      </c>
      <c r="F67" s="435" t="s">
        <v>90</v>
      </c>
      <c r="G67" s="432">
        <v>6850</v>
      </c>
      <c r="H67" s="432">
        <v>4990</v>
      </c>
      <c r="I67" s="435" t="s">
        <v>90</v>
      </c>
      <c r="J67" s="434">
        <v>4990</v>
      </c>
    </row>
    <row r="68" spans="1:10" s="3" customFormat="1" ht="24.95" customHeight="1" x14ac:dyDescent="0.2">
      <c r="A68" s="25" t="s">
        <v>567</v>
      </c>
      <c r="B68" s="6">
        <v>157896</v>
      </c>
      <c r="C68" s="6">
        <v>77868</v>
      </c>
      <c r="D68" s="6">
        <v>80028</v>
      </c>
      <c r="E68" s="6">
        <v>54251</v>
      </c>
      <c r="F68" s="6">
        <v>26249</v>
      </c>
      <c r="G68" s="6">
        <v>28002</v>
      </c>
      <c r="H68" s="6">
        <v>103645</v>
      </c>
      <c r="I68" s="6">
        <v>51619</v>
      </c>
      <c r="J68" s="26">
        <v>52026</v>
      </c>
    </row>
    <row r="69" spans="1:10" s="3" customFormat="1" ht="14.1" customHeight="1" x14ac:dyDescent="0.2">
      <c r="A69" s="21" t="s">
        <v>529</v>
      </c>
      <c r="B69" s="4">
        <v>7469</v>
      </c>
      <c r="C69" s="4">
        <v>3798</v>
      </c>
      <c r="D69" s="4">
        <v>3671</v>
      </c>
      <c r="E69" s="4">
        <v>2396</v>
      </c>
      <c r="F69" s="4">
        <v>1204</v>
      </c>
      <c r="G69" s="4">
        <v>1192</v>
      </c>
      <c r="H69" s="4">
        <v>5073</v>
      </c>
      <c r="I69" s="4">
        <v>2594</v>
      </c>
      <c r="J69" s="22">
        <v>2479</v>
      </c>
    </row>
    <row r="70" spans="1:10" s="3" customFormat="1" ht="14.1" customHeight="1" x14ac:dyDescent="0.2">
      <c r="A70" s="21" t="s">
        <v>530</v>
      </c>
      <c r="B70" s="4">
        <v>9742</v>
      </c>
      <c r="C70" s="4">
        <v>4946</v>
      </c>
      <c r="D70" s="4">
        <v>4796</v>
      </c>
      <c r="E70" s="4">
        <v>2930</v>
      </c>
      <c r="F70" s="4">
        <v>1518</v>
      </c>
      <c r="G70" s="4">
        <v>1412</v>
      </c>
      <c r="H70" s="4">
        <v>6812</v>
      </c>
      <c r="I70" s="4">
        <v>3428</v>
      </c>
      <c r="J70" s="22">
        <v>3384</v>
      </c>
    </row>
    <row r="71" spans="1:10" s="3" customFormat="1" ht="14.1" customHeight="1" x14ac:dyDescent="0.2">
      <c r="A71" s="21" t="s">
        <v>531</v>
      </c>
      <c r="B71" s="4">
        <v>9488</v>
      </c>
      <c r="C71" s="4">
        <v>4869</v>
      </c>
      <c r="D71" s="4">
        <v>4619</v>
      </c>
      <c r="E71" s="4">
        <v>2832</v>
      </c>
      <c r="F71" s="4">
        <v>1424</v>
      </c>
      <c r="G71" s="4">
        <v>1408</v>
      </c>
      <c r="H71" s="4">
        <v>6656</v>
      </c>
      <c r="I71" s="4">
        <v>3445</v>
      </c>
      <c r="J71" s="22">
        <v>3211</v>
      </c>
    </row>
    <row r="72" spans="1:10" s="3" customFormat="1" ht="14.1" customHeight="1" x14ac:dyDescent="0.2">
      <c r="A72" s="21" t="s">
        <v>538</v>
      </c>
      <c r="B72" s="4">
        <v>8383</v>
      </c>
      <c r="C72" s="4">
        <v>4267</v>
      </c>
      <c r="D72" s="4">
        <v>4116</v>
      </c>
      <c r="E72" s="4">
        <v>2678</v>
      </c>
      <c r="F72" s="4">
        <v>1380</v>
      </c>
      <c r="G72" s="4">
        <v>1298</v>
      </c>
      <c r="H72" s="4">
        <v>5705</v>
      </c>
      <c r="I72" s="4">
        <v>2887</v>
      </c>
      <c r="J72" s="22">
        <v>2818</v>
      </c>
    </row>
    <row r="73" spans="1:10" s="3" customFormat="1" ht="14.1" customHeight="1" x14ac:dyDescent="0.2">
      <c r="A73" s="21" t="s">
        <v>539</v>
      </c>
      <c r="B73" s="4">
        <v>7358</v>
      </c>
      <c r="C73" s="4">
        <v>3773</v>
      </c>
      <c r="D73" s="4">
        <v>3585</v>
      </c>
      <c r="E73" s="4">
        <v>2313</v>
      </c>
      <c r="F73" s="4">
        <v>1186</v>
      </c>
      <c r="G73" s="4">
        <v>1127</v>
      </c>
      <c r="H73" s="4">
        <v>5045</v>
      </c>
      <c r="I73" s="4">
        <v>2587</v>
      </c>
      <c r="J73" s="22">
        <v>2458</v>
      </c>
    </row>
    <row r="74" spans="1:10" s="3" customFormat="1" ht="14.1" customHeight="1" x14ac:dyDescent="0.2">
      <c r="A74" s="21" t="s">
        <v>537</v>
      </c>
      <c r="B74" s="4">
        <v>8117</v>
      </c>
      <c r="C74" s="4">
        <v>4198</v>
      </c>
      <c r="D74" s="4">
        <v>3919</v>
      </c>
      <c r="E74" s="4">
        <v>2740</v>
      </c>
      <c r="F74" s="4">
        <v>1422</v>
      </c>
      <c r="G74" s="4">
        <v>1318</v>
      </c>
      <c r="H74" s="4">
        <v>5377</v>
      </c>
      <c r="I74" s="4">
        <v>2776</v>
      </c>
      <c r="J74" s="22">
        <v>2601</v>
      </c>
    </row>
    <row r="75" spans="1:10" s="3" customFormat="1" ht="14.1" customHeight="1" x14ac:dyDescent="0.2">
      <c r="A75" s="21" t="s">
        <v>540</v>
      </c>
      <c r="B75" s="4">
        <v>10351</v>
      </c>
      <c r="C75" s="4">
        <v>5352</v>
      </c>
      <c r="D75" s="4">
        <v>4999</v>
      </c>
      <c r="E75" s="4">
        <v>3716</v>
      </c>
      <c r="F75" s="4">
        <v>1935</v>
      </c>
      <c r="G75" s="4">
        <v>1781</v>
      </c>
      <c r="H75" s="4">
        <v>6635</v>
      </c>
      <c r="I75" s="4">
        <v>3417</v>
      </c>
      <c r="J75" s="22">
        <v>3218</v>
      </c>
    </row>
    <row r="76" spans="1:10" s="3" customFormat="1" ht="14.1" customHeight="1" x14ac:dyDescent="0.2">
      <c r="A76" s="21" t="s">
        <v>541</v>
      </c>
      <c r="B76" s="4">
        <v>12811</v>
      </c>
      <c r="C76" s="4">
        <v>6445</v>
      </c>
      <c r="D76" s="4">
        <v>6366</v>
      </c>
      <c r="E76" s="4">
        <v>4467</v>
      </c>
      <c r="F76" s="4">
        <v>2289</v>
      </c>
      <c r="G76" s="4">
        <v>2178</v>
      </c>
      <c r="H76" s="4">
        <v>8344</v>
      </c>
      <c r="I76" s="4">
        <v>4156</v>
      </c>
      <c r="J76" s="22">
        <v>4188</v>
      </c>
    </row>
    <row r="77" spans="1:10" s="3" customFormat="1" ht="14.1" customHeight="1" x14ac:dyDescent="0.2">
      <c r="A77" s="21" t="s">
        <v>542</v>
      </c>
      <c r="B77" s="4">
        <v>13503</v>
      </c>
      <c r="C77" s="4">
        <v>6941</v>
      </c>
      <c r="D77" s="4">
        <v>6562</v>
      </c>
      <c r="E77" s="4">
        <v>4585</v>
      </c>
      <c r="F77" s="4">
        <v>2391</v>
      </c>
      <c r="G77" s="4">
        <v>2194</v>
      </c>
      <c r="H77" s="4">
        <v>8918</v>
      </c>
      <c r="I77" s="4">
        <v>4550</v>
      </c>
      <c r="J77" s="22">
        <v>4368</v>
      </c>
    </row>
    <row r="78" spans="1:10" s="3" customFormat="1" ht="14.1" customHeight="1" x14ac:dyDescent="0.2">
      <c r="A78" s="21" t="s">
        <v>773</v>
      </c>
      <c r="B78" s="4">
        <v>12130</v>
      </c>
      <c r="C78" s="4">
        <v>6164</v>
      </c>
      <c r="D78" s="4">
        <v>5966</v>
      </c>
      <c r="E78" s="4">
        <v>3977</v>
      </c>
      <c r="F78" s="4">
        <v>2013</v>
      </c>
      <c r="G78" s="4">
        <v>1964</v>
      </c>
      <c r="H78" s="4">
        <v>8153</v>
      </c>
      <c r="I78" s="4">
        <v>4151</v>
      </c>
      <c r="J78" s="22">
        <v>4002</v>
      </c>
    </row>
    <row r="79" spans="1:10" s="3" customFormat="1" ht="14.1" customHeight="1" x14ac:dyDescent="0.2">
      <c r="A79" s="21" t="s">
        <v>534</v>
      </c>
      <c r="B79" s="4">
        <v>10604</v>
      </c>
      <c r="C79" s="4">
        <v>5414</v>
      </c>
      <c r="D79" s="4">
        <v>5190</v>
      </c>
      <c r="E79" s="4">
        <v>3453</v>
      </c>
      <c r="F79" s="4">
        <v>1720</v>
      </c>
      <c r="G79" s="4">
        <v>1733</v>
      </c>
      <c r="H79" s="4">
        <v>7151</v>
      </c>
      <c r="I79" s="4">
        <v>3694</v>
      </c>
      <c r="J79" s="22">
        <v>3457</v>
      </c>
    </row>
    <row r="80" spans="1:10" s="3" customFormat="1" ht="14.1" customHeight="1" x14ac:dyDescent="0.2">
      <c r="A80" s="21" t="s">
        <v>774</v>
      </c>
      <c r="B80" s="4">
        <v>9865</v>
      </c>
      <c r="C80" s="4">
        <v>4968</v>
      </c>
      <c r="D80" s="4">
        <v>4897</v>
      </c>
      <c r="E80" s="4">
        <v>3341</v>
      </c>
      <c r="F80" s="4">
        <v>1597</v>
      </c>
      <c r="G80" s="4">
        <v>1744</v>
      </c>
      <c r="H80" s="4">
        <v>6524</v>
      </c>
      <c r="I80" s="4">
        <v>3371</v>
      </c>
      <c r="J80" s="22">
        <v>3153</v>
      </c>
    </row>
    <row r="81" spans="1:10" s="3" customFormat="1" ht="14.1" customHeight="1" x14ac:dyDescent="0.2">
      <c r="A81" s="21" t="s">
        <v>535</v>
      </c>
      <c r="B81" s="4">
        <v>10184</v>
      </c>
      <c r="C81" s="4">
        <v>5074</v>
      </c>
      <c r="D81" s="4">
        <v>5110</v>
      </c>
      <c r="E81" s="4">
        <v>3806</v>
      </c>
      <c r="F81" s="4">
        <v>1772</v>
      </c>
      <c r="G81" s="4">
        <v>2034</v>
      </c>
      <c r="H81" s="4">
        <v>6378</v>
      </c>
      <c r="I81" s="4">
        <v>3302</v>
      </c>
      <c r="J81" s="22">
        <v>3076</v>
      </c>
    </row>
    <row r="82" spans="1:10" s="3" customFormat="1" ht="14.1" customHeight="1" x14ac:dyDescent="0.2">
      <c r="A82" s="21" t="s">
        <v>523</v>
      </c>
      <c r="B82" s="4">
        <v>9737</v>
      </c>
      <c r="C82" s="4">
        <v>4640</v>
      </c>
      <c r="D82" s="4">
        <v>5097</v>
      </c>
      <c r="E82" s="4">
        <v>3897</v>
      </c>
      <c r="F82" s="4">
        <v>1714</v>
      </c>
      <c r="G82" s="4">
        <v>2183</v>
      </c>
      <c r="H82" s="4">
        <v>5840</v>
      </c>
      <c r="I82" s="4">
        <v>2926</v>
      </c>
      <c r="J82" s="22">
        <v>2914</v>
      </c>
    </row>
    <row r="83" spans="1:10" s="3" customFormat="1" ht="14.1" customHeight="1" x14ac:dyDescent="0.2">
      <c r="A83" s="21" t="s">
        <v>487</v>
      </c>
      <c r="B83" s="4">
        <v>7206</v>
      </c>
      <c r="C83" s="4">
        <v>3140</v>
      </c>
      <c r="D83" s="4">
        <v>4066</v>
      </c>
      <c r="E83" s="4">
        <v>2952</v>
      </c>
      <c r="F83" s="4">
        <v>1224</v>
      </c>
      <c r="G83" s="4">
        <v>1728</v>
      </c>
      <c r="H83" s="4">
        <v>4254</v>
      </c>
      <c r="I83" s="4">
        <v>1916</v>
      </c>
      <c r="J83" s="22">
        <v>2338</v>
      </c>
    </row>
    <row r="84" spans="1:10" s="3" customFormat="1" ht="14.1" customHeight="1" x14ac:dyDescent="0.2">
      <c r="A84" s="21" t="s">
        <v>536</v>
      </c>
      <c r="B84" s="4">
        <v>4536</v>
      </c>
      <c r="C84" s="4">
        <v>1852</v>
      </c>
      <c r="D84" s="4">
        <v>2684</v>
      </c>
      <c r="E84" s="4">
        <v>1852</v>
      </c>
      <c r="F84" s="4">
        <v>737</v>
      </c>
      <c r="G84" s="4">
        <v>1115</v>
      </c>
      <c r="H84" s="4">
        <v>2684</v>
      </c>
      <c r="I84" s="4">
        <v>1115</v>
      </c>
      <c r="J84" s="22">
        <v>1569</v>
      </c>
    </row>
    <row r="85" spans="1:10" s="3" customFormat="1" ht="14.1" customHeight="1" x14ac:dyDescent="0.2">
      <c r="A85" s="21" t="s">
        <v>760</v>
      </c>
      <c r="B85" s="4">
        <v>3121</v>
      </c>
      <c r="C85" s="4">
        <v>1121</v>
      </c>
      <c r="D85" s="4">
        <v>2000</v>
      </c>
      <c r="E85" s="4">
        <v>1148</v>
      </c>
      <c r="F85" s="4">
        <v>393</v>
      </c>
      <c r="G85" s="4">
        <v>755</v>
      </c>
      <c r="H85" s="4">
        <v>1973</v>
      </c>
      <c r="I85" s="4">
        <v>728</v>
      </c>
      <c r="J85" s="22">
        <v>1245</v>
      </c>
    </row>
    <row r="86" spans="1:10" s="3" customFormat="1" ht="14.1" customHeight="1" x14ac:dyDescent="0.2">
      <c r="A86" s="27" t="s">
        <v>103</v>
      </c>
      <c r="B86" s="437"/>
      <c r="C86" s="437"/>
      <c r="D86" s="437"/>
      <c r="E86" s="437"/>
      <c r="F86" s="437"/>
      <c r="G86" s="437"/>
      <c r="H86" s="437"/>
      <c r="I86" s="437"/>
      <c r="J86" s="441"/>
    </row>
    <row r="87" spans="1:10" s="3" customFormat="1" ht="11.25" customHeight="1" x14ac:dyDescent="0.2">
      <c r="A87" s="223" t="s">
        <v>104</v>
      </c>
      <c r="B87" s="438">
        <v>3291</v>
      </c>
      <c r="C87" s="438">
        <v>906</v>
      </c>
      <c r="D87" s="438">
        <v>2385</v>
      </c>
      <c r="E87" s="438">
        <v>1168</v>
      </c>
      <c r="F87" s="438">
        <v>330</v>
      </c>
      <c r="G87" s="438">
        <v>838</v>
      </c>
      <c r="H87" s="438">
        <v>2123</v>
      </c>
      <c r="I87" s="438">
        <v>576</v>
      </c>
      <c r="J87" s="442">
        <v>1547</v>
      </c>
    </row>
    <row r="88" spans="1:10" s="3" customFormat="1" ht="15.95" customHeight="1" x14ac:dyDescent="0.2">
      <c r="A88" s="33" t="s">
        <v>553</v>
      </c>
      <c r="B88" s="443"/>
      <c r="C88" s="443"/>
      <c r="D88" s="443"/>
      <c r="E88" s="443"/>
      <c r="F88" s="443"/>
      <c r="G88" s="443"/>
      <c r="H88" s="443"/>
      <c r="I88" s="443"/>
      <c r="J88" s="444"/>
    </row>
    <row r="89" spans="1:10" s="3" customFormat="1" ht="11.25" x14ac:dyDescent="0.2">
      <c r="A89" s="205" t="s">
        <v>105</v>
      </c>
      <c r="B89" s="432">
        <v>31957</v>
      </c>
      <c r="C89" s="432">
        <v>16333</v>
      </c>
      <c r="D89" s="432">
        <v>15624</v>
      </c>
      <c r="E89" s="432">
        <v>9894</v>
      </c>
      <c r="F89" s="432">
        <v>5042</v>
      </c>
      <c r="G89" s="432">
        <v>4852</v>
      </c>
      <c r="H89" s="432">
        <v>22063</v>
      </c>
      <c r="I89" s="432">
        <v>11291</v>
      </c>
      <c r="J89" s="434">
        <v>10772</v>
      </c>
    </row>
    <row r="90" spans="1:10" s="3" customFormat="1" ht="15.95" customHeight="1" x14ac:dyDescent="0.2">
      <c r="A90" s="33" t="s">
        <v>771</v>
      </c>
      <c r="B90" s="443"/>
      <c r="C90" s="443"/>
      <c r="D90" s="443"/>
      <c r="E90" s="443"/>
      <c r="F90" s="443"/>
      <c r="G90" s="443"/>
      <c r="H90" s="443"/>
      <c r="I90" s="443"/>
      <c r="J90" s="444"/>
    </row>
    <row r="91" spans="1:10" s="3" customFormat="1" ht="11.25" x14ac:dyDescent="0.2">
      <c r="A91" s="205" t="s">
        <v>106</v>
      </c>
      <c r="B91" s="432">
        <v>92938</v>
      </c>
      <c r="C91" s="432">
        <v>49876</v>
      </c>
      <c r="D91" s="432">
        <v>43062</v>
      </c>
      <c r="E91" s="432">
        <v>31306</v>
      </c>
      <c r="F91" s="432">
        <v>16809</v>
      </c>
      <c r="G91" s="432">
        <v>14497</v>
      </c>
      <c r="H91" s="432">
        <v>61632</v>
      </c>
      <c r="I91" s="432">
        <v>33067</v>
      </c>
      <c r="J91" s="434">
        <v>28565</v>
      </c>
    </row>
    <row r="92" spans="1:10" s="3" customFormat="1" ht="12" customHeight="1" x14ac:dyDescent="0.2">
      <c r="A92" s="36" t="s">
        <v>226</v>
      </c>
      <c r="B92" s="439"/>
      <c r="C92" s="439"/>
      <c r="D92" s="439"/>
      <c r="E92" s="439"/>
      <c r="F92" s="439"/>
      <c r="G92" s="439"/>
      <c r="H92" s="439"/>
      <c r="I92" s="439"/>
      <c r="J92" s="445"/>
    </row>
    <row r="93" spans="1:10" s="3" customFormat="1" ht="11.25" x14ac:dyDescent="0.2">
      <c r="A93" s="204" t="s">
        <v>91</v>
      </c>
      <c r="B93" s="432">
        <v>49876</v>
      </c>
      <c r="C93" s="432">
        <v>49876</v>
      </c>
      <c r="D93" s="463" t="s">
        <v>90</v>
      </c>
      <c r="E93" s="432">
        <v>16809</v>
      </c>
      <c r="F93" s="432">
        <v>16809</v>
      </c>
      <c r="G93" s="463" t="s">
        <v>90</v>
      </c>
      <c r="H93" s="432">
        <v>33067</v>
      </c>
      <c r="I93" s="432">
        <v>33067</v>
      </c>
      <c r="J93" s="470" t="s">
        <v>90</v>
      </c>
    </row>
    <row r="94" spans="1:10" s="3" customFormat="1" ht="12" customHeight="1" x14ac:dyDescent="0.2">
      <c r="A94" s="36" t="s">
        <v>556</v>
      </c>
      <c r="B94" s="437"/>
      <c r="C94" s="437"/>
      <c r="D94" s="437"/>
      <c r="E94" s="437"/>
      <c r="F94" s="437"/>
      <c r="G94" s="437"/>
      <c r="H94" s="437"/>
      <c r="I94" s="437"/>
      <c r="J94" s="441"/>
    </row>
    <row r="95" spans="1:10" s="3" customFormat="1" ht="11.25" x14ac:dyDescent="0.2">
      <c r="A95" s="204" t="s">
        <v>92</v>
      </c>
      <c r="B95" s="432">
        <v>43062</v>
      </c>
      <c r="C95" s="463" t="s">
        <v>90</v>
      </c>
      <c r="D95" s="432">
        <v>43062</v>
      </c>
      <c r="E95" s="432">
        <v>14497</v>
      </c>
      <c r="F95" s="463" t="s">
        <v>90</v>
      </c>
      <c r="G95" s="432">
        <v>14497</v>
      </c>
      <c r="H95" s="432">
        <v>28565</v>
      </c>
      <c r="I95" s="463" t="s">
        <v>90</v>
      </c>
      <c r="J95" s="434">
        <v>28565</v>
      </c>
    </row>
    <row r="96" spans="1:10" s="3" customFormat="1" ht="14.1" customHeight="1" x14ac:dyDescent="0.2">
      <c r="A96" s="37" t="s">
        <v>557</v>
      </c>
      <c r="B96" s="431"/>
      <c r="C96" s="431"/>
      <c r="D96" s="431"/>
      <c r="E96" s="431"/>
      <c r="F96" s="431"/>
      <c r="G96" s="431"/>
      <c r="H96" s="431"/>
      <c r="I96" s="431"/>
      <c r="J96" s="433"/>
    </row>
    <row r="97" spans="1:10" s="3" customFormat="1" ht="11.25" x14ac:dyDescent="0.2">
      <c r="A97" s="206" t="s">
        <v>764</v>
      </c>
      <c r="B97" s="432">
        <v>55265</v>
      </c>
      <c r="C97" s="432">
        <v>28256</v>
      </c>
      <c r="D97" s="432">
        <v>27009</v>
      </c>
      <c r="E97" s="432">
        <v>18763</v>
      </c>
      <c r="F97" s="432">
        <v>9707</v>
      </c>
      <c r="G97" s="432">
        <v>9056</v>
      </c>
      <c r="H97" s="432">
        <v>36502</v>
      </c>
      <c r="I97" s="432">
        <v>18549</v>
      </c>
      <c r="J97" s="434">
        <v>17953</v>
      </c>
    </row>
    <row r="98" spans="1:10" s="3" customFormat="1" ht="14.1" customHeight="1" x14ac:dyDescent="0.2">
      <c r="A98" s="37" t="s">
        <v>558</v>
      </c>
      <c r="B98" s="431"/>
      <c r="C98" s="431"/>
      <c r="D98" s="431"/>
      <c r="E98" s="431"/>
      <c r="F98" s="431"/>
      <c r="G98" s="431"/>
      <c r="H98" s="431"/>
      <c r="I98" s="431"/>
      <c r="J98" s="433"/>
    </row>
    <row r="99" spans="1:10" s="3" customFormat="1" ht="11.25" x14ac:dyDescent="0.2">
      <c r="A99" s="206" t="s">
        <v>113</v>
      </c>
      <c r="B99" s="432">
        <v>37673</v>
      </c>
      <c r="C99" s="432">
        <v>21620</v>
      </c>
      <c r="D99" s="432">
        <v>16053</v>
      </c>
      <c r="E99" s="432">
        <v>12543</v>
      </c>
      <c r="F99" s="432">
        <v>7102</v>
      </c>
      <c r="G99" s="432">
        <v>5441</v>
      </c>
      <c r="H99" s="432">
        <v>25130</v>
      </c>
      <c r="I99" s="432">
        <v>14518</v>
      </c>
      <c r="J99" s="434">
        <v>10612</v>
      </c>
    </row>
    <row r="100" spans="1:10" s="3" customFormat="1" ht="12" customHeight="1" x14ac:dyDescent="0.2">
      <c r="A100" s="36" t="s">
        <v>229</v>
      </c>
      <c r="B100" s="437"/>
      <c r="C100" s="437"/>
      <c r="D100" s="437"/>
      <c r="E100" s="437"/>
      <c r="F100" s="437"/>
      <c r="G100" s="437"/>
      <c r="H100" s="437"/>
      <c r="I100" s="437"/>
      <c r="J100" s="441"/>
    </row>
    <row r="101" spans="1:10" s="3" customFormat="1" ht="11.25" x14ac:dyDescent="0.2">
      <c r="A101" s="204" t="s">
        <v>91</v>
      </c>
      <c r="B101" s="432">
        <v>21620</v>
      </c>
      <c r="C101" s="432">
        <v>21620</v>
      </c>
      <c r="D101" s="463" t="s">
        <v>90</v>
      </c>
      <c r="E101" s="432">
        <v>7102</v>
      </c>
      <c r="F101" s="432">
        <v>7102</v>
      </c>
      <c r="G101" s="463" t="s">
        <v>90</v>
      </c>
      <c r="H101" s="432">
        <v>14518</v>
      </c>
      <c r="I101" s="432">
        <v>14518</v>
      </c>
      <c r="J101" s="470" t="s">
        <v>90</v>
      </c>
    </row>
    <row r="102" spans="1:10" s="3" customFormat="1" ht="12" customHeight="1" x14ac:dyDescent="0.2">
      <c r="A102" s="36" t="s">
        <v>560</v>
      </c>
      <c r="B102" s="437"/>
      <c r="C102" s="437"/>
      <c r="D102" s="437"/>
      <c r="E102" s="437"/>
      <c r="F102" s="437"/>
      <c r="G102" s="437"/>
      <c r="H102" s="437"/>
      <c r="I102" s="437"/>
      <c r="J102" s="441"/>
    </row>
    <row r="103" spans="1:10" s="3" customFormat="1" ht="11.25" x14ac:dyDescent="0.2">
      <c r="A103" s="204" t="s">
        <v>92</v>
      </c>
      <c r="B103" s="432">
        <v>16053</v>
      </c>
      <c r="C103" s="463" t="s">
        <v>90</v>
      </c>
      <c r="D103" s="432">
        <v>16053</v>
      </c>
      <c r="E103" s="432">
        <v>5441</v>
      </c>
      <c r="F103" s="463" t="s">
        <v>90</v>
      </c>
      <c r="G103" s="432">
        <v>5441</v>
      </c>
      <c r="H103" s="432">
        <v>10612</v>
      </c>
      <c r="I103" s="463" t="s">
        <v>90</v>
      </c>
      <c r="J103" s="434">
        <v>10612</v>
      </c>
    </row>
    <row r="104" spans="1:10" s="3" customFormat="1" ht="15.95" customHeight="1" x14ac:dyDescent="0.2">
      <c r="A104" s="33" t="s">
        <v>561</v>
      </c>
      <c r="B104" s="431"/>
      <c r="C104" s="431"/>
      <c r="D104" s="431"/>
      <c r="E104" s="431"/>
      <c r="F104" s="431"/>
      <c r="G104" s="431"/>
      <c r="H104" s="431"/>
      <c r="I104" s="431"/>
      <c r="J104" s="433"/>
    </row>
    <row r="105" spans="1:10" s="3" customFormat="1" ht="11.25" x14ac:dyDescent="0.2">
      <c r="A105" s="205" t="s">
        <v>107</v>
      </c>
      <c r="B105" s="432">
        <v>33001</v>
      </c>
      <c r="C105" s="432">
        <v>11659</v>
      </c>
      <c r="D105" s="432">
        <v>21342</v>
      </c>
      <c r="E105" s="432">
        <v>13051</v>
      </c>
      <c r="F105" s="432">
        <v>4398</v>
      </c>
      <c r="G105" s="432">
        <v>8653</v>
      </c>
      <c r="H105" s="432">
        <v>19950</v>
      </c>
      <c r="I105" s="432">
        <v>7261</v>
      </c>
      <c r="J105" s="434">
        <v>12689</v>
      </c>
    </row>
    <row r="106" spans="1:10" s="3" customFormat="1" ht="14.1" customHeight="1" x14ac:dyDescent="0.2">
      <c r="A106" s="37" t="s">
        <v>114</v>
      </c>
      <c r="B106" s="437"/>
      <c r="C106" s="437"/>
      <c r="D106" s="437"/>
      <c r="E106" s="437"/>
      <c r="F106" s="437"/>
      <c r="G106" s="437"/>
      <c r="H106" s="437"/>
      <c r="I106" s="437"/>
      <c r="J106" s="441"/>
    </row>
    <row r="107" spans="1:10" s="3" customFormat="1" ht="11.25" x14ac:dyDescent="0.2">
      <c r="A107" s="206" t="s">
        <v>115</v>
      </c>
      <c r="B107" s="432">
        <v>11659</v>
      </c>
      <c r="C107" s="432">
        <v>11659</v>
      </c>
      <c r="D107" s="463" t="s">
        <v>90</v>
      </c>
      <c r="E107" s="432">
        <v>4398</v>
      </c>
      <c r="F107" s="432">
        <v>4398</v>
      </c>
      <c r="G107" s="463" t="s">
        <v>90</v>
      </c>
      <c r="H107" s="432">
        <v>7261</v>
      </c>
      <c r="I107" s="432">
        <v>7261</v>
      </c>
      <c r="J107" s="470" t="s">
        <v>90</v>
      </c>
    </row>
    <row r="108" spans="1:10" s="3" customFormat="1" ht="14.1" customHeight="1" x14ac:dyDescent="0.2">
      <c r="A108" s="37" t="s">
        <v>562</v>
      </c>
      <c r="B108" s="437"/>
      <c r="C108" s="437"/>
      <c r="D108" s="437"/>
      <c r="E108" s="437"/>
      <c r="F108" s="437"/>
      <c r="G108" s="437"/>
      <c r="H108" s="437"/>
      <c r="I108" s="437"/>
      <c r="J108" s="441"/>
    </row>
    <row r="109" spans="1:10" s="3" customFormat="1" ht="11.25" x14ac:dyDescent="0.2">
      <c r="A109" s="206" t="s">
        <v>116</v>
      </c>
      <c r="B109" s="432">
        <v>21342</v>
      </c>
      <c r="C109" s="463" t="s">
        <v>90</v>
      </c>
      <c r="D109" s="432">
        <v>21342</v>
      </c>
      <c r="E109" s="432">
        <v>8653</v>
      </c>
      <c r="F109" s="463" t="s">
        <v>90</v>
      </c>
      <c r="G109" s="432">
        <v>8653</v>
      </c>
      <c r="H109" s="432">
        <v>12689</v>
      </c>
      <c r="I109" s="463" t="s">
        <v>90</v>
      </c>
      <c r="J109" s="434">
        <v>12689</v>
      </c>
    </row>
    <row r="110" spans="1:10" s="3" customFormat="1" ht="15.95" customHeight="1" x14ac:dyDescent="0.2">
      <c r="A110" s="38" t="s">
        <v>15</v>
      </c>
      <c r="B110" s="443"/>
      <c r="C110" s="443"/>
      <c r="D110" s="443"/>
      <c r="E110" s="443"/>
      <c r="F110" s="443"/>
      <c r="G110" s="443"/>
      <c r="H110" s="443"/>
      <c r="I110" s="443"/>
      <c r="J110" s="444"/>
    </row>
    <row r="111" spans="1:10" s="3" customFormat="1" ht="11.25" x14ac:dyDescent="0.2">
      <c r="A111" s="203" t="s">
        <v>16</v>
      </c>
      <c r="B111" s="435"/>
      <c r="C111" s="435"/>
      <c r="D111" s="435"/>
      <c r="E111" s="435"/>
      <c r="F111" s="435"/>
      <c r="G111" s="435"/>
      <c r="H111" s="435"/>
      <c r="I111" s="435"/>
      <c r="J111" s="436"/>
    </row>
    <row r="112" spans="1:10" s="3" customFormat="1" ht="12" customHeight="1" x14ac:dyDescent="0.2">
      <c r="A112" s="24" t="s">
        <v>231</v>
      </c>
      <c r="B112" s="452">
        <v>26699</v>
      </c>
      <c r="C112" s="452">
        <v>13613</v>
      </c>
      <c r="D112" s="452">
        <v>13086</v>
      </c>
      <c r="E112" s="452">
        <v>8158</v>
      </c>
      <c r="F112" s="452">
        <v>4146</v>
      </c>
      <c r="G112" s="452">
        <v>4012</v>
      </c>
      <c r="H112" s="447">
        <v>18541</v>
      </c>
      <c r="I112" s="447">
        <v>9467</v>
      </c>
      <c r="J112" s="447">
        <v>9074</v>
      </c>
    </row>
    <row r="113" spans="1:10" s="3" customFormat="1" ht="12" customHeight="1" x14ac:dyDescent="0.2">
      <c r="A113" s="24" t="s">
        <v>232</v>
      </c>
      <c r="B113" s="452">
        <v>103306</v>
      </c>
      <c r="C113" s="452">
        <v>52596</v>
      </c>
      <c r="D113" s="452">
        <v>50710</v>
      </c>
      <c r="E113" s="452">
        <v>35076</v>
      </c>
      <c r="F113" s="452">
        <v>17705</v>
      </c>
      <c r="G113" s="452">
        <v>17371</v>
      </c>
      <c r="H113" s="447">
        <v>68230</v>
      </c>
      <c r="I113" s="447">
        <v>34891</v>
      </c>
      <c r="J113" s="447">
        <v>33339</v>
      </c>
    </row>
    <row r="114" spans="1:10" s="3" customFormat="1" ht="12" customHeight="1" x14ac:dyDescent="0.2">
      <c r="A114" s="33" t="s">
        <v>564</v>
      </c>
      <c r="B114" s="437"/>
      <c r="C114" s="437"/>
      <c r="D114" s="437"/>
      <c r="E114" s="437"/>
      <c r="F114" s="437"/>
      <c r="G114" s="437"/>
      <c r="H114" s="447"/>
      <c r="I114" s="447"/>
      <c r="J114" s="447"/>
    </row>
    <row r="115" spans="1:10" s="3" customFormat="1" ht="11.25" x14ac:dyDescent="0.2">
      <c r="A115" s="206" t="s">
        <v>1144</v>
      </c>
      <c r="B115" s="432">
        <v>27891</v>
      </c>
      <c r="C115" s="432">
        <v>11659</v>
      </c>
      <c r="D115" s="432">
        <v>16232</v>
      </c>
      <c r="E115" s="432">
        <v>11017</v>
      </c>
      <c r="F115" s="432">
        <v>4398</v>
      </c>
      <c r="G115" s="432">
        <v>6619</v>
      </c>
      <c r="H115" s="432">
        <v>16874</v>
      </c>
      <c r="I115" s="432">
        <v>7261</v>
      </c>
      <c r="J115" s="434">
        <v>9613</v>
      </c>
    </row>
    <row r="116" spans="1:10" s="3" customFormat="1" ht="15.95" customHeight="1" x14ac:dyDescent="0.2">
      <c r="A116" s="38" t="s">
        <v>17</v>
      </c>
      <c r="B116" s="443"/>
      <c r="C116" s="443"/>
      <c r="D116" s="443"/>
      <c r="E116" s="443"/>
      <c r="F116" s="443"/>
      <c r="G116" s="443"/>
      <c r="H116" s="443"/>
      <c r="I116" s="443"/>
      <c r="J116" s="444"/>
    </row>
    <row r="117" spans="1:10" s="3" customFormat="1" ht="11.25" x14ac:dyDescent="0.2">
      <c r="A117" s="203" t="s">
        <v>18</v>
      </c>
      <c r="B117" s="435"/>
      <c r="C117" s="435"/>
      <c r="D117" s="435"/>
      <c r="E117" s="435"/>
      <c r="F117" s="435"/>
      <c r="G117" s="435"/>
      <c r="H117" s="435"/>
      <c r="I117" s="435"/>
      <c r="J117" s="436"/>
    </row>
    <row r="118" spans="1:10" s="3" customFormat="1" ht="12" customHeight="1" x14ac:dyDescent="0.2">
      <c r="A118" s="24" t="s">
        <v>233</v>
      </c>
      <c r="B118" s="452">
        <v>7325</v>
      </c>
      <c r="C118" s="452">
        <v>3699</v>
      </c>
      <c r="D118" s="452">
        <v>3626</v>
      </c>
      <c r="E118" s="452">
        <v>2199</v>
      </c>
      <c r="F118" s="452">
        <v>1097</v>
      </c>
      <c r="G118" s="452">
        <v>1102</v>
      </c>
      <c r="H118" s="452">
        <v>5126</v>
      </c>
      <c r="I118" s="452">
        <v>2602</v>
      </c>
      <c r="J118" s="453">
        <v>2524</v>
      </c>
    </row>
    <row r="119" spans="1:10" s="3" customFormat="1" ht="12" customHeight="1" x14ac:dyDescent="0.2">
      <c r="A119" s="24" t="s">
        <v>234</v>
      </c>
      <c r="B119" s="452">
        <v>11495</v>
      </c>
      <c r="C119" s="452">
        <v>5914</v>
      </c>
      <c r="D119" s="452">
        <v>5581</v>
      </c>
      <c r="E119" s="452">
        <v>3428</v>
      </c>
      <c r="F119" s="452">
        <v>1785</v>
      </c>
      <c r="G119" s="452">
        <v>1643</v>
      </c>
      <c r="H119" s="452">
        <v>8067</v>
      </c>
      <c r="I119" s="452">
        <v>4129</v>
      </c>
      <c r="J119" s="453">
        <v>3938</v>
      </c>
    </row>
    <row r="120" spans="1:10" s="3" customFormat="1" ht="12" customHeight="1" x14ac:dyDescent="0.2">
      <c r="A120" s="24" t="s">
        <v>235</v>
      </c>
      <c r="B120" s="452">
        <v>5751</v>
      </c>
      <c r="C120" s="452">
        <v>2954</v>
      </c>
      <c r="D120" s="452">
        <v>2797</v>
      </c>
      <c r="E120" s="452">
        <v>1810</v>
      </c>
      <c r="F120" s="452">
        <v>906</v>
      </c>
      <c r="G120" s="452">
        <v>904</v>
      </c>
      <c r="H120" s="452">
        <v>3941</v>
      </c>
      <c r="I120" s="452">
        <v>2048</v>
      </c>
      <c r="J120" s="453">
        <v>1893</v>
      </c>
    </row>
    <row r="121" spans="1:10" s="3" customFormat="1" ht="12" customHeight="1" x14ac:dyDescent="0.2">
      <c r="A121" s="24" t="s">
        <v>236</v>
      </c>
      <c r="B121" s="452">
        <v>4949</v>
      </c>
      <c r="C121" s="452">
        <v>2510</v>
      </c>
      <c r="D121" s="452">
        <v>2439</v>
      </c>
      <c r="E121" s="452">
        <v>1588</v>
      </c>
      <c r="F121" s="452">
        <v>806</v>
      </c>
      <c r="G121" s="452">
        <v>782</v>
      </c>
      <c r="H121" s="452">
        <v>3361</v>
      </c>
      <c r="I121" s="452">
        <v>1704</v>
      </c>
      <c r="J121" s="453">
        <v>1657</v>
      </c>
    </row>
    <row r="122" spans="1:10" s="3" customFormat="1" ht="12" customHeight="1" x14ac:dyDescent="0.2">
      <c r="A122" s="24" t="s">
        <v>237</v>
      </c>
      <c r="B122" s="452">
        <v>8905</v>
      </c>
      <c r="C122" s="452">
        <v>4555</v>
      </c>
      <c r="D122" s="452">
        <v>4350</v>
      </c>
      <c r="E122" s="452">
        <v>2755</v>
      </c>
      <c r="F122" s="452">
        <v>1426</v>
      </c>
      <c r="G122" s="452">
        <v>1329</v>
      </c>
      <c r="H122" s="452">
        <v>6150</v>
      </c>
      <c r="I122" s="452">
        <v>3129</v>
      </c>
      <c r="J122" s="453">
        <v>3021</v>
      </c>
    </row>
    <row r="123" spans="1:10" s="3" customFormat="1" ht="15.95" customHeight="1" x14ac:dyDescent="0.2">
      <c r="A123" s="38" t="s">
        <v>320</v>
      </c>
      <c r="B123" s="622">
        <v>35513</v>
      </c>
      <c r="C123" s="636" t="s">
        <v>90</v>
      </c>
      <c r="D123" s="622">
        <v>35513</v>
      </c>
      <c r="E123" s="622">
        <v>11860</v>
      </c>
      <c r="F123" s="636" t="s">
        <v>90</v>
      </c>
      <c r="G123" s="622">
        <v>11860</v>
      </c>
      <c r="H123" s="622">
        <v>23653</v>
      </c>
      <c r="I123" s="636" t="s">
        <v>90</v>
      </c>
      <c r="J123" s="624">
        <v>23653</v>
      </c>
    </row>
    <row r="124" spans="1:10" x14ac:dyDescent="0.25">
      <c r="A124" s="203" t="s">
        <v>239</v>
      </c>
      <c r="B124" s="623"/>
      <c r="C124" s="629"/>
      <c r="D124" s="623"/>
      <c r="E124" s="623"/>
      <c r="F124" s="629"/>
      <c r="G124" s="623"/>
      <c r="H124" s="623"/>
      <c r="I124" s="629"/>
      <c r="J124" s="625"/>
    </row>
    <row r="125" spans="1:10" s="3" customFormat="1" ht="24.95" customHeight="1" x14ac:dyDescent="0.2">
      <c r="A125" s="25" t="s">
        <v>568</v>
      </c>
      <c r="B125" s="6">
        <v>50596</v>
      </c>
      <c r="C125" s="6">
        <v>24910</v>
      </c>
      <c r="D125" s="6">
        <v>25686</v>
      </c>
      <c r="E125" s="6">
        <v>27317</v>
      </c>
      <c r="F125" s="6">
        <v>13147</v>
      </c>
      <c r="G125" s="6">
        <v>14170</v>
      </c>
      <c r="H125" s="6">
        <v>23279</v>
      </c>
      <c r="I125" s="6">
        <v>11763</v>
      </c>
      <c r="J125" s="26">
        <v>11516</v>
      </c>
    </row>
    <row r="126" spans="1:10" s="3" customFormat="1" ht="14.1" customHeight="1" x14ac:dyDescent="0.2">
      <c r="A126" s="21" t="s">
        <v>529</v>
      </c>
      <c r="B126" s="4">
        <v>2050</v>
      </c>
      <c r="C126" s="4">
        <v>1078</v>
      </c>
      <c r="D126" s="4">
        <v>972</v>
      </c>
      <c r="E126" s="4">
        <v>1159</v>
      </c>
      <c r="F126" s="4">
        <v>609</v>
      </c>
      <c r="G126" s="4">
        <v>550</v>
      </c>
      <c r="H126" s="4">
        <v>891</v>
      </c>
      <c r="I126" s="4">
        <v>469</v>
      </c>
      <c r="J126" s="22">
        <v>422</v>
      </c>
    </row>
    <row r="127" spans="1:10" s="3" customFormat="1" ht="14.1" customHeight="1" x14ac:dyDescent="0.2">
      <c r="A127" s="21" t="s">
        <v>775</v>
      </c>
      <c r="B127" s="4">
        <v>2519</v>
      </c>
      <c r="C127" s="4">
        <v>1319</v>
      </c>
      <c r="D127" s="4">
        <v>1200</v>
      </c>
      <c r="E127" s="4">
        <v>1405</v>
      </c>
      <c r="F127" s="4">
        <v>733</v>
      </c>
      <c r="G127" s="4">
        <v>672</v>
      </c>
      <c r="H127" s="4">
        <v>1114</v>
      </c>
      <c r="I127" s="4">
        <v>586</v>
      </c>
      <c r="J127" s="22">
        <v>528</v>
      </c>
    </row>
    <row r="128" spans="1:10" s="3" customFormat="1" ht="14.1" customHeight="1" x14ac:dyDescent="0.2">
      <c r="A128" s="21" t="s">
        <v>531</v>
      </c>
      <c r="B128" s="4">
        <v>2594</v>
      </c>
      <c r="C128" s="4">
        <v>1334</v>
      </c>
      <c r="D128" s="4">
        <v>1260</v>
      </c>
      <c r="E128" s="4">
        <v>1409</v>
      </c>
      <c r="F128" s="4">
        <v>720</v>
      </c>
      <c r="G128" s="4">
        <v>689</v>
      </c>
      <c r="H128" s="4">
        <v>1185</v>
      </c>
      <c r="I128" s="4">
        <v>614</v>
      </c>
      <c r="J128" s="22">
        <v>571</v>
      </c>
    </row>
    <row r="129" spans="1:10" s="3" customFormat="1" ht="14.1" customHeight="1" x14ac:dyDescent="0.2">
      <c r="A129" s="21" t="s">
        <v>538</v>
      </c>
      <c r="B129" s="4">
        <v>2358</v>
      </c>
      <c r="C129" s="4">
        <v>1252</v>
      </c>
      <c r="D129" s="4">
        <v>1106</v>
      </c>
      <c r="E129" s="4">
        <v>1238</v>
      </c>
      <c r="F129" s="4">
        <v>650</v>
      </c>
      <c r="G129" s="4">
        <v>588</v>
      </c>
      <c r="H129" s="4">
        <v>1120</v>
      </c>
      <c r="I129" s="4">
        <v>602</v>
      </c>
      <c r="J129" s="22">
        <v>518</v>
      </c>
    </row>
    <row r="130" spans="1:10" s="3" customFormat="1" ht="14.1" customHeight="1" x14ac:dyDescent="0.2">
      <c r="A130" s="21" t="s">
        <v>539</v>
      </c>
      <c r="B130" s="4">
        <v>2408</v>
      </c>
      <c r="C130" s="4">
        <v>1188</v>
      </c>
      <c r="D130" s="4">
        <v>1220</v>
      </c>
      <c r="E130" s="4">
        <v>1125</v>
      </c>
      <c r="F130" s="4">
        <v>551</v>
      </c>
      <c r="G130" s="4">
        <v>574</v>
      </c>
      <c r="H130" s="4">
        <v>1283</v>
      </c>
      <c r="I130" s="4">
        <v>637</v>
      </c>
      <c r="J130" s="22">
        <v>646</v>
      </c>
    </row>
    <row r="131" spans="1:10" s="3" customFormat="1" ht="14.1" customHeight="1" x14ac:dyDescent="0.2">
      <c r="A131" s="21" t="s">
        <v>537</v>
      </c>
      <c r="B131" s="4">
        <v>2524</v>
      </c>
      <c r="C131" s="4">
        <v>1372</v>
      </c>
      <c r="D131" s="4">
        <v>1152</v>
      </c>
      <c r="E131" s="4">
        <v>1321</v>
      </c>
      <c r="F131" s="4">
        <v>706</v>
      </c>
      <c r="G131" s="4">
        <v>615</v>
      </c>
      <c r="H131" s="4">
        <v>1203</v>
      </c>
      <c r="I131" s="4">
        <v>666</v>
      </c>
      <c r="J131" s="22">
        <v>537</v>
      </c>
    </row>
    <row r="132" spans="1:10" s="3" customFormat="1" ht="14.1" customHeight="1" x14ac:dyDescent="0.2">
      <c r="A132" s="21" t="s">
        <v>540</v>
      </c>
      <c r="B132" s="4">
        <v>3063</v>
      </c>
      <c r="C132" s="4">
        <v>1655</v>
      </c>
      <c r="D132" s="4">
        <v>1408</v>
      </c>
      <c r="E132" s="4">
        <v>1719</v>
      </c>
      <c r="F132" s="4">
        <v>897</v>
      </c>
      <c r="G132" s="4">
        <v>822</v>
      </c>
      <c r="H132" s="4">
        <v>1344</v>
      </c>
      <c r="I132" s="4">
        <v>758</v>
      </c>
      <c r="J132" s="22">
        <v>586</v>
      </c>
    </row>
    <row r="133" spans="1:10" s="3" customFormat="1" ht="14.1" customHeight="1" x14ac:dyDescent="0.2">
      <c r="A133" s="21" t="s">
        <v>541</v>
      </c>
      <c r="B133" s="4">
        <v>3725</v>
      </c>
      <c r="C133" s="4">
        <v>1965</v>
      </c>
      <c r="D133" s="4">
        <v>1760</v>
      </c>
      <c r="E133" s="4">
        <v>2226</v>
      </c>
      <c r="F133" s="4">
        <v>1174</v>
      </c>
      <c r="G133" s="4">
        <v>1052</v>
      </c>
      <c r="H133" s="4">
        <v>1499</v>
      </c>
      <c r="I133" s="4">
        <v>791</v>
      </c>
      <c r="J133" s="22">
        <v>708</v>
      </c>
    </row>
    <row r="134" spans="1:10" s="3" customFormat="1" ht="14.1" customHeight="1" x14ac:dyDescent="0.2">
      <c r="A134" s="21" t="s">
        <v>542</v>
      </c>
      <c r="B134" s="4">
        <v>3613</v>
      </c>
      <c r="C134" s="4">
        <v>1857</v>
      </c>
      <c r="D134" s="4">
        <v>1756</v>
      </c>
      <c r="E134" s="4">
        <v>2102</v>
      </c>
      <c r="F134" s="4">
        <v>1070</v>
      </c>
      <c r="G134" s="4">
        <v>1032</v>
      </c>
      <c r="H134" s="4">
        <v>1511</v>
      </c>
      <c r="I134" s="4">
        <v>787</v>
      </c>
      <c r="J134" s="22">
        <v>724</v>
      </c>
    </row>
    <row r="135" spans="1:10" s="3" customFormat="1" ht="14.1" customHeight="1" x14ac:dyDescent="0.2">
      <c r="A135" s="21" t="s">
        <v>543</v>
      </c>
      <c r="B135" s="4">
        <v>3443</v>
      </c>
      <c r="C135" s="4">
        <v>1792</v>
      </c>
      <c r="D135" s="4">
        <v>1651</v>
      </c>
      <c r="E135" s="4">
        <v>1843</v>
      </c>
      <c r="F135" s="4">
        <v>931</v>
      </c>
      <c r="G135" s="4">
        <v>912</v>
      </c>
      <c r="H135" s="4">
        <v>1600</v>
      </c>
      <c r="I135" s="4">
        <v>861</v>
      </c>
      <c r="J135" s="22">
        <v>739</v>
      </c>
    </row>
    <row r="136" spans="1:10" s="3" customFormat="1" ht="14.1" customHeight="1" x14ac:dyDescent="0.2">
      <c r="A136" s="21" t="s">
        <v>544</v>
      </c>
      <c r="B136" s="4">
        <v>3219</v>
      </c>
      <c r="C136" s="4">
        <v>1626</v>
      </c>
      <c r="D136" s="4">
        <v>1593</v>
      </c>
      <c r="E136" s="4">
        <v>1695</v>
      </c>
      <c r="F136" s="4">
        <v>817</v>
      </c>
      <c r="G136" s="4">
        <v>878</v>
      </c>
      <c r="H136" s="4">
        <v>1524</v>
      </c>
      <c r="I136" s="4">
        <v>809</v>
      </c>
      <c r="J136" s="22">
        <v>715</v>
      </c>
    </row>
    <row r="137" spans="1:10" s="3" customFormat="1" ht="14.1" customHeight="1" x14ac:dyDescent="0.2">
      <c r="A137" s="21" t="s">
        <v>545</v>
      </c>
      <c r="B137" s="4">
        <v>3296</v>
      </c>
      <c r="C137" s="4">
        <v>1647</v>
      </c>
      <c r="D137" s="4">
        <v>1649</v>
      </c>
      <c r="E137" s="4">
        <v>1813</v>
      </c>
      <c r="F137" s="4">
        <v>819</v>
      </c>
      <c r="G137" s="4">
        <v>994</v>
      </c>
      <c r="H137" s="4">
        <v>1483</v>
      </c>
      <c r="I137" s="4">
        <v>828</v>
      </c>
      <c r="J137" s="22">
        <v>655</v>
      </c>
    </row>
    <row r="138" spans="1:10" s="3" customFormat="1" ht="14.1" customHeight="1" x14ac:dyDescent="0.2">
      <c r="A138" s="21" t="s">
        <v>598</v>
      </c>
      <c r="B138" s="4">
        <v>3898</v>
      </c>
      <c r="C138" s="4">
        <v>1909</v>
      </c>
      <c r="D138" s="4">
        <v>1989</v>
      </c>
      <c r="E138" s="4">
        <v>2385</v>
      </c>
      <c r="F138" s="4">
        <v>1087</v>
      </c>
      <c r="G138" s="4">
        <v>1298</v>
      </c>
      <c r="H138" s="4">
        <v>1513</v>
      </c>
      <c r="I138" s="4">
        <v>822</v>
      </c>
      <c r="J138" s="22">
        <v>691</v>
      </c>
    </row>
    <row r="139" spans="1:10" s="3" customFormat="1" ht="14.1" customHeight="1" x14ac:dyDescent="0.2">
      <c r="A139" s="21" t="s">
        <v>547</v>
      </c>
      <c r="B139" s="4">
        <v>3627</v>
      </c>
      <c r="C139" s="4">
        <v>1748</v>
      </c>
      <c r="D139" s="4">
        <v>1879</v>
      </c>
      <c r="E139" s="4">
        <v>2070</v>
      </c>
      <c r="F139" s="4">
        <v>927</v>
      </c>
      <c r="G139" s="4">
        <v>1143</v>
      </c>
      <c r="H139" s="4">
        <v>1557</v>
      </c>
      <c r="I139" s="4">
        <v>821</v>
      </c>
      <c r="J139" s="22">
        <v>736</v>
      </c>
    </row>
    <row r="140" spans="1:10" s="3" customFormat="1" ht="14.1" customHeight="1" x14ac:dyDescent="0.2">
      <c r="A140" s="21" t="s">
        <v>548</v>
      </c>
      <c r="B140" s="4">
        <v>2817</v>
      </c>
      <c r="C140" s="4">
        <v>1254</v>
      </c>
      <c r="D140" s="4">
        <v>1563</v>
      </c>
      <c r="E140" s="4">
        <v>1517</v>
      </c>
      <c r="F140" s="4">
        <v>647</v>
      </c>
      <c r="G140" s="4">
        <v>870</v>
      </c>
      <c r="H140" s="4">
        <v>1300</v>
      </c>
      <c r="I140" s="4">
        <v>607</v>
      </c>
      <c r="J140" s="22">
        <v>693</v>
      </c>
    </row>
    <row r="141" spans="1:10" s="3" customFormat="1" ht="14.1" customHeight="1" x14ac:dyDescent="0.2">
      <c r="A141" s="21" t="s">
        <v>549</v>
      </c>
      <c r="B141" s="4">
        <v>1988</v>
      </c>
      <c r="C141" s="4">
        <v>787</v>
      </c>
      <c r="D141" s="4">
        <v>1201</v>
      </c>
      <c r="E141" s="4">
        <v>949</v>
      </c>
      <c r="F141" s="4">
        <v>391</v>
      </c>
      <c r="G141" s="4">
        <v>558</v>
      </c>
      <c r="H141" s="4">
        <v>1039</v>
      </c>
      <c r="I141" s="4">
        <v>396</v>
      </c>
      <c r="J141" s="22">
        <v>643</v>
      </c>
    </row>
    <row r="142" spans="1:10" s="3" customFormat="1" ht="14.1" customHeight="1" x14ac:dyDescent="0.2">
      <c r="A142" s="21" t="s">
        <v>550</v>
      </c>
      <c r="B142" s="4">
        <v>1615</v>
      </c>
      <c r="C142" s="4">
        <v>569</v>
      </c>
      <c r="D142" s="4">
        <v>1046</v>
      </c>
      <c r="E142" s="4">
        <v>649</v>
      </c>
      <c r="F142" s="4">
        <v>234</v>
      </c>
      <c r="G142" s="4">
        <v>415</v>
      </c>
      <c r="H142" s="4">
        <v>966</v>
      </c>
      <c r="I142" s="4">
        <v>335</v>
      </c>
      <c r="J142" s="22">
        <v>631</v>
      </c>
    </row>
    <row r="143" spans="1:10" s="3" customFormat="1" ht="14.1" customHeight="1" x14ac:dyDescent="0.2">
      <c r="A143" s="27" t="s">
        <v>551</v>
      </c>
      <c r="B143" s="437"/>
      <c r="C143" s="437"/>
      <c r="D143" s="437"/>
      <c r="E143" s="437"/>
      <c r="F143" s="437"/>
      <c r="G143" s="437"/>
      <c r="H143" s="437"/>
      <c r="I143" s="437"/>
      <c r="J143" s="441"/>
    </row>
    <row r="144" spans="1:10" s="3" customFormat="1" ht="11.25" customHeight="1" x14ac:dyDescent="0.2">
      <c r="A144" s="223" t="s">
        <v>1143</v>
      </c>
      <c r="B144" s="438">
        <v>1839</v>
      </c>
      <c r="C144" s="438">
        <v>558</v>
      </c>
      <c r="D144" s="438">
        <v>1281</v>
      </c>
      <c r="E144" s="438">
        <v>692</v>
      </c>
      <c r="F144" s="438">
        <v>184</v>
      </c>
      <c r="G144" s="438">
        <v>508</v>
      </c>
      <c r="H144" s="438">
        <v>1147</v>
      </c>
      <c r="I144" s="438">
        <v>374</v>
      </c>
      <c r="J144" s="442">
        <v>773</v>
      </c>
    </row>
    <row r="145" spans="1:10" s="3" customFormat="1" ht="15.95" customHeight="1" x14ac:dyDescent="0.2">
      <c r="A145" s="33" t="s">
        <v>553</v>
      </c>
      <c r="B145" s="443"/>
      <c r="C145" s="443"/>
      <c r="D145" s="443"/>
      <c r="E145" s="443"/>
      <c r="F145" s="443"/>
      <c r="G145" s="443"/>
      <c r="H145" s="443"/>
      <c r="I145" s="443"/>
      <c r="J145" s="444"/>
    </row>
    <row r="146" spans="1:10" s="3" customFormat="1" ht="11.25" x14ac:dyDescent="0.2">
      <c r="A146" s="205" t="s">
        <v>4</v>
      </c>
      <c r="B146" s="432">
        <v>8583</v>
      </c>
      <c r="C146" s="432">
        <v>4510</v>
      </c>
      <c r="D146" s="432">
        <v>4073</v>
      </c>
      <c r="E146" s="432">
        <v>4730</v>
      </c>
      <c r="F146" s="432">
        <v>2465</v>
      </c>
      <c r="G146" s="432">
        <v>2265</v>
      </c>
      <c r="H146" s="432">
        <v>3853</v>
      </c>
      <c r="I146" s="432">
        <v>2045</v>
      </c>
      <c r="J146" s="434">
        <v>1808</v>
      </c>
    </row>
    <row r="147" spans="1:10" s="3" customFormat="1" ht="15.95" customHeight="1" x14ac:dyDescent="0.2">
      <c r="A147" s="33" t="s">
        <v>5</v>
      </c>
      <c r="B147" s="443"/>
      <c r="C147" s="443"/>
      <c r="D147" s="443"/>
      <c r="E147" s="443"/>
      <c r="F147" s="443"/>
      <c r="G147" s="443"/>
      <c r="H147" s="443"/>
      <c r="I147" s="443"/>
      <c r="J147" s="444"/>
    </row>
    <row r="148" spans="1:10" s="3" customFormat="1" ht="11.25" x14ac:dyDescent="0.2">
      <c r="A148" s="205" t="s">
        <v>106</v>
      </c>
      <c r="B148" s="432">
        <v>28138</v>
      </c>
      <c r="C148" s="432">
        <v>15484</v>
      </c>
      <c r="D148" s="432">
        <v>12654</v>
      </c>
      <c r="E148" s="432">
        <v>15412</v>
      </c>
      <c r="F148" s="432">
        <v>8299</v>
      </c>
      <c r="G148" s="432">
        <v>7113</v>
      </c>
      <c r="H148" s="432">
        <v>12726</v>
      </c>
      <c r="I148" s="432">
        <v>7185</v>
      </c>
      <c r="J148" s="434">
        <v>5541</v>
      </c>
    </row>
    <row r="149" spans="1:10" s="3" customFormat="1" ht="12" customHeight="1" x14ac:dyDescent="0.2">
      <c r="A149" s="36" t="s">
        <v>226</v>
      </c>
      <c r="B149" s="439"/>
      <c r="C149" s="439"/>
      <c r="D149" s="439"/>
      <c r="E149" s="439"/>
      <c r="F149" s="439"/>
      <c r="G149" s="439"/>
      <c r="H149" s="439"/>
      <c r="I149" s="439"/>
      <c r="J149" s="445"/>
    </row>
    <row r="150" spans="1:10" s="3" customFormat="1" ht="11.25" x14ac:dyDescent="0.2">
      <c r="A150" s="204" t="s">
        <v>91</v>
      </c>
      <c r="B150" s="438">
        <v>15484</v>
      </c>
      <c r="C150" s="438">
        <v>15484</v>
      </c>
      <c r="D150" s="440" t="s">
        <v>90</v>
      </c>
      <c r="E150" s="438">
        <v>8299</v>
      </c>
      <c r="F150" s="438">
        <v>8299</v>
      </c>
      <c r="G150" s="440" t="s">
        <v>90</v>
      </c>
      <c r="H150" s="438">
        <v>7185</v>
      </c>
      <c r="I150" s="438">
        <v>7185</v>
      </c>
      <c r="J150" s="446" t="s">
        <v>90</v>
      </c>
    </row>
    <row r="151" spans="1:10" s="3" customFormat="1" ht="12" customHeight="1" x14ac:dyDescent="0.2">
      <c r="A151" s="36" t="s">
        <v>556</v>
      </c>
      <c r="B151" s="439"/>
      <c r="C151" s="439"/>
      <c r="D151" s="439"/>
      <c r="E151" s="439"/>
      <c r="F151" s="439"/>
      <c r="G151" s="439"/>
      <c r="H151" s="439"/>
      <c r="I151" s="439"/>
      <c r="J151" s="445"/>
    </row>
    <row r="152" spans="1:10" s="3" customFormat="1" ht="11.25" x14ac:dyDescent="0.2">
      <c r="A152" s="204" t="s">
        <v>92</v>
      </c>
      <c r="B152" s="438">
        <v>12654</v>
      </c>
      <c r="C152" s="440" t="s">
        <v>90</v>
      </c>
      <c r="D152" s="438">
        <v>12654</v>
      </c>
      <c r="E152" s="438">
        <v>7113</v>
      </c>
      <c r="F152" s="440" t="s">
        <v>90</v>
      </c>
      <c r="G152" s="438">
        <v>7113</v>
      </c>
      <c r="H152" s="438">
        <v>5541</v>
      </c>
      <c r="I152" s="440" t="s">
        <v>90</v>
      </c>
      <c r="J152" s="442">
        <v>5541</v>
      </c>
    </row>
    <row r="153" spans="1:10" s="3" customFormat="1" ht="14.1" customHeight="1" x14ac:dyDescent="0.2">
      <c r="A153" s="37" t="s">
        <v>557</v>
      </c>
      <c r="B153" s="443"/>
      <c r="C153" s="443"/>
      <c r="D153" s="443"/>
      <c r="E153" s="443"/>
      <c r="F153" s="443"/>
      <c r="G153" s="443"/>
      <c r="H153" s="443"/>
      <c r="I153" s="443"/>
      <c r="J153" s="444"/>
    </row>
    <row r="154" spans="1:10" s="3" customFormat="1" ht="11.25" x14ac:dyDescent="0.2">
      <c r="A154" s="206" t="s">
        <v>764</v>
      </c>
      <c r="B154" s="432">
        <v>16271</v>
      </c>
      <c r="C154" s="432">
        <v>8510</v>
      </c>
      <c r="D154" s="432">
        <v>7761</v>
      </c>
      <c r="E154" s="432">
        <v>8974</v>
      </c>
      <c r="F154" s="432">
        <v>4645</v>
      </c>
      <c r="G154" s="432">
        <v>4329</v>
      </c>
      <c r="H154" s="432">
        <v>7297</v>
      </c>
      <c r="I154" s="432">
        <v>3865</v>
      </c>
      <c r="J154" s="434">
        <v>3432</v>
      </c>
    </row>
    <row r="155" spans="1:10" s="3" customFormat="1" ht="14.1" customHeight="1" x14ac:dyDescent="0.2">
      <c r="A155" s="37" t="s">
        <v>7</v>
      </c>
      <c r="B155" s="443"/>
      <c r="C155" s="443"/>
      <c r="D155" s="443"/>
      <c r="E155" s="443"/>
      <c r="F155" s="443"/>
      <c r="G155" s="443"/>
      <c r="H155" s="443"/>
      <c r="I155" s="443"/>
      <c r="J155" s="444"/>
    </row>
    <row r="156" spans="1:10" s="3" customFormat="1" ht="11.25" x14ac:dyDescent="0.2">
      <c r="A156" s="206" t="s">
        <v>113</v>
      </c>
      <c r="B156" s="432">
        <v>11867</v>
      </c>
      <c r="C156" s="432">
        <v>6974</v>
      </c>
      <c r="D156" s="432">
        <v>4893</v>
      </c>
      <c r="E156" s="432">
        <v>6438</v>
      </c>
      <c r="F156" s="432">
        <v>3654</v>
      </c>
      <c r="G156" s="432">
        <v>2784</v>
      </c>
      <c r="H156" s="432">
        <v>5429</v>
      </c>
      <c r="I156" s="432">
        <v>3320</v>
      </c>
      <c r="J156" s="434">
        <v>2109</v>
      </c>
    </row>
    <row r="157" spans="1:10" s="3" customFormat="1" ht="12" customHeight="1" x14ac:dyDescent="0.2">
      <c r="A157" s="36" t="s">
        <v>229</v>
      </c>
      <c r="B157" s="439"/>
      <c r="C157" s="439"/>
      <c r="D157" s="439"/>
      <c r="E157" s="439"/>
      <c r="F157" s="439"/>
      <c r="G157" s="439"/>
      <c r="H157" s="439"/>
      <c r="I157" s="439"/>
      <c r="J157" s="445"/>
    </row>
    <row r="158" spans="1:10" s="3" customFormat="1" ht="11.25" x14ac:dyDescent="0.2">
      <c r="A158" s="204" t="s">
        <v>91</v>
      </c>
      <c r="B158" s="438">
        <v>6974</v>
      </c>
      <c r="C158" s="438">
        <v>6974</v>
      </c>
      <c r="D158" s="440" t="s">
        <v>90</v>
      </c>
      <c r="E158" s="438">
        <v>3654</v>
      </c>
      <c r="F158" s="438">
        <v>3654</v>
      </c>
      <c r="G158" s="440" t="s">
        <v>90</v>
      </c>
      <c r="H158" s="438">
        <v>3320</v>
      </c>
      <c r="I158" s="438">
        <v>3320</v>
      </c>
      <c r="J158" s="446" t="s">
        <v>90</v>
      </c>
    </row>
    <row r="159" spans="1:10" s="3" customFormat="1" ht="12" customHeight="1" x14ac:dyDescent="0.2">
      <c r="A159" s="36" t="s">
        <v>560</v>
      </c>
      <c r="B159" s="439"/>
      <c r="C159" s="439"/>
      <c r="D159" s="439"/>
      <c r="E159" s="439"/>
      <c r="F159" s="439"/>
      <c r="G159" s="439"/>
      <c r="H159" s="439"/>
      <c r="I159" s="439"/>
      <c r="J159" s="445"/>
    </row>
    <row r="160" spans="1:10" s="3" customFormat="1" ht="11.25" x14ac:dyDescent="0.2">
      <c r="A160" s="204" t="s">
        <v>92</v>
      </c>
      <c r="B160" s="438">
        <v>4893</v>
      </c>
      <c r="C160" s="440" t="s">
        <v>90</v>
      </c>
      <c r="D160" s="438">
        <v>4893</v>
      </c>
      <c r="E160" s="438">
        <v>2784</v>
      </c>
      <c r="F160" s="440" t="s">
        <v>90</v>
      </c>
      <c r="G160" s="438">
        <v>2784</v>
      </c>
      <c r="H160" s="438">
        <v>2109</v>
      </c>
      <c r="I160" s="440" t="s">
        <v>90</v>
      </c>
      <c r="J160" s="442">
        <v>2109</v>
      </c>
    </row>
    <row r="161" spans="1:10" s="3" customFormat="1" ht="15.95" customHeight="1" x14ac:dyDescent="0.2">
      <c r="A161" s="33" t="s">
        <v>561</v>
      </c>
      <c r="B161" s="443"/>
      <c r="C161" s="443"/>
      <c r="D161" s="443"/>
      <c r="E161" s="443"/>
      <c r="F161" s="443"/>
      <c r="G161" s="443"/>
      <c r="H161" s="443"/>
      <c r="I161" s="443"/>
      <c r="J161" s="444"/>
    </row>
    <row r="162" spans="1:10" s="3" customFormat="1" ht="11.25" x14ac:dyDescent="0.2">
      <c r="A162" s="205" t="s">
        <v>107</v>
      </c>
      <c r="B162" s="432">
        <v>13875</v>
      </c>
      <c r="C162" s="432">
        <v>4916</v>
      </c>
      <c r="D162" s="432">
        <v>8959</v>
      </c>
      <c r="E162" s="432">
        <v>7175</v>
      </c>
      <c r="F162" s="432">
        <v>2383</v>
      </c>
      <c r="G162" s="432">
        <v>4792</v>
      </c>
      <c r="H162" s="432">
        <v>6700</v>
      </c>
      <c r="I162" s="432">
        <v>2533</v>
      </c>
      <c r="J162" s="434">
        <v>4167</v>
      </c>
    </row>
    <row r="163" spans="1:10" s="3" customFormat="1" ht="14.1" customHeight="1" x14ac:dyDescent="0.2">
      <c r="A163" s="37" t="s">
        <v>114</v>
      </c>
      <c r="B163" s="439"/>
      <c r="C163" s="439"/>
      <c r="D163" s="439"/>
      <c r="E163" s="439"/>
      <c r="F163" s="439"/>
      <c r="G163" s="439"/>
      <c r="H163" s="439"/>
      <c r="I163" s="439"/>
      <c r="J163" s="445"/>
    </row>
    <row r="164" spans="1:10" s="3" customFormat="1" ht="11.25" x14ac:dyDescent="0.2">
      <c r="A164" s="206" t="s">
        <v>115</v>
      </c>
      <c r="B164" s="438">
        <v>4916</v>
      </c>
      <c r="C164" s="438">
        <v>4916</v>
      </c>
      <c r="D164" s="440" t="s">
        <v>90</v>
      </c>
      <c r="E164" s="438">
        <v>2383</v>
      </c>
      <c r="F164" s="438">
        <v>2383</v>
      </c>
      <c r="G164" s="440" t="s">
        <v>90</v>
      </c>
      <c r="H164" s="438">
        <v>2533</v>
      </c>
      <c r="I164" s="438">
        <v>2533</v>
      </c>
      <c r="J164" s="446" t="s">
        <v>90</v>
      </c>
    </row>
    <row r="165" spans="1:10" s="3" customFormat="1" ht="14.1" customHeight="1" x14ac:dyDescent="0.2">
      <c r="A165" s="37" t="s">
        <v>759</v>
      </c>
      <c r="B165" s="439"/>
      <c r="C165" s="439"/>
      <c r="D165" s="439"/>
      <c r="E165" s="439"/>
      <c r="F165" s="439"/>
      <c r="G165" s="439"/>
      <c r="H165" s="439"/>
      <c r="I165" s="439"/>
      <c r="J165" s="445"/>
    </row>
    <row r="166" spans="1:10" s="3" customFormat="1" ht="11.25" x14ac:dyDescent="0.2">
      <c r="A166" s="206" t="s">
        <v>116</v>
      </c>
      <c r="B166" s="438">
        <v>8959</v>
      </c>
      <c r="C166" s="440" t="s">
        <v>90</v>
      </c>
      <c r="D166" s="438">
        <v>8959</v>
      </c>
      <c r="E166" s="438">
        <v>4792</v>
      </c>
      <c r="F166" s="440" t="s">
        <v>90</v>
      </c>
      <c r="G166" s="438">
        <v>4792</v>
      </c>
      <c r="H166" s="438">
        <v>4167</v>
      </c>
      <c r="I166" s="440" t="s">
        <v>90</v>
      </c>
      <c r="J166" s="442">
        <v>4167</v>
      </c>
    </row>
    <row r="167" spans="1:10" s="3" customFormat="1" ht="15.95" customHeight="1" x14ac:dyDescent="0.2">
      <c r="A167" s="38" t="s">
        <v>776</v>
      </c>
      <c r="B167" s="443"/>
      <c r="C167" s="443"/>
      <c r="D167" s="443"/>
      <c r="E167" s="443"/>
      <c r="F167" s="443"/>
      <c r="G167" s="443"/>
      <c r="H167" s="443"/>
      <c r="I167" s="443"/>
      <c r="J167" s="444"/>
    </row>
    <row r="168" spans="1:10" s="3" customFormat="1" ht="11.25" x14ac:dyDescent="0.2">
      <c r="A168" s="203" t="s">
        <v>16</v>
      </c>
      <c r="B168" s="435"/>
      <c r="C168" s="435"/>
      <c r="D168" s="435"/>
      <c r="E168" s="435"/>
      <c r="F168" s="435"/>
      <c r="G168" s="435"/>
      <c r="H168" s="435"/>
      <c r="I168" s="435"/>
      <c r="J168" s="436"/>
    </row>
    <row r="169" spans="1:10" s="3" customFormat="1" ht="12" customHeight="1" x14ac:dyDescent="0.2">
      <c r="A169" s="24" t="s">
        <v>563</v>
      </c>
      <c r="B169" s="452">
        <v>7163</v>
      </c>
      <c r="C169" s="452">
        <v>3731</v>
      </c>
      <c r="D169" s="452">
        <v>3432</v>
      </c>
      <c r="E169" s="452">
        <v>3973</v>
      </c>
      <c r="F169" s="452">
        <v>2062</v>
      </c>
      <c r="G169" s="452">
        <v>1911</v>
      </c>
      <c r="H169" s="452">
        <v>3190</v>
      </c>
      <c r="I169" s="452">
        <v>1669</v>
      </c>
      <c r="J169" s="453">
        <v>1521</v>
      </c>
    </row>
    <row r="170" spans="1:10" s="3" customFormat="1" ht="12" customHeight="1" x14ac:dyDescent="0.2">
      <c r="A170" s="24" t="s">
        <v>232</v>
      </c>
      <c r="B170" s="452">
        <v>31547</v>
      </c>
      <c r="C170" s="452">
        <v>16263</v>
      </c>
      <c r="D170" s="452">
        <v>15284</v>
      </c>
      <c r="E170" s="452">
        <v>17467</v>
      </c>
      <c r="F170" s="452">
        <v>8702</v>
      </c>
      <c r="G170" s="452">
        <v>8765</v>
      </c>
      <c r="H170" s="452">
        <v>14080</v>
      </c>
      <c r="I170" s="452">
        <v>7561</v>
      </c>
      <c r="J170" s="453">
        <v>6519</v>
      </c>
    </row>
    <row r="171" spans="1:10" s="3" customFormat="1" ht="12" customHeight="1" x14ac:dyDescent="0.2">
      <c r="A171" s="33" t="s">
        <v>564</v>
      </c>
      <c r="B171" s="437"/>
      <c r="C171" s="437"/>
      <c r="D171" s="437"/>
      <c r="E171" s="437"/>
      <c r="F171" s="437"/>
      <c r="G171" s="437"/>
      <c r="H171" s="437"/>
      <c r="I171" s="437"/>
      <c r="J171" s="441"/>
    </row>
    <row r="172" spans="1:10" s="3" customFormat="1" ht="11.25" x14ac:dyDescent="0.2">
      <c r="A172" s="206" t="s">
        <v>1143</v>
      </c>
      <c r="B172" s="438">
        <v>11886</v>
      </c>
      <c r="C172" s="438">
        <v>4916</v>
      </c>
      <c r="D172" s="438">
        <v>6970</v>
      </c>
      <c r="E172" s="438">
        <v>5877</v>
      </c>
      <c r="F172" s="438">
        <v>2383</v>
      </c>
      <c r="G172" s="438">
        <v>3494</v>
      </c>
      <c r="H172" s="438">
        <v>6009</v>
      </c>
      <c r="I172" s="438">
        <v>2533</v>
      </c>
      <c r="J172" s="442">
        <v>3476</v>
      </c>
    </row>
    <row r="173" spans="1:10" s="3" customFormat="1" ht="15.95" customHeight="1" x14ac:dyDescent="0.2">
      <c r="A173" s="38" t="s">
        <v>17</v>
      </c>
      <c r="B173" s="443"/>
      <c r="C173" s="443"/>
      <c r="D173" s="443"/>
      <c r="E173" s="443"/>
      <c r="F173" s="443"/>
      <c r="G173" s="443"/>
      <c r="H173" s="443"/>
      <c r="I173" s="443"/>
      <c r="J173" s="444"/>
    </row>
    <row r="174" spans="1:10" s="3" customFormat="1" ht="11.25" x14ac:dyDescent="0.2">
      <c r="A174" s="203" t="s">
        <v>18</v>
      </c>
      <c r="B174" s="435"/>
      <c r="C174" s="435"/>
      <c r="D174" s="435"/>
      <c r="E174" s="435"/>
      <c r="F174" s="435"/>
      <c r="G174" s="435"/>
      <c r="H174" s="435"/>
      <c r="I174" s="435"/>
      <c r="J174" s="436"/>
    </row>
    <row r="175" spans="1:10" s="3" customFormat="1" ht="12" customHeight="1" x14ac:dyDescent="0.2">
      <c r="A175" s="24" t="s">
        <v>233</v>
      </c>
      <c r="B175" s="452">
        <v>2001</v>
      </c>
      <c r="C175" s="452">
        <v>1031</v>
      </c>
      <c r="D175" s="452">
        <v>970</v>
      </c>
      <c r="E175" s="452">
        <v>1115</v>
      </c>
      <c r="F175" s="452">
        <v>572</v>
      </c>
      <c r="G175" s="452">
        <v>543</v>
      </c>
      <c r="H175" s="452">
        <v>886</v>
      </c>
      <c r="I175" s="452">
        <v>459</v>
      </c>
      <c r="J175" s="453">
        <v>427</v>
      </c>
    </row>
    <row r="176" spans="1:10" s="3" customFormat="1" ht="12" customHeight="1" x14ac:dyDescent="0.2">
      <c r="A176" s="24" t="s">
        <v>234</v>
      </c>
      <c r="B176" s="452">
        <v>2996</v>
      </c>
      <c r="C176" s="452">
        <v>1566</v>
      </c>
      <c r="D176" s="452">
        <v>1430</v>
      </c>
      <c r="E176" s="452">
        <v>1615</v>
      </c>
      <c r="F176" s="452">
        <v>827</v>
      </c>
      <c r="G176" s="452">
        <v>788</v>
      </c>
      <c r="H176" s="452">
        <v>1381</v>
      </c>
      <c r="I176" s="452">
        <v>739</v>
      </c>
      <c r="J176" s="453">
        <v>642</v>
      </c>
    </row>
    <row r="177" spans="1:10" s="3" customFormat="1" ht="12" customHeight="1" x14ac:dyDescent="0.2">
      <c r="A177" s="24" t="s">
        <v>235</v>
      </c>
      <c r="B177" s="452">
        <v>1585</v>
      </c>
      <c r="C177" s="452">
        <v>820</v>
      </c>
      <c r="D177" s="452">
        <v>765</v>
      </c>
      <c r="E177" s="452">
        <v>888</v>
      </c>
      <c r="F177" s="452">
        <v>467</v>
      </c>
      <c r="G177" s="452">
        <v>421</v>
      </c>
      <c r="H177" s="452">
        <v>697</v>
      </c>
      <c r="I177" s="452">
        <v>353</v>
      </c>
      <c r="J177" s="453">
        <v>344</v>
      </c>
    </row>
    <row r="178" spans="1:10" s="3" customFormat="1" ht="12" customHeight="1" x14ac:dyDescent="0.2">
      <c r="A178" s="24" t="s">
        <v>236</v>
      </c>
      <c r="B178" s="452">
        <v>1401</v>
      </c>
      <c r="C178" s="452">
        <v>754</v>
      </c>
      <c r="D178" s="452">
        <v>647</v>
      </c>
      <c r="E178" s="452">
        <v>735</v>
      </c>
      <c r="F178" s="452">
        <v>393</v>
      </c>
      <c r="G178" s="452">
        <v>342</v>
      </c>
      <c r="H178" s="452">
        <v>666</v>
      </c>
      <c r="I178" s="452">
        <v>361</v>
      </c>
      <c r="J178" s="453">
        <v>305</v>
      </c>
    </row>
    <row r="179" spans="1:10" s="3" customFormat="1" ht="12" customHeight="1" x14ac:dyDescent="0.2">
      <c r="A179" s="24" t="s">
        <v>237</v>
      </c>
      <c r="B179" s="452">
        <v>2855</v>
      </c>
      <c r="C179" s="452">
        <v>1411</v>
      </c>
      <c r="D179" s="452">
        <v>1444</v>
      </c>
      <c r="E179" s="452">
        <v>1350</v>
      </c>
      <c r="F179" s="452">
        <v>659</v>
      </c>
      <c r="G179" s="452">
        <v>691</v>
      </c>
      <c r="H179" s="452">
        <v>1505</v>
      </c>
      <c r="I179" s="452">
        <v>752</v>
      </c>
      <c r="J179" s="453">
        <v>753</v>
      </c>
    </row>
    <row r="180" spans="1:10" s="3" customFormat="1" ht="15.95" customHeight="1" x14ac:dyDescent="0.2">
      <c r="A180" s="38" t="s">
        <v>769</v>
      </c>
      <c r="B180" s="431"/>
      <c r="C180" s="443"/>
      <c r="D180" s="431"/>
      <c r="E180" s="431"/>
      <c r="F180" s="443"/>
      <c r="G180" s="431"/>
      <c r="H180" s="431"/>
      <c r="I180" s="443"/>
      <c r="J180" s="433"/>
    </row>
    <row r="181" spans="1:10" x14ac:dyDescent="0.25">
      <c r="A181" s="203" t="s">
        <v>239</v>
      </c>
      <c r="B181" s="432">
        <v>10053</v>
      </c>
      <c r="C181" s="435" t="s">
        <v>90</v>
      </c>
      <c r="D181" s="432">
        <v>10053</v>
      </c>
      <c r="E181" s="432">
        <v>5595</v>
      </c>
      <c r="F181" s="435" t="s">
        <v>90</v>
      </c>
      <c r="G181" s="432">
        <v>5595</v>
      </c>
      <c r="H181" s="432">
        <v>4458</v>
      </c>
      <c r="I181" s="435" t="s">
        <v>90</v>
      </c>
      <c r="J181" s="434">
        <v>4458</v>
      </c>
    </row>
    <row r="182" spans="1:10" s="3" customFormat="1" ht="24.95" customHeight="1" x14ac:dyDescent="0.2">
      <c r="A182" s="25" t="s">
        <v>777</v>
      </c>
      <c r="B182" s="6">
        <v>44222</v>
      </c>
      <c r="C182" s="6">
        <v>21819</v>
      </c>
      <c r="D182" s="6">
        <v>22403</v>
      </c>
      <c r="E182" s="6">
        <v>25426</v>
      </c>
      <c r="F182" s="6">
        <v>12241</v>
      </c>
      <c r="G182" s="6">
        <v>13185</v>
      </c>
      <c r="H182" s="6">
        <v>18796</v>
      </c>
      <c r="I182" s="6">
        <v>9578</v>
      </c>
      <c r="J182" s="26">
        <v>9218</v>
      </c>
    </row>
    <row r="183" spans="1:10" s="3" customFormat="1" ht="14.1" customHeight="1" x14ac:dyDescent="0.2">
      <c r="A183" s="21" t="s">
        <v>529</v>
      </c>
      <c r="B183" s="4">
        <v>1712</v>
      </c>
      <c r="C183" s="4">
        <v>871</v>
      </c>
      <c r="D183" s="4">
        <v>841</v>
      </c>
      <c r="E183" s="4">
        <v>973</v>
      </c>
      <c r="F183" s="4">
        <v>504</v>
      </c>
      <c r="G183" s="4">
        <v>469</v>
      </c>
      <c r="H183" s="4">
        <v>739</v>
      </c>
      <c r="I183" s="4">
        <v>367</v>
      </c>
      <c r="J183" s="22">
        <v>372</v>
      </c>
    </row>
    <row r="184" spans="1:10" s="3" customFormat="1" ht="14.1" customHeight="1" x14ac:dyDescent="0.2">
      <c r="A184" s="21" t="s">
        <v>775</v>
      </c>
      <c r="B184" s="4">
        <v>2299</v>
      </c>
      <c r="C184" s="4">
        <v>1207</v>
      </c>
      <c r="D184" s="4">
        <v>1092</v>
      </c>
      <c r="E184" s="4">
        <v>1274</v>
      </c>
      <c r="F184" s="4">
        <v>699</v>
      </c>
      <c r="G184" s="4">
        <v>575</v>
      </c>
      <c r="H184" s="4">
        <v>1025</v>
      </c>
      <c r="I184" s="4">
        <v>508</v>
      </c>
      <c r="J184" s="22">
        <v>517</v>
      </c>
    </row>
    <row r="185" spans="1:10" s="3" customFormat="1" ht="14.1" customHeight="1" x14ac:dyDescent="0.2">
      <c r="A185" s="21" t="s">
        <v>597</v>
      </c>
      <c r="B185" s="4">
        <v>2396</v>
      </c>
      <c r="C185" s="4">
        <v>1235</v>
      </c>
      <c r="D185" s="4">
        <v>1161</v>
      </c>
      <c r="E185" s="4">
        <v>1342</v>
      </c>
      <c r="F185" s="4">
        <v>659</v>
      </c>
      <c r="G185" s="4">
        <v>683</v>
      </c>
      <c r="H185" s="4">
        <v>1054</v>
      </c>
      <c r="I185" s="4">
        <v>576</v>
      </c>
      <c r="J185" s="22">
        <v>478</v>
      </c>
    </row>
    <row r="186" spans="1:10" s="3" customFormat="1" ht="14.1" customHeight="1" x14ac:dyDescent="0.2">
      <c r="A186" s="21" t="s">
        <v>532</v>
      </c>
      <c r="B186" s="4">
        <v>2340</v>
      </c>
      <c r="C186" s="4">
        <v>1251</v>
      </c>
      <c r="D186" s="4">
        <v>1089</v>
      </c>
      <c r="E186" s="4">
        <v>1311</v>
      </c>
      <c r="F186" s="4">
        <v>697</v>
      </c>
      <c r="G186" s="4">
        <v>614</v>
      </c>
      <c r="H186" s="4">
        <v>1029</v>
      </c>
      <c r="I186" s="4">
        <v>554</v>
      </c>
      <c r="J186" s="22">
        <v>475</v>
      </c>
    </row>
    <row r="187" spans="1:10" s="3" customFormat="1" ht="14.1" customHeight="1" x14ac:dyDescent="0.2">
      <c r="A187" s="21" t="s">
        <v>533</v>
      </c>
      <c r="B187" s="4">
        <v>2587</v>
      </c>
      <c r="C187" s="4">
        <v>1286</v>
      </c>
      <c r="D187" s="4">
        <v>1301</v>
      </c>
      <c r="E187" s="4">
        <v>1273</v>
      </c>
      <c r="F187" s="4">
        <v>639</v>
      </c>
      <c r="G187" s="4">
        <v>634</v>
      </c>
      <c r="H187" s="4">
        <v>1314</v>
      </c>
      <c r="I187" s="4">
        <v>647</v>
      </c>
      <c r="J187" s="22">
        <v>667</v>
      </c>
    </row>
    <row r="188" spans="1:10" s="3" customFormat="1" ht="14.1" customHeight="1" x14ac:dyDescent="0.2">
      <c r="A188" s="21" t="s">
        <v>778</v>
      </c>
      <c r="B188" s="4">
        <v>2430</v>
      </c>
      <c r="C188" s="4">
        <v>1311</v>
      </c>
      <c r="D188" s="4">
        <v>1119</v>
      </c>
      <c r="E188" s="4">
        <v>1291</v>
      </c>
      <c r="F188" s="4">
        <v>681</v>
      </c>
      <c r="G188" s="4">
        <v>610</v>
      </c>
      <c r="H188" s="4">
        <v>1139</v>
      </c>
      <c r="I188" s="4">
        <v>630</v>
      </c>
      <c r="J188" s="22">
        <v>509</v>
      </c>
    </row>
    <row r="189" spans="1:10" s="3" customFormat="1" ht="14.1" customHeight="1" x14ac:dyDescent="0.2">
      <c r="A189" s="21" t="s">
        <v>463</v>
      </c>
      <c r="B189" s="4">
        <v>2809</v>
      </c>
      <c r="C189" s="4">
        <v>1546</v>
      </c>
      <c r="D189" s="4">
        <v>1263</v>
      </c>
      <c r="E189" s="4">
        <v>1612</v>
      </c>
      <c r="F189" s="4">
        <v>884</v>
      </c>
      <c r="G189" s="4">
        <v>728</v>
      </c>
      <c r="H189" s="4">
        <v>1197</v>
      </c>
      <c r="I189" s="4">
        <v>662</v>
      </c>
      <c r="J189" s="22">
        <v>535</v>
      </c>
    </row>
    <row r="190" spans="1:10" s="3" customFormat="1" ht="14.1" customHeight="1" x14ac:dyDescent="0.2">
      <c r="A190" s="21" t="s">
        <v>469</v>
      </c>
      <c r="B190" s="4">
        <v>3269</v>
      </c>
      <c r="C190" s="4">
        <v>1705</v>
      </c>
      <c r="D190" s="4">
        <v>1564</v>
      </c>
      <c r="E190" s="4">
        <v>1956</v>
      </c>
      <c r="F190" s="4">
        <v>997</v>
      </c>
      <c r="G190" s="4">
        <v>959</v>
      </c>
      <c r="H190" s="4">
        <v>1313</v>
      </c>
      <c r="I190" s="4">
        <v>708</v>
      </c>
      <c r="J190" s="22">
        <v>605</v>
      </c>
    </row>
    <row r="191" spans="1:10" s="3" customFormat="1" ht="14.1" customHeight="1" x14ac:dyDescent="0.2">
      <c r="A191" s="21" t="s">
        <v>493</v>
      </c>
      <c r="B191" s="4">
        <v>3484</v>
      </c>
      <c r="C191" s="4">
        <v>1777</v>
      </c>
      <c r="D191" s="4">
        <v>1707</v>
      </c>
      <c r="E191" s="4">
        <v>2140</v>
      </c>
      <c r="F191" s="4">
        <v>1057</v>
      </c>
      <c r="G191" s="4">
        <v>1083</v>
      </c>
      <c r="H191" s="4">
        <v>1344</v>
      </c>
      <c r="I191" s="4">
        <v>720</v>
      </c>
      <c r="J191" s="22">
        <v>624</v>
      </c>
    </row>
    <row r="192" spans="1:10" s="3" customFormat="1" ht="14.1" customHeight="1" x14ac:dyDescent="0.2">
      <c r="A192" s="21" t="s">
        <v>773</v>
      </c>
      <c r="B192" s="4">
        <v>3151</v>
      </c>
      <c r="C192" s="4">
        <v>1605</v>
      </c>
      <c r="D192" s="4">
        <v>1546</v>
      </c>
      <c r="E192" s="4">
        <v>1829</v>
      </c>
      <c r="F192" s="4">
        <v>907</v>
      </c>
      <c r="G192" s="4">
        <v>922</v>
      </c>
      <c r="H192" s="4">
        <v>1322</v>
      </c>
      <c r="I192" s="4">
        <v>698</v>
      </c>
      <c r="J192" s="22">
        <v>624</v>
      </c>
    </row>
    <row r="193" spans="1:24" s="3" customFormat="1" ht="14.1" customHeight="1" x14ac:dyDescent="0.2">
      <c r="A193" s="21" t="s">
        <v>534</v>
      </c>
      <c r="B193" s="4">
        <v>3064</v>
      </c>
      <c r="C193" s="4">
        <v>1504</v>
      </c>
      <c r="D193" s="4">
        <v>1560</v>
      </c>
      <c r="E193" s="4">
        <v>1741</v>
      </c>
      <c r="F193" s="4">
        <v>825</v>
      </c>
      <c r="G193" s="4">
        <v>916</v>
      </c>
      <c r="H193" s="4">
        <v>1323</v>
      </c>
      <c r="I193" s="4">
        <v>679</v>
      </c>
      <c r="J193" s="22">
        <v>644</v>
      </c>
    </row>
    <row r="194" spans="1:24" s="3" customFormat="1" ht="14.1" customHeight="1" x14ac:dyDescent="0.2">
      <c r="A194" s="21" t="s">
        <v>774</v>
      </c>
      <c r="B194" s="4">
        <v>3034</v>
      </c>
      <c r="C194" s="4">
        <v>1499</v>
      </c>
      <c r="D194" s="4">
        <v>1535</v>
      </c>
      <c r="E194" s="4">
        <v>1724</v>
      </c>
      <c r="F194" s="4">
        <v>838</v>
      </c>
      <c r="G194" s="4">
        <v>886</v>
      </c>
      <c r="H194" s="4">
        <v>1310</v>
      </c>
      <c r="I194" s="4">
        <v>661</v>
      </c>
      <c r="J194" s="22">
        <v>649</v>
      </c>
    </row>
    <row r="195" spans="1:24" s="3" customFormat="1" ht="14.1" customHeight="1" x14ac:dyDescent="0.2">
      <c r="A195" s="21" t="s">
        <v>535</v>
      </c>
      <c r="B195" s="4">
        <v>3087</v>
      </c>
      <c r="C195" s="4">
        <v>1493</v>
      </c>
      <c r="D195" s="4">
        <v>1594</v>
      </c>
      <c r="E195" s="4">
        <v>1852</v>
      </c>
      <c r="F195" s="4">
        <v>833</v>
      </c>
      <c r="G195" s="4">
        <v>1019</v>
      </c>
      <c r="H195" s="4">
        <v>1235</v>
      </c>
      <c r="I195" s="4">
        <v>660</v>
      </c>
      <c r="J195" s="22">
        <v>575</v>
      </c>
    </row>
    <row r="196" spans="1:24" s="3" customFormat="1" ht="14.1" customHeight="1" x14ac:dyDescent="0.2">
      <c r="A196" s="21" t="s">
        <v>523</v>
      </c>
      <c r="B196" s="4">
        <v>3011</v>
      </c>
      <c r="C196" s="4">
        <v>1458</v>
      </c>
      <c r="D196" s="4">
        <v>1553</v>
      </c>
      <c r="E196" s="4">
        <v>1862</v>
      </c>
      <c r="F196" s="4">
        <v>874</v>
      </c>
      <c r="G196" s="4">
        <v>988</v>
      </c>
      <c r="H196" s="4">
        <v>1149</v>
      </c>
      <c r="I196" s="4">
        <v>584</v>
      </c>
      <c r="J196" s="22">
        <v>565</v>
      </c>
    </row>
    <row r="197" spans="1:24" s="3" customFormat="1" ht="14.1" customHeight="1" x14ac:dyDescent="0.2">
      <c r="A197" s="21" t="s">
        <v>487</v>
      </c>
      <c r="B197" s="4">
        <v>2211</v>
      </c>
      <c r="C197" s="4">
        <v>939</v>
      </c>
      <c r="D197" s="4">
        <v>1272</v>
      </c>
      <c r="E197" s="4">
        <v>1411</v>
      </c>
      <c r="F197" s="4">
        <v>551</v>
      </c>
      <c r="G197" s="4">
        <v>860</v>
      </c>
      <c r="H197" s="4">
        <v>800</v>
      </c>
      <c r="I197" s="4">
        <v>388</v>
      </c>
      <c r="J197" s="22">
        <v>412</v>
      </c>
    </row>
    <row r="198" spans="1:24" s="3" customFormat="1" ht="14.1" customHeight="1" x14ac:dyDescent="0.2">
      <c r="A198" s="21" t="s">
        <v>536</v>
      </c>
      <c r="B198" s="4">
        <v>1446</v>
      </c>
      <c r="C198" s="4">
        <v>544</v>
      </c>
      <c r="D198" s="4">
        <v>902</v>
      </c>
      <c r="E198" s="4">
        <v>849</v>
      </c>
      <c r="F198" s="4">
        <v>312</v>
      </c>
      <c r="G198" s="4">
        <v>537</v>
      </c>
      <c r="H198" s="4">
        <v>597</v>
      </c>
      <c r="I198" s="4">
        <v>232</v>
      </c>
      <c r="J198" s="22">
        <v>365</v>
      </c>
    </row>
    <row r="199" spans="1:24" s="3" customFormat="1" ht="14.1" customHeight="1" x14ac:dyDescent="0.2">
      <c r="A199" s="21" t="s">
        <v>760</v>
      </c>
      <c r="B199" s="4">
        <v>916</v>
      </c>
      <c r="C199" s="4">
        <v>322</v>
      </c>
      <c r="D199" s="4">
        <v>594</v>
      </c>
      <c r="E199" s="4">
        <v>466</v>
      </c>
      <c r="F199" s="4">
        <v>151</v>
      </c>
      <c r="G199" s="4">
        <v>315</v>
      </c>
      <c r="H199" s="4">
        <v>450</v>
      </c>
      <c r="I199" s="4">
        <v>171</v>
      </c>
      <c r="J199" s="22">
        <v>279</v>
      </c>
    </row>
    <row r="200" spans="1:24" s="3" customFormat="1" ht="14.1" customHeight="1" x14ac:dyDescent="0.2">
      <c r="A200" s="27" t="s">
        <v>551</v>
      </c>
      <c r="B200" s="437"/>
      <c r="C200" s="437"/>
      <c r="D200" s="437"/>
      <c r="E200" s="437"/>
      <c r="F200" s="437"/>
      <c r="G200" s="437"/>
      <c r="H200" s="437"/>
      <c r="I200" s="437"/>
      <c r="J200" s="441"/>
    </row>
    <row r="201" spans="1:24" s="3" customFormat="1" ht="11.25" customHeight="1" x14ac:dyDescent="0.2">
      <c r="A201" s="184" t="s">
        <v>1145</v>
      </c>
      <c r="B201" s="438">
        <v>976</v>
      </c>
      <c r="C201" s="438">
        <v>266</v>
      </c>
      <c r="D201" s="438">
        <v>710</v>
      </c>
      <c r="E201" s="438">
        <v>520</v>
      </c>
      <c r="F201" s="438">
        <v>133</v>
      </c>
      <c r="G201" s="438">
        <v>387</v>
      </c>
      <c r="H201" s="438">
        <v>456</v>
      </c>
      <c r="I201" s="438">
        <v>133</v>
      </c>
      <c r="J201" s="442">
        <v>323</v>
      </c>
    </row>
    <row r="202" spans="1:24" s="3" customFormat="1" ht="15.95" customHeight="1" x14ac:dyDescent="0.2">
      <c r="A202" s="33" t="s">
        <v>553</v>
      </c>
      <c r="B202" s="431"/>
      <c r="C202" s="431"/>
      <c r="D202" s="431"/>
      <c r="E202" s="431"/>
      <c r="F202" s="431"/>
      <c r="G202" s="431"/>
      <c r="H202" s="431"/>
      <c r="I202" s="431"/>
      <c r="J202" s="433"/>
    </row>
    <row r="203" spans="1:24" s="3" customFormat="1" ht="11.25" x14ac:dyDescent="0.2">
      <c r="A203" s="205" t="s">
        <v>4</v>
      </c>
      <c r="B203" s="284">
        <v>7766</v>
      </c>
      <c r="C203" s="284">
        <v>4072</v>
      </c>
      <c r="D203" s="284">
        <v>3694</v>
      </c>
      <c r="E203" s="284">
        <v>4388</v>
      </c>
      <c r="F203" s="284">
        <v>2291</v>
      </c>
      <c r="G203" s="284">
        <v>2097</v>
      </c>
      <c r="H203" s="284">
        <v>3378</v>
      </c>
      <c r="I203" s="284">
        <v>1781</v>
      </c>
      <c r="J203" s="476">
        <v>1597</v>
      </c>
    </row>
    <row r="204" spans="1:24" s="3" customFormat="1" ht="15.95" customHeight="1" x14ac:dyDescent="0.2">
      <c r="A204" s="33" t="s">
        <v>5</v>
      </c>
      <c r="B204" s="431"/>
      <c r="C204" s="431"/>
      <c r="D204" s="431"/>
      <c r="E204" s="431"/>
      <c r="F204" s="431"/>
      <c r="G204" s="431"/>
      <c r="H204" s="431"/>
      <c r="I204" s="431"/>
      <c r="J204" s="4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s="3" customFormat="1" ht="11.25" x14ac:dyDescent="0.2">
      <c r="A205" s="205" t="s">
        <v>106</v>
      </c>
      <c r="B205" s="284">
        <v>26302</v>
      </c>
      <c r="C205" s="284">
        <v>14218</v>
      </c>
      <c r="D205" s="284">
        <v>12084</v>
      </c>
      <c r="E205" s="284">
        <v>14911</v>
      </c>
      <c r="F205" s="284">
        <v>7929</v>
      </c>
      <c r="G205" s="284">
        <v>6982</v>
      </c>
      <c r="H205" s="284">
        <v>11391</v>
      </c>
      <c r="I205" s="284">
        <v>6289</v>
      </c>
      <c r="J205" s="476">
        <v>5102</v>
      </c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s="3" customFormat="1" ht="12" customHeight="1" x14ac:dyDescent="0.2">
      <c r="A206" s="36" t="s">
        <v>226</v>
      </c>
      <c r="B206" s="437"/>
      <c r="C206" s="437"/>
      <c r="D206" s="439"/>
      <c r="E206" s="437"/>
      <c r="F206" s="437"/>
      <c r="G206" s="439"/>
      <c r="H206" s="437"/>
      <c r="I206" s="437"/>
      <c r="J206" s="445"/>
      <c r="N206" s="7"/>
      <c r="O206" s="639"/>
      <c r="P206" s="639"/>
      <c r="Q206" s="639"/>
      <c r="R206" s="639"/>
      <c r="S206" s="639"/>
      <c r="T206" s="639"/>
      <c r="U206" s="639"/>
      <c r="V206" s="639"/>
      <c r="W206" s="639"/>
      <c r="X206" s="7"/>
    </row>
    <row r="207" spans="1:24" s="3" customFormat="1" ht="11.25" x14ac:dyDescent="0.2">
      <c r="A207" s="204" t="s">
        <v>91</v>
      </c>
      <c r="B207" s="486">
        <v>14218</v>
      </c>
      <c r="C207" s="486">
        <v>14218</v>
      </c>
      <c r="D207" s="488" t="s">
        <v>90</v>
      </c>
      <c r="E207" s="486">
        <v>7929</v>
      </c>
      <c r="F207" s="486">
        <v>7929</v>
      </c>
      <c r="G207" s="488" t="s">
        <v>90</v>
      </c>
      <c r="H207" s="486">
        <v>6289</v>
      </c>
      <c r="I207" s="486">
        <v>6289</v>
      </c>
      <c r="J207" s="489" t="s">
        <v>90</v>
      </c>
      <c r="N207" s="7"/>
      <c r="O207" s="639"/>
      <c r="P207" s="639"/>
      <c r="Q207" s="639"/>
      <c r="R207" s="639"/>
      <c r="S207" s="639"/>
      <c r="T207" s="639"/>
      <c r="U207" s="639"/>
      <c r="V207" s="639"/>
      <c r="W207" s="639"/>
      <c r="X207" s="7"/>
    </row>
    <row r="208" spans="1:24" s="3" customFormat="1" ht="12" customHeight="1" x14ac:dyDescent="0.2">
      <c r="A208" s="36" t="s">
        <v>556</v>
      </c>
      <c r="B208" s="437"/>
      <c r="C208" s="439"/>
      <c r="D208" s="437"/>
      <c r="E208" s="437"/>
      <c r="F208" s="439"/>
      <c r="G208" s="437"/>
      <c r="H208" s="437"/>
      <c r="I208" s="439"/>
      <c r="J208" s="441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10" s="3" customFormat="1" ht="11.25" x14ac:dyDescent="0.2">
      <c r="A209" s="204" t="s">
        <v>92</v>
      </c>
      <c r="B209" s="486">
        <v>12084</v>
      </c>
      <c r="C209" s="488" t="s">
        <v>90</v>
      </c>
      <c r="D209" s="486">
        <v>12084</v>
      </c>
      <c r="E209" s="486">
        <v>6982</v>
      </c>
      <c r="F209" s="488" t="s">
        <v>90</v>
      </c>
      <c r="G209" s="486">
        <v>6982</v>
      </c>
      <c r="H209" s="486">
        <v>5102</v>
      </c>
      <c r="I209" s="488" t="s">
        <v>90</v>
      </c>
      <c r="J209" s="487">
        <v>5102</v>
      </c>
    </row>
    <row r="210" spans="1:10" s="3" customFormat="1" ht="14.1" customHeight="1" x14ac:dyDescent="0.2">
      <c r="A210" s="37" t="s">
        <v>228</v>
      </c>
      <c r="B210" s="431"/>
      <c r="C210" s="431"/>
      <c r="D210" s="431"/>
      <c r="E210" s="431"/>
      <c r="F210" s="431"/>
      <c r="G210" s="431"/>
      <c r="H210" s="431"/>
      <c r="I210" s="431"/>
      <c r="J210" s="433"/>
    </row>
    <row r="211" spans="1:10" s="3" customFormat="1" ht="11.25" x14ac:dyDescent="0.2">
      <c r="A211" s="206" t="s">
        <v>764</v>
      </c>
      <c r="B211" s="284">
        <v>15560</v>
      </c>
      <c r="C211" s="284">
        <v>8117</v>
      </c>
      <c r="D211" s="284">
        <v>7443</v>
      </c>
      <c r="E211" s="284">
        <v>8784</v>
      </c>
      <c r="F211" s="284">
        <v>4526</v>
      </c>
      <c r="G211" s="284">
        <v>4258</v>
      </c>
      <c r="H211" s="284">
        <v>6776</v>
      </c>
      <c r="I211" s="284">
        <v>3591</v>
      </c>
      <c r="J211" s="476">
        <v>3185</v>
      </c>
    </row>
    <row r="212" spans="1:10" s="3" customFormat="1" ht="14.1" customHeight="1" x14ac:dyDescent="0.2">
      <c r="A212" s="37" t="s">
        <v>7</v>
      </c>
      <c r="B212" s="431"/>
      <c r="C212" s="431"/>
      <c r="D212" s="431"/>
      <c r="E212" s="431"/>
      <c r="F212" s="431"/>
      <c r="G212" s="431"/>
      <c r="H212" s="431"/>
      <c r="I212" s="431"/>
      <c r="J212" s="433"/>
    </row>
    <row r="213" spans="1:10" s="3" customFormat="1" ht="11.25" x14ac:dyDescent="0.2">
      <c r="A213" s="206" t="s">
        <v>113</v>
      </c>
      <c r="B213" s="284">
        <v>10742</v>
      </c>
      <c r="C213" s="284">
        <v>6101</v>
      </c>
      <c r="D213" s="284">
        <v>4641</v>
      </c>
      <c r="E213" s="284">
        <v>6127</v>
      </c>
      <c r="F213" s="284">
        <v>3403</v>
      </c>
      <c r="G213" s="284">
        <v>2724</v>
      </c>
      <c r="H213" s="284">
        <v>4615</v>
      </c>
      <c r="I213" s="284">
        <v>2698</v>
      </c>
      <c r="J213" s="476">
        <v>1917</v>
      </c>
    </row>
    <row r="214" spans="1:10" s="3" customFormat="1" ht="12" customHeight="1" x14ac:dyDescent="0.2">
      <c r="A214" s="36" t="s">
        <v>229</v>
      </c>
      <c r="B214" s="437"/>
      <c r="C214" s="437"/>
      <c r="D214" s="439"/>
      <c r="E214" s="437"/>
      <c r="F214" s="437"/>
      <c r="G214" s="439"/>
      <c r="H214" s="437"/>
      <c r="I214" s="437"/>
      <c r="J214" s="445"/>
    </row>
    <row r="215" spans="1:10" s="3" customFormat="1" ht="11.25" x14ac:dyDescent="0.2">
      <c r="A215" s="204" t="s">
        <v>91</v>
      </c>
      <c r="B215" s="486">
        <v>6101</v>
      </c>
      <c r="C215" s="486">
        <v>6101</v>
      </c>
      <c r="D215" s="488" t="s">
        <v>90</v>
      </c>
      <c r="E215" s="486">
        <v>3403</v>
      </c>
      <c r="F215" s="486">
        <v>3403</v>
      </c>
      <c r="G215" s="488" t="s">
        <v>90</v>
      </c>
      <c r="H215" s="486">
        <v>2698</v>
      </c>
      <c r="I215" s="486">
        <v>2698</v>
      </c>
      <c r="J215" s="489" t="s">
        <v>90</v>
      </c>
    </row>
    <row r="216" spans="1:10" s="3" customFormat="1" ht="12" customHeight="1" x14ac:dyDescent="0.2">
      <c r="A216" s="36" t="s">
        <v>560</v>
      </c>
      <c r="B216" s="437"/>
      <c r="C216" s="439"/>
      <c r="D216" s="437"/>
      <c r="E216" s="437"/>
      <c r="F216" s="439"/>
      <c r="G216" s="437"/>
      <c r="H216" s="437"/>
      <c r="I216" s="439"/>
      <c r="J216" s="441"/>
    </row>
    <row r="217" spans="1:10" s="3" customFormat="1" ht="11.25" x14ac:dyDescent="0.2">
      <c r="A217" s="204" t="s">
        <v>92</v>
      </c>
      <c r="B217" s="438">
        <v>4641</v>
      </c>
      <c r="C217" s="440" t="s">
        <v>90</v>
      </c>
      <c r="D217" s="438">
        <v>4641</v>
      </c>
      <c r="E217" s="438">
        <v>2724</v>
      </c>
      <c r="F217" s="440" t="s">
        <v>90</v>
      </c>
      <c r="G217" s="438">
        <v>2724</v>
      </c>
      <c r="H217" s="438">
        <v>1917</v>
      </c>
      <c r="I217" s="440" t="s">
        <v>90</v>
      </c>
      <c r="J217" s="442">
        <v>1917</v>
      </c>
    </row>
    <row r="218" spans="1:10" s="3" customFormat="1" ht="15.95" customHeight="1" x14ac:dyDescent="0.2">
      <c r="A218" s="33" t="s">
        <v>561</v>
      </c>
      <c r="B218" s="431"/>
      <c r="C218" s="431"/>
      <c r="D218" s="431"/>
      <c r="E218" s="431"/>
      <c r="F218" s="431"/>
      <c r="G218" s="431"/>
      <c r="H218" s="431"/>
      <c r="I218" s="431"/>
      <c r="J218" s="433"/>
    </row>
    <row r="219" spans="1:10" s="3" customFormat="1" ht="11.25" x14ac:dyDescent="0.2">
      <c r="A219" s="205" t="s">
        <v>107</v>
      </c>
      <c r="B219" s="284">
        <v>10154</v>
      </c>
      <c r="C219" s="284">
        <v>3529</v>
      </c>
      <c r="D219" s="284">
        <v>6625</v>
      </c>
      <c r="E219" s="284">
        <v>6127</v>
      </c>
      <c r="F219" s="284">
        <v>2021</v>
      </c>
      <c r="G219" s="284">
        <v>4106</v>
      </c>
      <c r="H219" s="284">
        <v>4027</v>
      </c>
      <c r="I219" s="284">
        <v>1508</v>
      </c>
      <c r="J219" s="476">
        <v>2519</v>
      </c>
    </row>
    <row r="220" spans="1:10" s="3" customFormat="1" ht="14.1" customHeight="1" x14ac:dyDescent="0.2">
      <c r="A220" s="37" t="s">
        <v>114</v>
      </c>
      <c r="B220" s="437"/>
      <c r="C220" s="437"/>
      <c r="D220" s="439"/>
      <c r="E220" s="437"/>
      <c r="F220" s="437"/>
      <c r="G220" s="439"/>
      <c r="H220" s="437"/>
      <c r="I220" s="437"/>
      <c r="J220" s="445"/>
    </row>
    <row r="221" spans="1:10" s="3" customFormat="1" ht="11.25" x14ac:dyDescent="0.2">
      <c r="A221" s="206" t="s">
        <v>115</v>
      </c>
      <c r="B221" s="438">
        <v>3529</v>
      </c>
      <c r="C221" s="438">
        <v>3529</v>
      </c>
      <c r="D221" s="440" t="s">
        <v>90</v>
      </c>
      <c r="E221" s="438">
        <v>2021</v>
      </c>
      <c r="F221" s="438">
        <v>2021</v>
      </c>
      <c r="G221" s="440" t="s">
        <v>90</v>
      </c>
      <c r="H221" s="438">
        <v>1508</v>
      </c>
      <c r="I221" s="438">
        <v>1508</v>
      </c>
      <c r="J221" s="446" t="s">
        <v>90</v>
      </c>
    </row>
    <row r="222" spans="1:10" s="3" customFormat="1" ht="14.1" customHeight="1" x14ac:dyDescent="0.2">
      <c r="A222" s="37" t="s">
        <v>562</v>
      </c>
      <c r="B222" s="437"/>
      <c r="C222" s="437"/>
      <c r="D222" s="437"/>
      <c r="E222" s="437"/>
      <c r="F222" s="439"/>
      <c r="G222" s="437"/>
      <c r="H222" s="437"/>
      <c r="I222" s="439"/>
      <c r="J222" s="441"/>
    </row>
    <row r="223" spans="1:10" s="3" customFormat="1" ht="11.25" x14ac:dyDescent="0.2">
      <c r="A223" s="206" t="s">
        <v>116</v>
      </c>
      <c r="B223" s="438">
        <v>6625</v>
      </c>
      <c r="C223" s="593" t="s">
        <v>90</v>
      </c>
      <c r="D223" s="438">
        <v>6625</v>
      </c>
      <c r="E223" s="438">
        <v>4106</v>
      </c>
      <c r="F223" s="440" t="s">
        <v>90</v>
      </c>
      <c r="G223" s="438">
        <v>4106</v>
      </c>
      <c r="H223" s="438">
        <v>2519</v>
      </c>
      <c r="I223" s="440" t="s">
        <v>90</v>
      </c>
      <c r="J223" s="442">
        <v>2519</v>
      </c>
    </row>
    <row r="224" spans="1:10" s="3" customFormat="1" ht="15.95" customHeight="1" x14ac:dyDescent="0.2">
      <c r="A224" s="38" t="s">
        <v>15</v>
      </c>
      <c r="B224" s="431"/>
      <c r="C224" s="431"/>
      <c r="D224" s="431"/>
      <c r="E224" s="431"/>
      <c r="F224" s="431"/>
      <c r="G224" s="431"/>
      <c r="H224" s="431"/>
      <c r="I224" s="431"/>
      <c r="J224" s="433"/>
    </row>
    <row r="225" spans="1:10" s="3" customFormat="1" ht="11.25" x14ac:dyDescent="0.2">
      <c r="A225" s="182" t="s">
        <v>16</v>
      </c>
      <c r="B225" s="432"/>
      <c r="C225" s="432"/>
      <c r="D225" s="432"/>
      <c r="E225" s="432"/>
      <c r="F225" s="432"/>
      <c r="G225" s="432"/>
      <c r="H225" s="432"/>
      <c r="I225" s="432"/>
      <c r="J225" s="434"/>
    </row>
    <row r="226" spans="1:10" s="3" customFormat="1" ht="12" customHeight="1" x14ac:dyDescent="0.2">
      <c r="A226" s="24" t="s">
        <v>231</v>
      </c>
      <c r="B226" s="452">
        <v>6407</v>
      </c>
      <c r="C226" s="452">
        <v>3313</v>
      </c>
      <c r="D226" s="452">
        <v>3094</v>
      </c>
      <c r="E226" s="452">
        <v>3589</v>
      </c>
      <c r="F226" s="452">
        <v>1862</v>
      </c>
      <c r="G226" s="452">
        <v>1727</v>
      </c>
      <c r="H226" s="452">
        <v>2818</v>
      </c>
      <c r="I226" s="452">
        <v>1451</v>
      </c>
      <c r="J226" s="453">
        <v>1367</v>
      </c>
    </row>
    <row r="227" spans="1:10" s="3" customFormat="1" ht="12" customHeight="1" x14ac:dyDescent="0.2">
      <c r="A227" s="24" t="s">
        <v>232</v>
      </c>
      <c r="B227" s="452">
        <v>29255</v>
      </c>
      <c r="C227" s="452">
        <v>14977</v>
      </c>
      <c r="D227" s="452">
        <v>14278</v>
      </c>
      <c r="E227" s="452">
        <v>16729</v>
      </c>
      <c r="F227" s="452">
        <v>8358</v>
      </c>
      <c r="G227" s="452">
        <v>8371</v>
      </c>
      <c r="H227" s="452">
        <v>12526</v>
      </c>
      <c r="I227" s="452">
        <v>6619</v>
      </c>
      <c r="J227" s="453">
        <v>5907</v>
      </c>
    </row>
    <row r="228" spans="1:10" s="3" customFormat="1" ht="12" customHeight="1" x14ac:dyDescent="0.2">
      <c r="A228" s="33" t="s">
        <v>1</v>
      </c>
      <c r="B228" s="437"/>
      <c r="C228" s="437"/>
      <c r="D228" s="437"/>
      <c r="E228" s="437"/>
      <c r="F228" s="437"/>
      <c r="G228" s="437"/>
      <c r="H228" s="437"/>
      <c r="I228" s="437"/>
      <c r="J228" s="441"/>
    </row>
    <row r="229" spans="1:10" s="3" customFormat="1" ht="11.25" x14ac:dyDescent="0.2">
      <c r="A229" s="206" t="s">
        <v>1143</v>
      </c>
      <c r="B229" s="486">
        <v>8560</v>
      </c>
      <c r="C229" s="486">
        <v>3529</v>
      </c>
      <c r="D229" s="486">
        <v>5031</v>
      </c>
      <c r="E229" s="486">
        <v>5108</v>
      </c>
      <c r="F229" s="486">
        <v>2021</v>
      </c>
      <c r="G229" s="486">
        <v>3087</v>
      </c>
      <c r="H229" s="486">
        <v>3452</v>
      </c>
      <c r="I229" s="486">
        <v>1508</v>
      </c>
      <c r="J229" s="487">
        <v>1944</v>
      </c>
    </row>
    <row r="230" spans="1:10" s="3" customFormat="1" ht="15.95" customHeight="1" x14ac:dyDescent="0.2">
      <c r="A230" s="38" t="s">
        <v>17</v>
      </c>
      <c r="B230" s="431"/>
      <c r="C230" s="431"/>
      <c r="D230" s="431"/>
      <c r="E230" s="431"/>
      <c r="F230" s="431"/>
      <c r="G230" s="431"/>
      <c r="H230" s="431"/>
      <c r="I230" s="431"/>
      <c r="J230" s="433"/>
    </row>
    <row r="231" spans="1:10" s="3" customFormat="1" ht="11.25" x14ac:dyDescent="0.2">
      <c r="A231" s="203" t="s">
        <v>18</v>
      </c>
      <c r="B231" s="432"/>
      <c r="C231" s="432"/>
      <c r="D231" s="432"/>
      <c r="E231" s="432"/>
      <c r="F231" s="432"/>
      <c r="G231" s="432"/>
      <c r="H231" s="432"/>
      <c r="I231" s="432"/>
      <c r="J231" s="434"/>
    </row>
    <row r="232" spans="1:10" s="3" customFormat="1" ht="12" customHeight="1" x14ac:dyDescent="0.2">
      <c r="A232" s="24" t="s">
        <v>233</v>
      </c>
      <c r="B232" s="452">
        <v>1697</v>
      </c>
      <c r="C232" s="452">
        <v>874</v>
      </c>
      <c r="D232" s="452">
        <v>823</v>
      </c>
      <c r="E232" s="452">
        <v>947</v>
      </c>
      <c r="F232" s="452">
        <v>512</v>
      </c>
      <c r="G232" s="452">
        <v>435</v>
      </c>
      <c r="H232" s="452">
        <v>750</v>
      </c>
      <c r="I232" s="452">
        <v>362</v>
      </c>
      <c r="J232" s="453">
        <v>388</v>
      </c>
    </row>
    <row r="233" spans="1:10" s="3" customFormat="1" ht="12" customHeight="1" x14ac:dyDescent="0.2">
      <c r="A233" s="24" t="s">
        <v>234</v>
      </c>
      <c r="B233" s="452">
        <v>2781</v>
      </c>
      <c r="C233" s="452">
        <v>1418</v>
      </c>
      <c r="D233" s="452">
        <v>1363</v>
      </c>
      <c r="E233" s="452">
        <v>1559</v>
      </c>
      <c r="F233" s="452">
        <v>786</v>
      </c>
      <c r="G233" s="452">
        <v>773</v>
      </c>
      <c r="H233" s="452">
        <v>1222</v>
      </c>
      <c r="I233" s="452">
        <v>632</v>
      </c>
      <c r="J233" s="453">
        <v>590</v>
      </c>
    </row>
    <row r="234" spans="1:10" s="3" customFormat="1" ht="12" customHeight="1" x14ac:dyDescent="0.2">
      <c r="A234" s="24" t="s">
        <v>235</v>
      </c>
      <c r="B234" s="452">
        <v>1443</v>
      </c>
      <c r="C234" s="452">
        <v>777</v>
      </c>
      <c r="D234" s="452">
        <v>666</v>
      </c>
      <c r="E234" s="452">
        <v>820</v>
      </c>
      <c r="F234" s="452">
        <v>427</v>
      </c>
      <c r="G234" s="452">
        <v>393</v>
      </c>
      <c r="H234" s="452">
        <v>623</v>
      </c>
      <c r="I234" s="452">
        <v>350</v>
      </c>
      <c r="J234" s="453">
        <v>273</v>
      </c>
    </row>
    <row r="235" spans="1:10" s="3" customFormat="1" ht="12" customHeight="1" x14ac:dyDescent="0.2">
      <c r="A235" s="24" t="s">
        <v>236</v>
      </c>
      <c r="B235" s="452">
        <v>1411</v>
      </c>
      <c r="C235" s="452">
        <v>766</v>
      </c>
      <c r="D235" s="452">
        <v>645</v>
      </c>
      <c r="E235" s="452">
        <v>812</v>
      </c>
      <c r="F235" s="452">
        <v>433</v>
      </c>
      <c r="G235" s="452">
        <v>379</v>
      </c>
      <c r="H235" s="452">
        <v>599</v>
      </c>
      <c r="I235" s="452">
        <v>333</v>
      </c>
      <c r="J235" s="453">
        <v>266</v>
      </c>
    </row>
    <row r="236" spans="1:10" s="3" customFormat="1" ht="12" customHeight="1" x14ac:dyDescent="0.2">
      <c r="A236" s="24" t="s">
        <v>237</v>
      </c>
      <c r="B236" s="452">
        <v>3061</v>
      </c>
      <c r="C236" s="452">
        <v>1524</v>
      </c>
      <c r="D236" s="452">
        <v>1537</v>
      </c>
      <c r="E236" s="452">
        <v>1504</v>
      </c>
      <c r="F236" s="452">
        <v>760</v>
      </c>
      <c r="G236" s="452">
        <v>744</v>
      </c>
      <c r="H236" s="452">
        <v>1557</v>
      </c>
      <c r="I236" s="452">
        <v>764</v>
      </c>
      <c r="J236" s="453">
        <v>793</v>
      </c>
    </row>
    <row r="237" spans="1:10" s="3" customFormat="1" ht="15.95" customHeight="1" x14ac:dyDescent="0.2">
      <c r="A237" s="38" t="s">
        <v>238</v>
      </c>
      <c r="B237" s="431"/>
      <c r="C237" s="443"/>
      <c r="D237" s="431"/>
      <c r="E237" s="431"/>
      <c r="F237" s="443"/>
      <c r="G237" s="431"/>
      <c r="H237" s="431"/>
      <c r="I237" s="443"/>
      <c r="J237" s="433"/>
    </row>
    <row r="238" spans="1:10" x14ac:dyDescent="0.25">
      <c r="A238" s="203" t="s">
        <v>239</v>
      </c>
      <c r="B238" s="284">
        <v>9589</v>
      </c>
      <c r="C238" s="339" t="s">
        <v>90</v>
      </c>
      <c r="D238" s="284">
        <v>9589</v>
      </c>
      <c r="E238" s="284">
        <v>5550</v>
      </c>
      <c r="F238" s="339" t="s">
        <v>90</v>
      </c>
      <c r="G238" s="284">
        <v>5550</v>
      </c>
      <c r="H238" s="284">
        <v>4039</v>
      </c>
      <c r="I238" s="339" t="s">
        <v>90</v>
      </c>
      <c r="J238" s="476">
        <v>4039</v>
      </c>
    </row>
    <row r="239" spans="1:10" s="3" customFormat="1" ht="24.95" customHeight="1" x14ac:dyDescent="0.2">
      <c r="A239" s="25" t="s">
        <v>779</v>
      </c>
      <c r="B239" s="6">
        <v>38817</v>
      </c>
      <c r="C239" s="6">
        <v>18748</v>
      </c>
      <c r="D239" s="6">
        <v>20069</v>
      </c>
      <c r="E239" s="6">
        <v>20025</v>
      </c>
      <c r="F239" s="6">
        <v>9439</v>
      </c>
      <c r="G239" s="6">
        <v>10586</v>
      </c>
      <c r="H239" s="6">
        <v>18792</v>
      </c>
      <c r="I239" s="6">
        <v>9309</v>
      </c>
      <c r="J239" s="26">
        <v>9483</v>
      </c>
    </row>
    <row r="240" spans="1:10" s="3" customFormat="1" ht="14.1" customHeight="1" x14ac:dyDescent="0.2">
      <c r="A240" s="21" t="s">
        <v>529</v>
      </c>
      <c r="B240" s="4">
        <v>1203</v>
      </c>
      <c r="C240" s="4">
        <v>611</v>
      </c>
      <c r="D240" s="4">
        <v>592</v>
      </c>
      <c r="E240" s="4">
        <v>654</v>
      </c>
      <c r="F240" s="4">
        <v>325</v>
      </c>
      <c r="G240" s="4">
        <v>329</v>
      </c>
      <c r="H240" s="4">
        <v>549</v>
      </c>
      <c r="I240" s="4">
        <v>286</v>
      </c>
      <c r="J240" s="22">
        <v>263</v>
      </c>
    </row>
    <row r="241" spans="1:10" s="3" customFormat="1" ht="14.1" customHeight="1" x14ac:dyDescent="0.2">
      <c r="A241" s="21" t="s">
        <v>775</v>
      </c>
      <c r="B241" s="4">
        <v>1714</v>
      </c>
      <c r="C241" s="4">
        <v>888</v>
      </c>
      <c r="D241" s="4">
        <v>826</v>
      </c>
      <c r="E241" s="4">
        <v>947</v>
      </c>
      <c r="F241" s="4">
        <v>498</v>
      </c>
      <c r="G241" s="4">
        <v>449</v>
      </c>
      <c r="H241" s="4">
        <v>767</v>
      </c>
      <c r="I241" s="4">
        <v>390</v>
      </c>
      <c r="J241" s="22">
        <v>377</v>
      </c>
    </row>
    <row r="242" spans="1:10" s="3" customFormat="1" ht="14.1" customHeight="1" x14ac:dyDescent="0.2">
      <c r="A242" s="21" t="s">
        <v>597</v>
      </c>
      <c r="B242" s="4">
        <v>1746</v>
      </c>
      <c r="C242" s="4">
        <v>902</v>
      </c>
      <c r="D242" s="4">
        <v>844</v>
      </c>
      <c r="E242" s="4">
        <v>946</v>
      </c>
      <c r="F242" s="4">
        <v>479</v>
      </c>
      <c r="G242" s="4">
        <v>467</v>
      </c>
      <c r="H242" s="4">
        <v>800</v>
      </c>
      <c r="I242" s="4">
        <v>423</v>
      </c>
      <c r="J242" s="22">
        <v>377</v>
      </c>
    </row>
    <row r="243" spans="1:10" s="3" customFormat="1" ht="14.1" customHeight="1" x14ac:dyDescent="0.2">
      <c r="A243" s="21" t="s">
        <v>532</v>
      </c>
      <c r="B243" s="4">
        <v>1758</v>
      </c>
      <c r="C243" s="4">
        <v>895</v>
      </c>
      <c r="D243" s="4">
        <v>863</v>
      </c>
      <c r="E243" s="4">
        <v>925</v>
      </c>
      <c r="F243" s="4">
        <v>463</v>
      </c>
      <c r="G243" s="4">
        <v>462</v>
      </c>
      <c r="H243" s="4">
        <v>833</v>
      </c>
      <c r="I243" s="4">
        <v>432</v>
      </c>
      <c r="J243" s="22">
        <v>401</v>
      </c>
    </row>
    <row r="244" spans="1:10" s="3" customFormat="1" ht="14.1" customHeight="1" x14ac:dyDescent="0.2">
      <c r="A244" s="21" t="s">
        <v>533</v>
      </c>
      <c r="B244" s="4">
        <v>1579</v>
      </c>
      <c r="C244" s="4">
        <v>800</v>
      </c>
      <c r="D244" s="4">
        <v>779</v>
      </c>
      <c r="E244" s="4">
        <v>858</v>
      </c>
      <c r="F244" s="4">
        <v>445</v>
      </c>
      <c r="G244" s="4">
        <v>413</v>
      </c>
      <c r="H244" s="4">
        <v>721</v>
      </c>
      <c r="I244" s="4">
        <v>355</v>
      </c>
      <c r="J244" s="22">
        <v>366</v>
      </c>
    </row>
    <row r="245" spans="1:10" s="3" customFormat="1" ht="14.1" customHeight="1" x14ac:dyDescent="0.2">
      <c r="A245" s="21" t="s">
        <v>778</v>
      </c>
      <c r="B245" s="4">
        <v>1652</v>
      </c>
      <c r="C245" s="4">
        <v>878</v>
      </c>
      <c r="D245" s="4">
        <v>774</v>
      </c>
      <c r="E245" s="4">
        <v>868</v>
      </c>
      <c r="F245" s="4">
        <v>435</v>
      </c>
      <c r="G245" s="4">
        <v>433</v>
      </c>
      <c r="H245" s="4">
        <v>784</v>
      </c>
      <c r="I245" s="4">
        <v>443</v>
      </c>
      <c r="J245" s="22">
        <v>341</v>
      </c>
    </row>
    <row r="246" spans="1:10" s="3" customFormat="1" ht="14.1" customHeight="1" x14ac:dyDescent="0.2">
      <c r="A246" s="21" t="s">
        <v>463</v>
      </c>
      <c r="B246" s="4">
        <v>2049</v>
      </c>
      <c r="C246" s="4">
        <v>1093</v>
      </c>
      <c r="D246" s="4">
        <v>956</v>
      </c>
      <c r="E246" s="4">
        <v>1107</v>
      </c>
      <c r="F246" s="4">
        <v>570</v>
      </c>
      <c r="G246" s="4">
        <v>537</v>
      </c>
      <c r="H246" s="4">
        <v>942</v>
      </c>
      <c r="I246" s="4">
        <v>523</v>
      </c>
      <c r="J246" s="22">
        <v>419</v>
      </c>
    </row>
    <row r="247" spans="1:10" s="3" customFormat="1" ht="14.1" customHeight="1" x14ac:dyDescent="0.2">
      <c r="A247" s="21" t="s">
        <v>469</v>
      </c>
      <c r="B247" s="4">
        <v>2587</v>
      </c>
      <c r="C247" s="4">
        <v>1368</v>
      </c>
      <c r="D247" s="4">
        <v>1219</v>
      </c>
      <c r="E247" s="4">
        <v>1417</v>
      </c>
      <c r="F247" s="4">
        <v>762</v>
      </c>
      <c r="G247" s="4">
        <v>655</v>
      </c>
      <c r="H247" s="4">
        <v>1170</v>
      </c>
      <c r="I247" s="4">
        <v>606</v>
      </c>
      <c r="J247" s="22">
        <v>564</v>
      </c>
    </row>
    <row r="248" spans="1:10" s="3" customFormat="1" ht="14.1" customHeight="1" x14ac:dyDescent="0.2">
      <c r="A248" s="21" t="s">
        <v>493</v>
      </c>
      <c r="B248" s="4">
        <v>3000</v>
      </c>
      <c r="C248" s="4">
        <v>1592</v>
      </c>
      <c r="D248" s="4">
        <v>1408</v>
      </c>
      <c r="E248" s="4">
        <v>1627</v>
      </c>
      <c r="F248" s="4">
        <v>841</v>
      </c>
      <c r="G248" s="4">
        <v>786</v>
      </c>
      <c r="H248" s="4">
        <v>1373</v>
      </c>
      <c r="I248" s="4">
        <v>751</v>
      </c>
      <c r="J248" s="22">
        <v>622</v>
      </c>
    </row>
    <row r="249" spans="1:10" s="3" customFormat="1" ht="14.1" customHeight="1" x14ac:dyDescent="0.2">
      <c r="A249" s="21" t="s">
        <v>773</v>
      </c>
      <c r="B249" s="4">
        <v>2707</v>
      </c>
      <c r="C249" s="4">
        <v>1396</v>
      </c>
      <c r="D249" s="4">
        <v>1311</v>
      </c>
      <c r="E249" s="4">
        <v>1401</v>
      </c>
      <c r="F249" s="4">
        <v>696</v>
      </c>
      <c r="G249" s="4">
        <v>705</v>
      </c>
      <c r="H249" s="4">
        <v>1306</v>
      </c>
      <c r="I249" s="4">
        <v>700</v>
      </c>
      <c r="J249" s="22">
        <v>606</v>
      </c>
    </row>
    <row r="250" spans="1:10" s="3" customFormat="1" ht="14.1" customHeight="1" x14ac:dyDescent="0.2">
      <c r="A250" s="21" t="s">
        <v>534</v>
      </c>
      <c r="B250" s="4">
        <v>2423</v>
      </c>
      <c r="C250" s="4">
        <v>1248</v>
      </c>
      <c r="D250" s="4">
        <v>1175</v>
      </c>
      <c r="E250" s="4">
        <v>1190</v>
      </c>
      <c r="F250" s="4">
        <v>571</v>
      </c>
      <c r="G250" s="4">
        <v>619</v>
      </c>
      <c r="H250" s="4">
        <v>1233</v>
      </c>
      <c r="I250" s="4">
        <v>677</v>
      </c>
      <c r="J250" s="22">
        <v>556</v>
      </c>
    </row>
    <row r="251" spans="1:10" s="3" customFormat="1" ht="14.1" customHeight="1" x14ac:dyDescent="0.2">
      <c r="A251" s="21" t="s">
        <v>774</v>
      </c>
      <c r="B251" s="4">
        <v>2603</v>
      </c>
      <c r="C251" s="4">
        <v>1329</v>
      </c>
      <c r="D251" s="4">
        <v>1274</v>
      </c>
      <c r="E251" s="4">
        <v>1258</v>
      </c>
      <c r="F251" s="4">
        <v>587</v>
      </c>
      <c r="G251" s="4">
        <v>671</v>
      </c>
      <c r="H251" s="4">
        <v>1345</v>
      </c>
      <c r="I251" s="4">
        <v>742</v>
      </c>
      <c r="J251" s="22">
        <v>603</v>
      </c>
    </row>
    <row r="252" spans="1:10" s="3" customFormat="1" ht="14.1" customHeight="1" x14ac:dyDescent="0.2">
      <c r="A252" s="21" t="s">
        <v>535</v>
      </c>
      <c r="B252" s="4">
        <v>3200</v>
      </c>
      <c r="C252" s="4">
        <v>1524</v>
      </c>
      <c r="D252" s="4">
        <v>1676</v>
      </c>
      <c r="E252" s="4">
        <v>1712</v>
      </c>
      <c r="F252" s="4">
        <v>765</v>
      </c>
      <c r="G252" s="4">
        <v>947</v>
      </c>
      <c r="H252" s="4">
        <v>1488</v>
      </c>
      <c r="I252" s="4">
        <v>759</v>
      </c>
      <c r="J252" s="22">
        <v>729</v>
      </c>
    </row>
    <row r="253" spans="1:10" s="3" customFormat="1" ht="14.1" customHeight="1" x14ac:dyDescent="0.2">
      <c r="A253" s="21" t="s">
        <v>523</v>
      </c>
      <c r="B253" s="4">
        <v>3329</v>
      </c>
      <c r="C253" s="4">
        <v>1534</v>
      </c>
      <c r="D253" s="4">
        <v>1795</v>
      </c>
      <c r="E253" s="4">
        <v>1767</v>
      </c>
      <c r="F253" s="4">
        <v>771</v>
      </c>
      <c r="G253" s="4">
        <v>996</v>
      </c>
      <c r="H253" s="4">
        <v>1562</v>
      </c>
      <c r="I253" s="4">
        <v>763</v>
      </c>
      <c r="J253" s="22">
        <v>799</v>
      </c>
    </row>
    <row r="254" spans="1:10" s="3" customFormat="1" ht="14.1" customHeight="1" x14ac:dyDescent="0.2">
      <c r="A254" s="21" t="s">
        <v>487</v>
      </c>
      <c r="B254" s="4">
        <v>2596</v>
      </c>
      <c r="C254" s="4">
        <v>1116</v>
      </c>
      <c r="D254" s="4">
        <v>1480</v>
      </c>
      <c r="E254" s="4">
        <v>1359</v>
      </c>
      <c r="F254" s="4">
        <v>543</v>
      </c>
      <c r="G254" s="4">
        <v>816</v>
      </c>
      <c r="H254" s="4">
        <v>1237</v>
      </c>
      <c r="I254" s="4">
        <v>573</v>
      </c>
      <c r="J254" s="22">
        <v>664</v>
      </c>
    </row>
    <row r="255" spans="1:10" s="3" customFormat="1" ht="14.1" customHeight="1" x14ac:dyDescent="0.2">
      <c r="A255" s="21" t="s">
        <v>536</v>
      </c>
      <c r="B255" s="4">
        <v>1797</v>
      </c>
      <c r="C255" s="4">
        <v>701</v>
      </c>
      <c r="D255" s="4">
        <v>1096</v>
      </c>
      <c r="E255" s="4">
        <v>807</v>
      </c>
      <c r="F255" s="4">
        <v>309</v>
      </c>
      <c r="G255" s="4">
        <v>498</v>
      </c>
      <c r="H255" s="4">
        <v>990</v>
      </c>
      <c r="I255" s="4">
        <v>392</v>
      </c>
      <c r="J255" s="22">
        <v>598</v>
      </c>
    </row>
    <row r="256" spans="1:10" s="3" customFormat="1" ht="14.1" customHeight="1" x14ac:dyDescent="0.2">
      <c r="A256" s="21" t="s">
        <v>760</v>
      </c>
      <c r="B256" s="4">
        <v>1367</v>
      </c>
      <c r="C256" s="4">
        <v>437</v>
      </c>
      <c r="D256" s="4">
        <v>930</v>
      </c>
      <c r="E256" s="4">
        <v>574</v>
      </c>
      <c r="F256" s="4">
        <v>191</v>
      </c>
      <c r="G256" s="4">
        <v>383</v>
      </c>
      <c r="H256" s="4">
        <v>793</v>
      </c>
      <c r="I256" s="4">
        <v>246</v>
      </c>
      <c r="J256" s="22">
        <v>547</v>
      </c>
    </row>
    <row r="257" spans="1:10" s="3" customFormat="1" ht="14.1" customHeight="1" x14ac:dyDescent="0.2">
      <c r="A257" s="27" t="s">
        <v>103</v>
      </c>
      <c r="B257" s="437"/>
      <c r="C257" s="437"/>
      <c r="D257" s="437"/>
      <c r="E257" s="437"/>
      <c r="F257" s="437"/>
      <c r="G257" s="437"/>
      <c r="H257" s="437"/>
      <c r="I257" s="437"/>
      <c r="J257" s="441"/>
    </row>
    <row r="258" spans="1:10" s="3" customFormat="1" ht="11.25" customHeight="1" x14ac:dyDescent="0.2">
      <c r="A258" s="223" t="s">
        <v>1143</v>
      </c>
      <c r="B258" s="486">
        <v>1507</v>
      </c>
      <c r="C258" s="486">
        <v>436</v>
      </c>
      <c r="D258" s="486">
        <v>1071</v>
      </c>
      <c r="E258" s="486">
        <v>608</v>
      </c>
      <c r="F258" s="486">
        <v>188</v>
      </c>
      <c r="G258" s="486">
        <v>420</v>
      </c>
      <c r="H258" s="486">
        <v>899</v>
      </c>
      <c r="I258" s="486">
        <v>248</v>
      </c>
      <c r="J258" s="487">
        <v>651</v>
      </c>
    </row>
    <row r="259" spans="1:10" s="3" customFormat="1" ht="15.95" customHeight="1" x14ac:dyDescent="0.2">
      <c r="A259" s="33" t="s">
        <v>553</v>
      </c>
      <c r="B259" s="431"/>
      <c r="C259" s="431"/>
      <c r="D259" s="431"/>
      <c r="E259" s="431"/>
      <c r="F259" s="431"/>
      <c r="G259" s="431"/>
      <c r="H259" s="431"/>
      <c r="I259" s="431"/>
      <c r="J259" s="433"/>
    </row>
    <row r="260" spans="1:10" s="3" customFormat="1" ht="11.25" x14ac:dyDescent="0.2">
      <c r="A260" s="205" t="s">
        <v>4</v>
      </c>
      <c r="B260" s="284">
        <v>5721</v>
      </c>
      <c r="C260" s="284">
        <v>2922</v>
      </c>
      <c r="D260" s="284">
        <v>2799</v>
      </c>
      <c r="E260" s="284">
        <v>3086</v>
      </c>
      <c r="F260" s="284">
        <v>1562</v>
      </c>
      <c r="G260" s="284">
        <v>1524</v>
      </c>
      <c r="H260" s="284">
        <v>2635</v>
      </c>
      <c r="I260" s="284">
        <v>1360</v>
      </c>
      <c r="J260" s="476">
        <v>1275</v>
      </c>
    </row>
    <row r="261" spans="1:10" s="3" customFormat="1" ht="15.95" customHeight="1" x14ac:dyDescent="0.2">
      <c r="A261" s="33" t="s">
        <v>5</v>
      </c>
      <c r="B261" s="431"/>
      <c r="C261" s="431"/>
      <c r="D261" s="431"/>
      <c r="E261" s="431"/>
      <c r="F261" s="431"/>
      <c r="G261" s="431"/>
      <c r="H261" s="431"/>
      <c r="I261" s="431"/>
      <c r="J261" s="433"/>
    </row>
    <row r="262" spans="1:10" s="3" customFormat="1" ht="11.25" x14ac:dyDescent="0.2">
      <c r="A262" s="205" t="s">
        <v>106</v>
      </c>
      <c r="B262" s="432">
        <v>20824</v>
      </c>
      <c r="C262" s="432">
        <v>11602</v>
      </c>
      <c r="D262" s="432">
        <v>9222</v>
      </c>
      <c r="E262" s="432">
        <v>10877</v>
      </c>
      <c r="F262" s="432">
        <v>5875</v>
      </c>
      <c r="G262" s="432">
        <v>5002</v>
      </c>
      <c r="H262" s="432">
        <v>9947</v>
      </c>
      <c r="I262" s="432">
        <v>5727</v>
      </c>
      <c r="J262" s="434">
        <v>4220</v>
      </c>
    </row>
    <row r="263" spans="1:10" s="3" customFormat="1" ht="12" customHeight="1" x14ac:dyDescent="0.2">
      <c r="A263" s="36" t="s">
        <v>226</v>
      </c>
      <c r="B263" s="437"/>
      <c r="C263" s="437"/>
      <c r="D263" s="439"/>
      <c r="E263" s="437"/>
      <c r="F263" s="437"/>
      <c r="G263" s="439"/>
      <c r="H263" s="437"/>
      <c r="I263" s="437"/>
      <c r="J263" s="445"/>
    </row>
    <row r="264" spans="1:10" s="3" customFormat="1" ht="11.25" x14ac:dyDescent="0.2">
      <c r="A264" s="204" t="s">
        <v>91</v>
      </c>
      <c r="B264" s="486">
        <v>11602</v>
      </c>
      <c r="C264" s="486">
        <v>11602</v>
      </c>
      <c r="D264" s="488" t="s">
        <v>90</v>
      </c>
      <c r="E264" s="486">
        <v>5875</v>
      </c>
      <c r="F264" s="486">
        <v>5875</v>
      </c>
      <c r="G264" s="488" t="s">
        <v>90</v>
      </c>
      <c r="H264" s="486">
        <v>5727</v>
      </c>
      <c r="I264" s="486">
        <v>5727</v>
      </c>
      <c r="J264" s="489" t="s">
        <v>90</v>
      </c>
    </row>
    <row r="265" spans="1:10" s="3" customFormat="1" ht="12" customHeight="1" x14ac:dyDescent="0.2">
      <c r="A265" s="36" t="s">
        <v>556</v>
      </c>
      <c r="B265" s="437"/>
      <c r="C265" s="439"/>
      <c r="D265" s="437"/>
      <c r="E265" s="437"/>
      <c r="F265" s="439"/>
      <c r="G265" s="437"/>
      <c r="H265" s="437"/>
      <c r="I265" s="439"/>
      <c r="J265" s="441"/>
    </row>
    <row r="266" spans="1:10" s="3" customFormat="1" ht="11.25" x14ac:dyDescent="0.2">
      <c r="A266" s="204" t="s">
        <v>780</v>
      </c>
      <c r="B266" s="486">
        <v>9222</v>
      </c>
      <c r="C266" s="488" t="s">
        <v>90</v>
      </c>
      <c r="D266" s="486">
        <v>9222</v>
      </c>
      <c r="E266" s="486">
        <v>5002</v>
      </c>
      <c r="F266" s="488" t="s">
        <v>90</v>
      </c>
      <c r="G266" s="486">
        <v>5002</v>
      </c>
      <c r="H266" s="486">
        <v>4220</v>
      </c>
      <c r="I266" s="488" t="s">
        <v>90</v>
      </c>
      <c r="J266" s="487">
        <v>4220</v>
      </c>
    </row>
    <row r="267" spans="1:10" s="3" customFormat="1" ht="14.1" customHeight="1" x14ac:dyDescent="0.2">
      <c r="A267" s="37" t="s">
        <v>228</v>
      </c>
      <c r="B267" s="431"/>
      <c r="C267" s="431"/>
      <c r="D267" s="431"/>
      <c r="E267" s="431"/>
      <c r="F267" s="431"/>
      <c r="G267" s="431"/>
      <c r="H267" s="431"/>
      <c r="I267" s="431"/>
      <c r="J267" s="433"/>
    </row>
    <row r="268" spans="1:10" s="3" customFormat="1" ht="11.25" x14ac:dyDescent="0.2">
      <c r="A268" s="206" t="s">
        <v>764</v>
      </c>
      <c r="B268" s="284">
        <v>11567</v>
      </c>
      <c r="C268" s="284">
        <v>6105</v>
      </c>
      <c r="D268" s="284">
        <v>5462</v>
      </c>
      <c r="E268" s="284">
        <v>6263</v>
      </c>
      <c r="F268" s="284">
        <v>3256</v>
      </c>
      <c r="G268" s="284">
        <v>3007</v>
      </c>
      <c r="H268" s="284">
        <v>5304</v>
      </c>
      <c r="I268" s="284">
        <v>2849</v>
      </c>
      <c r="J268" s="476">
        <v>2455</v>
      </c>
    </row>
    <row r="269" spans="1:10" s="3" customFormat="1" ht="14.1" customHeight="1" x14ac:dyDescent="0.2">
      <c r="A269" s="37" t="s">
        <v>7</v>
      </c>
      <c r="B269" s="431"/>
      <c r="C269" s="431"/>
      <c r="D269" s="431"/>
      <c r="E269" s="431"/>
      <c r="F269" s="431"/>
      <c r="G269" s="431"/>
      <c r="H269" s="431"/>
      <c r="I269" s="431"/>
      <c r="J269" s="433"/>
    </row>
    <row r="270" spans="1:10" s="3" customFormat="1" ht="11.25" x14ac:dyDescent="0.2">
      <c r="A270" s="206" t="s">
        <v>113</v>
      </c>
      <c r="B270" s="284">
        <v>9257</v>
      </c>
      <c r="C270" s="284">
        <v>5497</v>
      </c>
      <c r="D270" s="284">
        <v>3760</v>
      </c>
      <c r="E270" s="284">
        <v>4614</v>
      </c>
      <c r="F270" s="284">
        <v>2619</v>
      </c>
      <c r="G270" s="284">
        <v>1995</v>
      </c>
      <c r="H270" s="284">
        <v>4643</v>
      </c>
      <c r="I270" s="284">
        <v>2878</v>
      </c>
      <c r="J270" s="476">
        <v>1765</v>
      </c>
    </row>
    <row r="271" spans="1:10" s="3" customFormat="1" ht="12" customHeight="1" x14ac:dyDescent="0.2">
      <c r="A271" s="36" t="s">
        <v>559</v>
      </c>
      <c r="B271" s="437"/>
      <c r="C271" s="437"/>
      <c r="D271" s="439"/>
      <c r="E271" s="437"/>
      <c r="F271" s="437"/>
      <c r="G271" s="439"/>
      <c r="H271" s="437"/>
      <c r="I271" s="437"/>
      <c r="J271" s="445"/>
    </row>
    <row r="272" spans="1:10" s="3" customFormat="1" ht="11.25" x14ac:dyDescent="0.2">
      <c r="A272" s="204" t="s">
        <v>91</v>
      </c>
      <c r="B272" s="486">
        <v>5497</v>
      </c>
      <c r="C272" s="486">
        <v>5497</v>
      </c>
      <c r="D272" s="488" t="s">
        <v>90</v>
      </c>
      <c r="E272" s="486">
        <v>2619</v>
      </c>
      <c r="F272" s="486">
        <v>2619</v>
      </c>
      <c r="G272" s="488" t="s">
        <v>90</v>
      </c>
      <c r="H272" s="486">
        <v>2878</v>
      </c>
      <c r="I272" s="486">
        <v>2878</v>
      </c>
      <c r="J272" s="489" t="s">
        <v>90</v>
      </c>
    </row>
    <row r="273" spans="1:10" s="3" customFormat="1" ht="12" customHeight="1" x14ac:dyDescent="0.2">
      <c r="A273" s="36" t="s">
        <v>560</v>
      </c>
      <c r="B273" s="437"/>
      <c r="C273" s="439"/>
      <c r="D273" s="437"/>
      <c r="E273" s="437"/>
      <c r="F273" s="439"/>
      <c r="G273" s="437"/>
      <c r="H273" s="437"/>
      <c r="I273" s="439"/>
      <c r="J273" s="441"/>
    </row>
    <row r="274" spans="1:10" s="3" customFormat="1" ht="11.25" x14ac:dyDescent="0.2">
      <c r="A274" s="204" t="s">
        <v>780</v>
      </c>
      <c r="B274" s="486">
        <v>3760</v>
      </c>
      <c r="C274" s="488" t="s">
        <v>90</v>
      </c>
      <c r="D274" s="486">
        <v>3760</v>
      </c>
      <c r="E274" s="486">
        <v>1995</v>
      </c>
      <c r="F274" s="488" t="s">
        <v>90</v>
      </c>
      <c r="G274" s="486">
        <v>1995</v>
      </c>
      <c r="H274" s="486">
        <v>1765</v>
      </c>
      <c r="I274" s="488" t="s">
        <v>90</v>
      </c>
      <c r="J274" s="487">
        <v>1765</v>
      </c>
    </row>
    <row r="275" spans="1:10" s="3" customFormat="1" ht="15.95" customHeight="1" x14ac:dyDescent="0.2">
      <c r="A275" s="33" t="s">
        <v>9</v>
      </c>
      <c r="B275" s="431"/>
      <c r="C275" s="431"/>
      <c r="D275" s="431"/>
      <c r="E275" s="431"/>
      <c r="F275" s="431"/>
      <c r="G275" s="431"/>
      <c r="H275" s="431"/>
      <c r="I275" s="431"/>
      <c r="J275" s="433"/>
    </row>
    <row r="276" spans="1:10" s="3" customFormat="1" ht="11.25" x14ac:dyDescent="0.2">
      <c r="A276" s="205" t="s">
        <v>107</v>
      </c>
      <c r="B276" s="284">
        <v>12272</v>
      </c>
      <c r="C276" s="284">
        <v>4224</v>
      </c>
      <c r="D276" s="284">
        <v>8048</v>
      </c>
      <c r="E276" s="284">
        <v>6062</v>
      </c>
      <c r="F276" s="284">
        <v>2002</v>
      </c>
      <c r="G276" s="284">
        <v>4060</v>
      </c>
      <c r="H276" s="284">
        <v>6210</v>
      </c>
      <c r="I276" s="284">
        <v>2222</v>
      </c>
      <c r="J276" s="476">
        <v>3988</v>
      </c>
    </row>
    <row r="277" spans="1:10" s="3" customFormat="1" ht="14.1" customHeight="1" x14ac:dyDescent="0.2">
      <c r="A277" s="37" t="s">
        <v>114</v>
      </c>
      <c r="B277" s="437"/>
      <c r="C277" s="437"/>
      <c r="D277" s="439"/>
      <c r="E277" s="437"/>
      <c r="F277" s="437"/>
      <c r="G277" s="439"/>
      <c r="H277" s="437"/>
      <c r="I277" s="437"/>
      <c r="J277" s="445"/>
    </row>
    <row r="278" spans="1:10" s="3" customFormat="1" ht="11.25" x14ac:dyDescent="0.2">
      <c r="A278" s="206" t="s">
        <v>115</v>
      </c>
      <c r="B278" s="486">
        <v>4224</v>
      </c>
      <c r="C278" s="486">
        <v>4224</v>
      </c>
      <c r="D278" s="488" t="s">
        <v>90</v>
      </c>
      <c r="E278" s="486">
        <v>2002</v>
      </c>
      <c r="F278" s="486">
        <v>2002</v>
      </c>
      <c r="G278" s="488" t="s">
        <v>90</v>
      </c>
      <c r="H278" s="486">
        <v>2222</v>
      </c>
      <c r="I278" s="486">
        <v>2222</v>
      </c>
      <c r="J278" s="489" t="s">
        <v>90</v>
      </c>
    </row>
    <row r="279" spans="1:10" s="3" customFormat="1" ht="14.1" customHeight="1" x14ac:dyDescent="0.2">
      <c r="A279" s="37" t="s">
        <v>562</v>
      </c>
      <c r="B279" s="437"/>
      <c r="C279" s="439"/>
      <c r="D279" s="437"/>
      <c r="E279" s="437"/>
      <c r="F279" s="439"/>
      <c r="G279" s="437"/>
      <c r="H279" s="437"/>
      <c r="I279" s="439"/>
      <c r="J279" s="441"/>
    </row>
    <row r="280" spans="1:10" s="3" customFormat="1" ht="11.25" x14ac:dyDescent="0.2">
      <c r="A280" s="206" t="s">
        <v>14</v>
      </c>
      <c r="B280" s="486">
        <v>8048</v>
      </c>
      <c r="C280" s="488" t="s">
        <v>90</v>
      </c>
      <c r="D280" s="486">
        <v>8048</v>
      </c>
      <c r="E280" s="486">
        <v>4060</v>
      </c>
      <c r="F280" s="488" t="s">
        <v>90</v>
      </c>
      <c r="G280" s="486">
        <v>4060</v>
      </c>
      <c r="H280" s="486">
        <v>3988</v>
      </c>
      <c r="I280" s="488" t="s">
        <v>90</v>
      </c>
      <c r="J280" s="487">
        <v>3988</v>
      </c>
    </row>
    <row r="281" spans="1:10" s="3" customFormat="1" ht="15.95" customHeight="1" x14ac:dyDescent="0.2">
      <c r="A281" s="38" t="s">
        <v>15</v>
      </c>
      <c r="B281" s="431"/>
      <c r="C281" s="431"/>
      <c r="D281" s="431"/>
      <c r="E281" s="431"/>
      <c r="F281" s="431"/>
      <c r="G281" s="431"/>
      <c r="H281" s="431"/>
      <c r="I281" s="431"/>
      <c r="J281" s="433"/>
    </row>
    <row r="282" spans="1:10" s="3" customFormat="1" ht="11.25" x14ac:dyDescent="0.2">
      <c r="A282" s="203" t="s">
        <v>16</v>
      </c>
      <c r="B282" s="432"/>
      <c r="C282" s="432"/>
      <c r="D282" s="432"/>
      <c r="E282" s="432"/>
      <c r="F282" s="432"/>
      <c r="G282" s="432"/>
      <c r="H282" s="432"/>
      <c r="I282" s="432"/>
      <c r="J282" s="434"/>
    </row>
    <row r="283" spans="1:10" s="3" customFormat="1" ht="12" customHeight="1" x14ac:dyDescent="0.2">
      <c r="A283" s="24" t="s">
        <v>231</v>
      </c>
      <c r="B283" s="452">
        <v>4663</v>
      </c>
      <c r="C283" s="452">
        <v>2401</v>
      </c>
      <c r="D283" s="452">
        <v>2262</v>
      </c>
      <c r="E283" s="452">
        <v>2547</v>
      </c>
      <c r="F283" s="452">
        <v>1302</v>
      </c>
      <c r="G283" s="452">
        <v>1245</v>
      </c>
      <c r="H283" s="452">
        <v>2116</v>
      </c>
      <c r="I283" s="452">
        <v>1099</v>
      </c>
      <c r="J283" s="453">
        <v>1017</v>
      </c>
    </row>
    <row r="284" spans="1:10" s="3" customFormat="1" ht="12" customHeight="1" x14ac:dyDescent="0.2">
      <c r="A284" s="24" t="s">
        <v>232</v>
      </c>
      <c r="B284" s="452">
        <v>23558</v>
      </c>
      <c r="C284" s="452">
        <v>12123</v>
      </c>
      <c r="D284" s="452">
        <v>11435</v>
      </c>
      <c r="E284" s="452">
        <v>12363</v>
      </c>
      <c r="F284" s="452">
        <v>6135</v>
      </c>
      <c r="G284" s="452">
        <v>6228</v>
      </c>
      <c r="H284" s="452">
        <v>11195</v>
      </c>
      <c r="I284" s="452">
        <v>5988</v>
      </c>
      <c r="J284" s="453">
        <v>5207</v>
      </c>
    </row>
    <row r="285" spans="1:10" s="3" customFormat="1" ht="12" customHeight="1" x14ac:dyDescent="0.2">
      <c r="A285" s="33" t="s">
        <v>1</v>
      </c>
      <c r="B285" s="437"/>
      <c r="C285" s="437"/>
      <c r="D285" s="437"/>
      <c r="E285" s="437"/>
      <c r="F285" s="437"/>
      <c r="G285" s="437"/>
      <c r="H285" s="437"/>
      <c r="I285" s="437"/>
      <c r="J285" s="441"/>
    </row>
    <row r="286" spans="1:10" s="3" customFormat="1" ht="11.25" x14ac:dyDescent="0.2">
      <c r="A286" s="206" t="s">
        <v>1143</v>
      </c>
      <c r="B286" s="486">
        <v>10596</v>
      </c>
      <c r="C286" s="486">
        <v>4224</v>
      </c>
      <c r="D286" s="486">
        <v>6372</v>
      </c>
      <c r="E286" s="486">
        <v>5115</v>
      </c>
      <c r="F286" s="486">
        <v>2002</v>
      </c>
      <c r="G286" s="486">
        <v>3113</v>
      </c>
      <c r="H286" s="486">
        <v>5481</v>
      </c>
      <c r="I286" s="486">
        <v>2222</v>
      </c>
      <c r="J286" s="487">
        <v>3259</v>
      </c>
    </row>
    <row r="287" spans="1:10" s="3" customFormat="1" ht="15.95" customHeight="1" x14ac:dyDescent="0.2">
      <c r="A287" s="38" t="s">
        <v>17</v>
      </c>
      <c r="B287" s="431"/>
      <c r="C287" s="431"/>
      <c r="D287" s="431"/>
      <c r="E287" s="431"/>
      <c r="F287" s="431"/>
      <c r="G287" s="431"/>
      <c r="H287" s="431"/>
      <c r="I287" s="431"/>
      <c r="J287" s="433"/>
    </row>
    <row r="288" spans="1:10" s="3" customFormat="1" ht="11.25" x14ac:dyDescent="0.2">
      <c r="A288" s="203" t="s">
        <v>18</v>
      </c>
      <c r="B288" s="432"/>
      <c r="C288" s="432"/>
      <c r="D288" s="432"/>
      <c r="E288" s="432"/>
      <c r="F288" s="432"/>
      <c r="G288" s="432"/>
      <c r="H288" s="432"/>
      <c r="I288" s="432"/>
      <c r="J288" s="434"/>
    </row>
    <row r="289" spans="1:10" s="3" customFormat="1" ht="12" customHeight="1" x14ac:dyDescent="0.2">
      <c r="A289" s="24" t="s">
        <v>233</v>
      </c>
      <c r="B289" s="452">
        <v>1251</v>
      </c>
      <c r="C289" s="452">
        <v>660</v>
      </c>
      <c r="D289" s="452">
        <v>591</v>
      </c>
      <c r="E289" s="452">
        <v>666</v>
      </c>
      <c r="F289" s="452">
        <v>344</v>
      </c>
      <c r="G289" s="452">
        <v>322</v>
      </c>
      <c r="H289" s="452">
        <v>585</v>
      </c>
      <c r="I289" s="452">
        <v>316</v>
      </c>
      <c r="J289" s="453">
        <v>269</v>
      </c>
    </row>
    <row r="290" spans="1:10" s="3" customFormat="1" ht="12" customHeight="1" x14ac:dyDescent="0.2">
      <c r="A290" s="24" t="s">
        <v>234</v>
      </c>
      <c r="B290" s="452">
        <v>2057</v>
      </c>
      <c r="C290" s="452">
        <v>1052</v>
      </c>
      <c r="D290" s="452">
        <v>1005</v>
      </c>
      <c r="E290" s="452">
        <v>1127</v>
      </c>
      <c r="F290" s="452">
        <v>578</v>
      </c>
      <c r="G290" s="452">
        <v>549</v>
      </c>
      <c r="H290" s="452">
        <v>930</v>
      </c>
      <c r="I290" s="452">
        <v>474</v>
      </c>
      <c r="J290" s="453">
        <v>456</v>
      </c>
    </row>
    <row r="291" spans="1:10" s="3" customFormat="1" ht="12" customHeight="1" x14ac:dyDescent="0.2">
      <c r="A291" s="24" t="s">
        <v>235</v>
      </c>
      <c r="B291" s="452">
        <v>1105</v>
      </c>
      <c r="C291" s="452">
        <v>558</v>
      </c>
      <c r="D291" s="452">
        <v>547</v>
      </c>
      <c r="E291" s="452">
        <v>606</v>
      </c>
      <c r="F291" s="452">
        <v>294</v>
      </c>
      <c r="G291" s="452">
        <v>312</v>
      </c>
      <c r="H291" s="452">
        <v>499</v>
      </c>
      <c r="I291" s="452">
        <v>264</v>
      </c>
      <c r="J291" s="453">
        <v>235</v>
      </c>
    </row>
    <row r="292" spans="1:10" s="3" customFormat="1" ht="12" customHeight="1" x14ac:dyDescent="0.2">
      <c r="A292" s="24" t="s">
        <v>236</v>
      </c>
      <c r="B292" s="452">
        <v>1035</v>
      </c>
      <c r="C292" s="452">
        <v>517</v>
      </c>
      <c r="D292" s="452">
        <v>518</v>
      </c>
      <c r="E292" s="452">
        <v>532</v>
      </c>
      <c r="F292" s="452">
        <v>269</v>
      </c>
      <c r="G292" s="452">
        <v>263</v>
      </c>
      <c r="H292" s="452">
        <v>503</v>
      </c>
      <c r="I292" s="452">
        <v>248</v>
      </c>
      <c r="J292" s="453">
        <v>255</v>
      </c>
    </row>
    <row r="293" spans="1:10" s="3" customFormat="1" ht="12" customHeight="1" x14ac:dyDescent="0.2">
      <c r="A293" s="24" t="s">
        <v>237</v>
      </c>
      <c r="B293" s="452">
        <v>1931</v>
      </c>
      <c r="C293" s="452">
        <v>996</v>
      </c>
      <c r="D293" s="452">
        <v>935</v>
      </c>
      <c r="E293" s="452">
        <v>1046</v>
      </c>
      <c r="F293" s="452">
        <v>548</v>
      </c>
      <c r="G293" s="452">
        <v>498</v>
      </c>
      <c r="H293" s="452">
        <v>885</v>
      </c>
      <c r="I293" s="452">
        <v>448</v>
      </c>
      <c r="J293" s="453">
        <v>437</v>
      </c>
    </row>
    <row r="294" spans="1:10" s="3" customFormat="1" ht="15.95" customHeight="1" x14ac:dyDescent="0.2">
      <c r="A294" s="38" t="s">
        <v>238</v>
      </c>
      <c r="B294" s="431"/>
      <c r="C294" s="443"/>
      <c r="D294" s="431"/>
      <c r="E294" s="431"/>
      <c r="F294" s="443"/>
      <c r="G294" s="431"/>
      <c r="H294" s="431"/>
      <c r="I294" s="443"/>
      <c r="J294" s="433"/>
    </row>
    <row r="295" spans="1:10" x14ac:dyDescent="0.25">
      <c r="A295" s="203" t="s">
        <v>239</v>
      </c>
      <c r="B295" s="284">
        <v>7310</v>
      </c>
      <c r="C295" s="339" t="s">
        <v>90</v>
      </c>
      <c r="D295" s="284">
        <v>7310</v>
      </c>
      <c r="E295" s="284">
        <v>3991</v>
      </c>
      <c r="F295" s="339" t="s">
        <v>90</v>
      </c>
      <c r="G295" s="284">
        <v>3991</v>
      </c>
      <c r="H295" s="284">
        <v>3319</v>
      </c>
      <c r="I295" s="339" t="s">
        <v>90</v>
      </c>
      <c r="J295" s="476">
        <v>3319</v>
      </c>
    </row>
    <row r="296" spans="1:10" s="3" customFormat="1" ht="24.95" customHeight="1" x14ac:dyDescent="0.2">
      <c r="A296" s="25" t="s">
        <v>781</v>
      </c>
      <c r="B296" s="6">
        <v>35702</v>
      </c>
      <c r="C296" s="6">
        <v>17944</v>
      </c>
      <c r="D296" s="6">
        <v>17758</v>
      </c>
      <c r="E296" s="6">
        <v>11842</v>
      </c>
      <c r="F296" s="6">
        <v>5734</v>
      </c>
      <c r="G296" s="6">
        <v>6108</v>
      </c>
      <c r="H296" s="6">
        <v>23860</v>
      </c>
      <c r="I296" s="6">
        <v>12210</v>
      </c>
      <c r="J296" s="26">
        <v>11650</v>
      </c>
    </row>
    <row r="297" spans="1:10" s="3" customFormat="1" ht="14.1" customHeight="1" x14ac:dyDescent="0.2">
      <c r="A297" s="21" t="s">
        <v>529</v>
      </c>
      <c r="B297" s="4">
        <v>1585</v>
      </c>
      <c r="C297" s="4">
        <v>853</v>
      </c>
      <c r="D297" s="4">
        <v>732</v>
      </c>
      <c r="E297" s="4">
        <v>446</v>
      </c>
      <c r="F297" s="4">
        <v>232</v>
      </c>
      <c r="G297" s="4">
        <v>214</v>
      </c>
      <c r="H297" s="4">
        <v>1139</v>
      </c>
      <c r="I297" s="4">
        <v>621</v>
      </c>
      <c r="J297" s="22">
        <v>518</v>
      </c>
    </row>
    <row r="298" spans="1:10" s="3" customFormat="1" ht="14.1" customHeight="1" x14ac:dyDescent="0.2">
      <c r="A298" s="21" t="s">
        <v>775</v>
      </c>
      <c r="B298" s="4">
        <v>1825</v>
      </c>
      <c r="C298" s="4">
        <v>922</v>
      </c>
      <c r="D298" s="4">
        <v>903</v>
      </c>
      <c r="E298" s="4">
        <v>593</v>
      </c>
      <c r="F298" s="4">
        <v>286</v>
      </c>
      <c r="G298" s="4">
        <v>307</v>
      </c>
      <c r="H298" s="4">
        <v>1232</v>
      </c>
      <c r="I298" s="4">
        <v>636</v>
      </c>
      <c r="J298" s="22">
        <v>596</v>
      </c>
    </row>
    <row r="299" spans="1:10" s="3" customFormat="1" ht="14.1" customHeight="1" x14ac:dyDescent="0.2">
      <c r="A299" s="21" t="s">
        <v>597</v>
      </c>
      <c r="B299" s="4">
        <v>1901</v>
      </c>
      <c r="C299" s="4">
        <v>1009</v>
      </c>
      <c r="D299" s="4">
        <v>892</v>
      </c>
      <c r="E299" s="4">
        <v>567</v>
      </c>
      <c r="F299" s="4">
        <v>300</v>
      </c>
      <c r="G299" s="4">
        <v>267</v>
      </c>
      <c r="H299" s="4">
        <v>1334</v>
      </c>
      <c r="I299" s="4">
        <v>709</v>
      </c>
      <c r="J299" s="22">
        <v>625</v>
      </c>
    </row>
    <row r="300" spans="1:10" s="3" customFormat="1" ht="14.1" customHeight="1" x14ac:dyDescent="0.2">
      <c r="A300" s="21" t="s">
        <v>532</v>
      </c>
      <c r="B300" s="4">
        <v>1891</v>
      </c>
      <c r="C300" s="4">
        <v>993</v>
      </c>
      <c r="D300" s="4">
        <v>898</v>
      </c>
      <c r="E300" s="4">
        <v>537</v>
      </c>
      <c r="F300" s="4">
        <v>291</v>
      </c>
      <c r="G300" s="4">
        <v>246</v>
      </c>
      <c r="H300" s="4">
        <v>1354</v>
      </c>
      <c r="I300" s="4">
        <v>702</v>
      </c>
      <c r="J300" s="22">
        <v>652</v>
      </c>
    </row>
    <row r="301" spans="1:10" s="3" customFormat="1" ht="14.1" customHeight="1" x14ac:dyDescent="0.2">
      <c r="A301" s="21" t="s">
        <v>533</v>
      </c>
      <c r="B301" s="4">
        <v>2311</v>
      </c>
      <c r="C301" s="4">
        <v>1186</v>
      </c>
      <c r="D301" s="4">
        <v>1125</v>
      </c>
      <c r="E301" s="4">
        <v>582</v>
      </c>
      <c r="F301" s="4">
        <v>294</v>
      </c>
      <c r="G301" s="4">
        <v>288</v>
      </c>
      <c r="H301" s="4">
        <v>1729</v>
      </c>
      <c r="I301" s="4">
        <v>892</v>
      </c>
      <c r="J301" s="22">
        <v>837</v>
      </c>
    </row>
    <row r="302" spans="1:10" s="3" customFormat="1" ht="14.1" customHeight="1" x14ac:dyDescent="0.2">
      <c r="A302" s="21" t="s">
        <v>778</v>
      </c>
      <c r="B302" s="4">
        <v>2292</v>
      </c>
      <c r="C302" s="4">
        <v>1200</v>
      </c>
      <c r="D302" s="4">
        <v>1092</v>
      </c>
      <c r="E302" s="4">
        <v>675</v>
      </c>
      <c r="F302" s="4">
        <v>340</v>
      </c>
      <c r="G302" s="4">
        <v>335</v>
      </c>
      <c r="H302" s="4">
        <v>1617</v>
      </c>
      <c r="I302" s="4">
        <v>860</v>
      </c>
      <c r="J302" s="22">
        <v>757</v>
      </c>
    </row>
    <row r="303" spans="1:10" s="3" customFormat="1" ht="14.1" customHeight="1" x14ac:dyDescent="0.2">
      <c r="A303" s="21" t="s">
        <v>463</v>
      </c>
      <c r="B303" s="4">
        <v>2407</v>
      </c>
      <c r="C303" s="4">
        <v>1327</v>
      </c>
      <c r="D303" s="4">
        <v>1080</v>
      </c>
      <c r="E303" s="4">
        <v>836</v>
      </c>
      <c r="F303" s="4">
        <v>452</v>
      </c>
      <c r="G303" s="4">
        <v>384</v>
      </c>
      <c r="H303" s="4">
        <v>1571</v>
      </c>
      <c r="I303" s="4">
        <v>875</v>
      </c>
      <c r="J303" s="22">
        <v>696</v>
      </c>
    </row>
    <row r="304" spans="1:10" s="3" customFormat="1" ht="14.1" customHeight="1" x14ac:dyDescent="0.2">
      <c r="A304" s="21" t="s">
        <v>469</v>
      </c>
      <c r="B304" s="4">
        <v>2527</v>
      </c>
      <c r="C304" s="4">
        <v>1267</v>
      </c>
      <c r="D304" s="4">
        <v>1260</v>
      </c>
      <c r="E304" s="4">
        <v>932</v>
      </c>
      <c r="F304" s="4">
        <v>469</v>
      </c>
      <c r="G304" s="4">
        <v>463</v>
      </c>
      <c r="H304" s="4">
        <v>1595</v>
      </c>
      <c r="I304" s="4">
        <v>798</v>
      </c>
      <c r="J304" s="22">
        <v>797</v>
      </c>
    </row>
    <row r="305" spans="1:10" s="3" customFormat="1" ht="14.1" customHeight="1" x14ac:dyDescent="0.2">
      <c r="A305" s="21" t="s">
        <v>493</v>
      </c>
      <c r="B305" s="4">
        <v>2623</v>
      </c>
      <c r="C305" s="4">
        <v>1426</v>
      </c>
      <c r="D305" s="4">
        <v>1197</v>
      </c>
      <c r="E305" s="4">
        <v>942</v>
      </c>
      <c r="F305" s="4">
        <v>506</v>
      </c>
      <c r="G305" s="4">
        <v>436</v>
      </c>
      <c r="H305" s="4">
        <v>1681</v>
      </c>
      <c r="I305" s="4">
        <v>920</v>
      </c>
      <c r="J305" s="22">
        <v>761</v>
      </c>
    </row>
    <row r="306" spans="1:10" s="3" customFormat="1" ht="14.1" customHeight="1" x14ac:dyDescent="0.2">
      <c r="A306" s="21" t="s">
        <v>773</v>
      </c>
      <c r="B306" s="4">
        <v>2612</v>
      </c>
      <c r="C306" s="4">
        <v>1345</v>
      </c>
      <c r="D306" s="4">
        <v>1267</v>
      </c>
      <c r="E306" s="4">
        <v>820</v>
      </c>
      <c r="F306" s="4">
        <v>413</v>
      </c>
      <c r="G306" s="4">
        <v>407</v>
      </c>
      <c r="H306" s="4">
        <v>1792</v>
      </c>
      <c r="I306" s="4">
        <v>932</v>
      </c>
      <c r="J306" s="22">
        <v>860</v>
      </c>
    </row>
    <row r="307" spans="1:10" s="3" customFormat="1" ht="14.1" customHeight="1" x14ac:dyDescent="0.2">
      <c r="A307" s="21" t="s">
        <v>534</v>
      </c>
      <c r="B307" s="4">
        <v>2519</v>
      </c>
      <c r="C307" s="4">
        <v>1282</v>
      </c>
      <c r="D307" s="4">
        <v>1237</v>
      </c>
      <c r="E307" s="4">
        <v>763</v>
      </c>
      <c r="F307" s="4">
        <v>373</v>
      </c>
      <c r="G307" s="4">
        <v>390</v>
      </c>
      <c r="H307" s="4">
        <v>1756</v>
      </c>
      <c r="I307" s="4">
        <v>909</v>
      </c>
      <c r="J307" s="22">
        <v>847</v>
      </c>
    </row>
    <row r="308" spans="1:10" s="3" customFormat="1" ht="14.1" customHeight="1" x14ac:dyDescent="0.2">
      <c r="A308" s="21" t="s">
        <v>774</v>
      </c>
      <c r="B308" s="4">
        <v>2466</v>
      </c>
      <c r="C308" s="4">
        <v>1301</v>
      </c>
      <c r="D308" s="4">
        <v>1165</v>
      </c>
      <c r="E308" s="4">
        <v>860</v>
      </c>
      <c r="F308" s="4">
        <v>404</v>
      </c>
      <c r="G308" s="4">
        <v>456</v>
      </c>
      <c r="H308" s="4">
        <v>1606</v>
      </c>
      <c r="I308" s="4">
        <v>897</v>
      </c>
      <c r="J308" s="22">
        <v>709</v>
      </c>
    </row>
    <row r="309" spans="1:10" s="3" customFormat="1" ht="14.1" customHeight="1" x14ac:dyDescent="0.2">
      <c r="A309" s="21" t="s">
        <v>535</v>
      </c>
      <c r="B309" s="4">
        <v>2422</v>
      </c>
      <c r="C309" s="4">
        <v>1270</v>
      </c>
      <c r="D309" s="4">
        <v>1152</v>
      </c>
      <c r="E309" s="4">
        <v>959</v>
      </c>
      <c r="F309" s="4">
        <v>465</v>
      </c>
      <c r="G309" s="4">
        <v>494</v>
      </c>
      <c r="H309" s="4">
        <v>1463</v>
      </c>
      <c r="I309" s="4">
        <v>805</v>
      </c>
      <c r="J309" s="22">
        <v>658</v>
      </c>
    </row>
    <row r="310" spans="1:10" s="3" customFormat="1" ht="14.1" customHeight="1" x14ac:dyDescent="0.2">
      <c r="A310" s="21" t="s">
        <v>523</v>
      </c>
      <c r="B310" s="4">
        <v>2103</v>
      </c>
      <c r="C310" s="4">
        <v>990</v>
      </c>
      <c r="D310" s="4">
        <v>1113</v>
      </c>
      <c r="E310" s="4">
        <v>899</v>
      </c>
      <c r="F310" s="4">
        <v>400</v>
      </c>
      <c r="G310" s="4">
        <v>499</v>
      </c>
      <c r="H310" s="4">
        <v>1204</v>
      </c>
      <c r="I310" s="4">
        <v>590</v>
      </c>
      <c r="J310" s="22">
        <v>614</v>
      </c>
    </row>
    <row r="311" spans="1:10" s="3" customFormat="1" ht="14.1" customHeight="1" x14ac:dyDescent="0.2">
      <c r="A311" s="21" t="s">
        <v>487</v>
      </c>
      <c r="B311" s="4">
        <v>1540</v>
      </c>
      <c r="C311" s="4">
        <v>674</v>
      </c>
      <c r="D311" s="4">
        <v>866</v>
      </c>
      <c r="E311" s="4">
        <v>607</v>
      </c>
      <c r="F311" s="4">
        <v>252</v>
      </c>
      <c r="G311" s="4">
        <v>355</v>
      </c>
      <c r="H311" s="4">
        <v>933</v>
      </c>
      <c r="I311" s="4">
        <v>422</v>
      </c>
      <c r="J311" s="22">
        <v>511</v>
      </c>
    </row>
    <row r="312" spans="1:10" s="3" customFormat="1" ht="14.1" customHeight="1" x14ac:dyDescent="0.2">
      <c r="A312" s="21" t="s">
        <v>536</v>
      </c>
      <c r="B312" s="4">
        <v>1038</v>
      </c>
      <c r="C312" s="4">
        <v>407</v>
      </c>
      <c r="D312" s="4">
        <v>631</v>
      </c>
      <c r="E312" s="4">
        <v>345</v>
      </c>
      <c r="F312" s="4">
        <v>130</v>
      </c>
      <c r="G312" s="4">
        <v>215</v>
      </c>
      <c r="H312" s="4">
        <v>693</v>
      </c>
      <c r="I312" s="4">
        <v>277</v>
      </c>
      <c r="J312" s="22">
        <v>416</v>
      </c>
    </row>
    <row r="313" spans="1:10" s="3" customFormat="1" ht="14.1" customHeight="1" x14ac:dyDescent="0.2">
      <c r="A313" s="21" t="s">
        <v>760</v>
      </c>
      <c r="B313" s="4">
        <v>809</v>
      </c>
      <c r="C313" s="4">
        <v>267</v>
      </c>
      <c r="D313" s="4">
        <v>542</v>
      </c>
      <c r="E313" s="4">
        <v>247</v>
      </c>
      <c r="F313" s="4">
        <v>67</v>
      </c>
      <c r="G313" s="4">
        <v>180</v>
      </c>
      <c r="H313" s="4">
        <v>562</v>
      </c>
      <c r="I313" s="4">
        <v>200</v>
      </c>
      <c r="J313" s="22">
        <v>362</v>
      </c>
    </row>
    <row r="314" spans="1:10" s="3" customFormat="1" ht="14.1" customHeight="1" x14ac:dyDescent="0.2">
      <c r="A314" s="27" t="s">
        <v>103</v>
      </c>
      <c r="B314" s="616">
        <v>831</v>
      </c>
      <c r="C314" s="616">
        <v>225</v>
      </c>
      <c r="D314" s="616">
        <v>606</v>
      </c>
      <c r="E314" s="616">
        <v>232</v>
      </c>
      <c r="F314" s="616">
        <v>60</v>
      </c>
      <c r="G314" s="616">
        <v>172</v>
      </c>
      <c r="H314" s="616">
        <v>599</v>
      </c>
      <c r="I314" s="616">
        <v>165</v>
      </c>
      <c r="J314" s="626">
        <v>434</v>
      </c>
    </row>
    <row r="315" spans="1:10" s="3" customFormat="1" ht="11.25" customHeight="1" x14ac:dyDescent="0.2">
      <c r="A315" s="223" t="s">
        <v>1143</v>
      </c>
      <c r="B315" s="617"/>
      <c r="C315" s="617"/>
      <c r="D315" s="617"/>
      <c r="E315" s="617"/>
      <c r="F315" s="617"/>
      <c r="G315" s="617"/>
      <c r="H315" s="617"/>
      <c r="I315" s="617"/>
      <c r="J315" s="627"/>
    </row>
    <row r="316" spans="1:10" s="3" customFormat="1" ht="15.95" customHeight="1" x14ac:dyDescent="0.2">
      <c r="A316" s="33" t="s">
        <v>3</v>
      </c>
      <c r="B316" s="431"/>
      <c r="C316" s="431"/>
      <c r="D316" s="431"/>
      <c r="E316" s="431"/>
      <c r="F316" s="431"/>
      <c r="G316" s="431"/>
      <c r="H316" s="431"/>
      <c r="I316" s="431"/>
      <c r="J316" s="433"/>
    </row>
    <row r="317" spans="1:10" s="3" customFormat="1" ht="11.25" x14ac:dyDescent="0.2">
      <c r="A317" s="205" t="s">
        <v>105</v>
      </c>
      <c r="B317" s="461">
        <v>6352</v>
      </c>
      <c r="C317" s="461">
        <v>3346</v>
      </c>
      <c r="D317" s="461">
        <v>3006</v>
      </c>
      <c r="E317" s="461">
        <v>1933</v>
      </c>
      <c r="F317" s="461">
        <v>1007</v>
      </c>
      <c r="G317" s="461">
        <v>926</v>
      </c>
      <c r="H317" s="461">
        <v>4419</v>
      </c>
      <c r="I317" s="461">
        <v>2339</v>
      </c>
      <c r="J317" s="465">
        <v>2080</v>
      </c>
    </row>
    <row r="318" spans="1:10" s="3" customFormat="1" ht="15.95" customHeight="1" x14ac:dyDescent="0.2">
      <c r="A318" s="33" t="s">
        <v>5</v>
      </c>
      <c r="B318" s="284"/>
      <c r="C318" s="284"/>
      <c r="D318" s="284"/>
      <c r="E318" s="284"/>
      <c r="F318" s="284"/>
      <c r="G318" s="284"/>
      <c r="H318" s="284"/>
      <c r="I318" s="284"/>
      <c r="J318" s="476"/>
    </row>
    <row r="319" spans="1:10" s="3" customFormat="1" ht="11.25" x14ac:dyDescent="0.2">
      <c r="A319" s="205" t="s">
        <v>106</v>
      </c>
      <c r="B319" s="284">
        <v>21877</v>
      </c>
      <c r="C319" s="284">
        <v>12035</v>
      </c>
      <c r="D319" s="284">
        <v>9842</v>
      </c>
      <c r="E319" s="284">
        <v>7085</v>
      </c>
      <c r="F319" s="284">
        <v>3818</v>
      </c>
      <c r="G319" s="284">
        <v>3267</v>
      </c>
      <c r="H319" s="284">
        <v>14792</v>
      </c>
      <c r="I319" s="284">
        <v>8217</v>
      </c>
      <c r="J319" s="476">
        <v>6575</v>
      </c>
    </row>
    <row r="320" spans="1:10" s="3" customFormat="1" ht="12" customHeight="1" x14ac:dyDescent="0.2">
      <c r="A320" s="36" t="s">
        <v>226</v>
      </c>
      <c r="B320" s="437"/>
      <c r="C320" s="437"/>
      <c r="D320" s="439"/>
      <c r="E320" s="437"/>
      <c r="F320" s="437"/>
      <c r="G320" s="439"/>
      <c r="H320" s="437"/>
      <c r="I320" s="437"/>
      <c r="J320" s="445"/>
    </row>
    <row r="321" spans="1:10" s="3" customFormat="1" ht="11.25" x14ac:dyDescent="0.2">
      <c r="A321" s="204" t="s">
        <v>91</v>
      </c>
      <c r="B321" s="457">
        <v>12035</v>
      </c>
      <c r="C321" s="457">
        <v>12035</v>
      </c>
      <c r="D321" s="467" t="s">
        <v>90</v>
      </c>
      <c r="E321" s="457">
        <v>3818</v>
      </c>
      <c r="F321" s="457">
        <v>3818</v>
      </c>
      <c r="G321" s="467" t="s">
        <v>90</v>
      </c>
      <c r="H321" s="457">
        <v>8217</v>
      </c>
      <c r="I321" s="457">
        <v>8217</v>
      </c>
      <c r="J321" s="472" t="s">
        <v>90</v>
      </c>
    </row>
    <row r="322" spans="1:10" s="3" customFormat="1" ht="12" customHeight="1" x14ac:dyDescent="0.2">
      <c r="A322" s="36" t="s">
        <v>556</v>
      </c>
      <c r="B322" s="437"/>
      <c r="C322" s="439"/>
      <c r="D322" s="437"/>
      <c r="E322" s="437"/>
      <c r="F322" s="439"/>
      <c r="G322" s="437"/>
      <c r="H322" s="437"/>
      <c r="I322" s="439"/>
      <c r="J322" s="441"/>
    </row>
    <row r="323" spans="1:10" s="3" customFormat="1" ht="11.25" x14ac:dyDescent="0.2">
      <c r="A323" s="204" t="s">
        <v>780</v>
      </c>
      <c r="B323" s="457">
        <v>9842</v>
      </c>
      <c r="C323" s="467" t="s">
        <v>90</v>
      </c>
      <c r="D323" s="457">
        <v>9842</v>
      </c>
      <c r="E323" s="457">
        <v>3267</v>
      </c>
      <c r="F323" s="467" t="s">
        <v>90</v>
      </c>
      <c r="G323" s="457">
        <v>3267</v>
      </c>
      <c r="H323" s="457">
        <v>6575</v>
      </c>
      <c r="I323" s="467" t="s">
        <v>90</v>
      </c>
      <c r="J323" s="459">
        <v>6575</v>
      </c>
    </row>
    <row r="324" spans="1:10" s="3" customFormat="1" ht="14.1" customHeight="1" x14ac:dyDescent="0.2">
      <c r="A324" s="37" t="s">
        <v>228</v>
      </c>
      <c r="B324" s="431"/>
      <c r="C324" s="431"/>
      <c r="D324" s="431"/>
      <c r="E324" s="431"/>
      <c r="F324" s="431"/>
      <c r="G324" s="431"/>
      <c r="H324" s="431"/>
      <c r="I324" s="431"/>
      <c r="J324" s="433"/>
    </row>
    <row r="325" spans="1:10" s="3" customFormat="1" ht="11.25" x14ac:dyDescent="0.2">
      <c r="A325" s="206" t="s">
        <v>764</v>
      </c>
      <c r="B325" s="461">
        <v>13010</v>
      </c>
      <c r="C325" s="461">
        <v>6837</v>
      </c>
      <c r="D325" s="461">
        <v>6173</v>
      </c>
      <c r="E325" s="461">
        <v>4177</v>
      </c>
      <c r="F325" s="461">
        <v>2163</v>
      </c>
      <c r="G325" s="461">
        <v>2014</v>
      </c>
      <c r="H325" s="461">
        <v>8833</v>
      </c>
      <c r="I325" s="461">
        <v>4674</v>
      </c>
      <c r="J325" s="465">
        <v>4159</v>
      </c>
    </row>
    <row r="326" spans="1:10" s="3" customFormat="1" ht="14.1" customHeight="1" x14ac:dyDescent="0.2">
      <c r="A326" s="37" t="s">
        <v>558</v>
      </c>
      <c r="B326" s="431"/>
      <c r="C326" s="431"/>
      <c r="D326" s="431"/>
      <c r="E326" s="431"/>
      <c r="F326" s="431"/>
      <c r="G326" s="431"/>
      <c r="H326" s="431"/>
      <c r="I326" s="431"/>
      <c r="J326" s="433"/>
    </row>
    <row r="327" spans="1:10" s="3" customFormat="1" ht="11.25" x14ac:dyDescent="0.2">
      <c r="A327" s="206" t="s">
        <v>113</v>
      </c>
      <c r="B327" s="461">
        <v>8867</v>
      </c>
      <c r="C327" s="461">
        <v>5198</v>
      </c>
      <c r="D327" s="461">
        <v>3669</v>
      </c>
      <c r="E327" s="461">
        <v>2908</v>
      </c>
      <c r="F327" s="461">
        <v>1655</v>
      </c>
      <c r="G327" s="461">
        <v>1253</v>
      </c>
      <c r="H327" s="461">
        <v>5959</v>
      </c>
      <c r="I327" s="461">
        <v>3543</v>
      </c>
      <c r="J327" s="465">
        <v>2416</v>
      </c>
    </row>
    <row r="328" spans="1:10" s="3" customFormat="1" ht="12" customHeight="1" x14ac:dyDescent="0.2">
      <c r="A328" s="36" t="s">
        <v>559</v>
      </c>
      <c r="B328" s="437"/>
      <c r="C328" s="437"/>
      <c r="D328" s="439"/>
      <c r="E328" s="437"/>
      <c r="F328" s="437"/>
      <c r="G328" s="439"/>
      <c r="H328" s="437"/>
      <c r="I328" s="437"/>
      <c r="J328" s="445"/>
    </row>
    <row r="329" spans="1:10" s="3" customFormat="1" ht="11.25" x14ac:dyDescent="0.2">
      <c r="A329" s="204" t="s">
        <v>91</v>
      </c>
      <c r="B329" s="457">
        <v>5198</v>
      </c>
      <c r="C329" s="457">
        <v>5198</v>
      </c>
      <c r="D329" s="467" t="s">
        <v>90</v>
      </c>
      <c r="E329" s="457">
        <v>1655</v>
      </c>
      <c r="F329" s="457">
        <v>1655</v>
      </c>
      <c r="G329" s="467" t="s">
        <v>90</v>
      </c>
      <c r="H329" s="457">
        <v>3543</v>
      </c>
      <c r="I329" s="457">
        <v>3543</v>
      </c>
      <c r="J329" s="472" t="s">
        <v>90</v>
      </c>
    </row>
    <row r="330" spans="1:10" s="3" customFormat="1" ht="12" customHeight="1" x14ac:dyDescent="0.2">
      <c r="A330" s="36" t="s">
        <v>560</v>
      </c>
      <c r="B330" s="437"/>
      <c r="C330" s="439"/>
      <c r="D330" s="437"/>
      <c r="E330" s="437"/>
      <c r="F330" s="439"/>
      <c r="G330" s="437"/>
      <c r="H330" s="437"/>
      <c r="I330" s="439"/>
      <c r="J330" s="441"/>
    </row>
    <row r="331" spans="1:10" s="3" customFormat="1" ht="11.25" x14ac:dyDescent="0.2">
      <c r="A331" s="204" t="s">
        <v>92</v>
      </c>
      <c r="B331" s="457">
        <v>3669</v>
      </c>
      <c r="C331" s="467" t="s">
        <v>90</v>
      </c>
      <c r="D331" s="457">
        <v>3669</v>
      </c>
      <c r="E331" s="457">
        <v>1253</v>
      </c>
      <c r="F331" s="467" t="s">
        <v>90</v>
      </c>
      <c r="G331" s="457">
        <v>1253</v>
      </c>
      <c r="H331" s="457">
        <v>2416</v>
      </c>
      <c r="I331" s="467" t="s">
        <v>90</v>
      </c>
      <c r="J331" s="459">
        <v>2416</v>
      </c>
    </row>
    <row r="332" spans="1:10" s="3" customFormat="1" ht="15.95" customHeight="1" x14ac:dyDescent="0.2">
      <c r="A332" s="33" t="s">
        <v>561</v>
      </c>
      <c r="B332" s="431"/>
      <c r="C332" s="431"/>
      <c r="D332" s="431"/>
      <c r="E332" s="431"/>
      <c r="F332" s="431"/>
      <c r="G332" s="431"/>
      <c r="H332" s="431"/>
      <c r="I332" s="431"/>
      <c r="J332" s="433"/>
    </row>
    <row r="333" spans="1:10" s="3" customFormat="1" ht="11.25" x14ac:dyDescent="0.2">
      <c r="A333" s="205" t="s">
        <v>107</v>
      </c>
      <c r="B333" s="461">
        <v>7473</v>
      </c>
      <c r="C333" s="461">
        <v>2563</v>
      </c>
      <c r="D333" s="461">
        <v>4910</v>
      </c>
      <c r="E333" s="461">
        <v>2824</v>
      </c>
      <c r="F333" s="461">
        <v>909</v>
      </c>
      <c r="G333" s="461">
        <v>1915</v>
      </c>
      <c r="H333" s="461">
        <v>4649</v>
      </c>
      <c r="I333" s="461">
        <v>1654</v>
      </c>
      <c r="J333" s="465">
        <v>2995</v>
      </c>
    </row>
    <row r="334" spans="1:10" s="3" customFormat="1" ht="14.1" customHeight="1" x14ac:dyDescent="0.2">
      <c r="A334" s="37" t="s">
        <v>114</v>
      </c>
      <c r="B334" s="456"/>
      <c r="C334" s="456"/>
      <c r="D334" s="466"/>
      <c r="E334" s="456"/>
      <c r="F334" s="456"/>
      <c r="G334" s="466"/>
      <c r="H334" s="456"/>
      <c r="I334" s="456"/>
      <c r="J334" s="471"/>
    </row>
    <row r="335" spans="1:10" s="3" customFormat="1" ht="11.25" x14ac:dyDescent="0.2">
      <c r="A335" s="206" t="s">
        <v>115</v>
      </c>
      <c r="B335" s="486">
        <v>2563</v>
      </c>
      <c r="C335" s="486">
        <v>2563</v>
      </c>
      <c r="D335" s="488" t="s">
        <v>90</v>
      </c>
      <c r="E335" s="486">
        <v>909</v>
      </c>
      <c r="F335" s="486">
        <v>909</v>
      </c>
      <c r="G335" s="488" t="s">
        <v>90</v>
      </c>
      <c r="H335" s="486">
        <v>1654</v>
      </c>
      <c r="I335" s="486">
        <v>1654</v>
      </c>
      <c r="J335" s="489" t="s">
        <v>90</v>
      </c>
    </row>
    <row r="336" spans="1:10" s="3" customFormat="1" ht="14.1" customHeight="1" x14ac:dyDescent="0.2">
      <c r="A336" s="37" t="s">
        <v>13</v>
      </c>
      <c r="B336" s="456"/>
      <c r="C336" s="466"/>
      <c r="D336" s="456"/>
      <c r="E336" s="456"/>
      <c r="F336" s="466"/>
      <c r="G336" s="456"/>
      <c r="H336" s="456"/>
      <c r="I336" s="466"/>
      <c r="J336" s="458"/>
    </row>
    <row r="337" spans="1:22" s="3" customFormat="1" ht="11.25" x14ac:dyDescent="0.2">
      <c r="A337" s="206" t="s">
        <v>116</v>
      </c>
      <c r="B337" s="486">
        <v>4910</v>
      </c>
      <c r="C337" s="488" t="s">
        <v>90</v>
      </c>
      <c r="D337" s="486">
        <v>4910</v>
      </c>
      <c r="E337" s="486">
        <v>1915</v>
      </c>
      <c r="F337" s="488" t="s">
        <v>90</v>
      </c>
      <c r="G337" s="486">
        <v>1915</v>
      </c>
      <c r="H337" s="486">
        <v>2995</v>
      </c>
      <c r="I337" s="488" t="s">
        <v>90</v>
      </c>
      <c r="J337" s="487">
        <v>2995</v>
      </c>
    </row>
    <row r="338" spans="1:22" s="3" customFormat="1" ht="15.95" customHeight="1" x14ac:dyDescent="0.2">
      <c r="A338" s="38" t="s">
        <v>15</v>
      </c>
      <c r="B338" s="431"/>
      <c r="C338" s="431"/>
      <c r="D338" s="431"/>
      <c r="E338" s="431"/>
      <c r="F338" s="431"/>
      <c r="G338" s="431"/>
      <c r="H338" s="431"/>
      <c r="I338" s="431"/>
      <c r="J338" s="433"/>
    </row>
    <row r="339" spans="1:22" s="3" customFormat="1" ht="11.25" x14ac:dyDescent="0.2">
      <c r="A339" s="203" t="s">
        <v>16</v>
      </c>
      <c r="B339" s="432"/>
      <c r="C339" s="432"/>
      <c r="D339" s="432"/>
      <c r="E339" s="432"/>
      <c r="F339" s="432"/>
      <c r="G339" s="432"/>
      <c r="H339" s="432"/>
      <c r="I339" s="432"/>
      <c r="J339" s="434"/>
    </row>
    <row r="340" spans="1:22" s="3" customFormat="1" ht="12" customHeight="1" x14ac:dyDescent="0.2">
      <c r="A340" s="24" t="s">
        <v>231</v>
      </c>
      <c r="B340" s="452">
        <v>5311</v>
      </c>
      <c r="C340" s="452">
        <v>2784</v>
      </c>
      <c r="D340" s="452">
        <v>2527</v>
      </c>
      <c r="E340" s="452">
        <v>1606</v>
      </c>
      <c r="F340" s="452">
        <v>818</v>
      </c>
      <c r="G340" s="452">
        <v>788</v>
      </c>
      <c r="H340" s="452">
        <v>3705</v>
      </c>
      <c r="I340" s="452">
        <v>1966</v>
      </c>
      <c r="J340" s="453">
        <v>1739</v>
      </c>
    </row>
    <row r="341" spans="1:22" s="3" customFormat="1" ht="12" customHeight="1" x14ac:dyDescent="0.2">
      <c r="A341" s="24" t="s">
        <v>232</v>
      </c>
      <c r="B341" s="452">
        <v>24070</v>
      </c>
      <c r="C341" s="452">
        <v>12597</v>
      </c>
      <c r="D341" s="452">
        <v>11473</v>
      </c>
      <c r="E341" s="452">
        <v>7906</v>
      </c>
      <c r="F341" s="452">
        <v>4007</v>
      </c>
      <c r="G341" s="452">
        <v>3899</v>
      </c>
      <c r="H341" s="452">
        <v>16164</v>
      </c>
      <c r="I341" s="452">
        <v>8590</v>
      </c>
      <c r="J341" s="453">
        <v>7574</v>
      </c>
    </row>
    <row r="342" spans="1:22" s="3" customFormat="1" ht="12" customHeight="1" x14ac:dyDescent="0.2">
      <c r="A342" s="33" t="s">
        <v>564</v>
      </c>
      <c r="B342" s="456"/>
      <c r="C342" s="456"/>
      <c r="D342" s="456"/>
      <c r="E342" s="456"/>
      <c r="F342" s="456"/>
      <c r="G342" s="456"/>
      <c r="H342" s="456"/>
      <c r="I342" s="456"/>
      <c r="J342" s="458"/>
    </row>
    <row r="343" spans="1:22" s="3" customFormat="1" ht="11.25" x14ac:dyDescent="0.2">
      <c r="A343" s="206" t="s">
        <v>1143</v>
      </c>
      <c r="B343" s="486">
        <v>6321</v>
      </c>
      <c r="C343" s="486">
        <v>2563</v>
      </c>
      <c r="D343" s="486">
        <v>3758</v>
      </c>
      <c r="E343" s="486">
        <v>2330</v>
      </c>
      <c r="F343" s="486">
        <v>909</v>
      </c>
      <c r="G343" s="486">
        <v>1421</v>
      </c>
      <c r="H343" s="486">
        <v>3991</v>
      </c>
      <c r="I343" s="486">
        <v>1654</v>
      </c>
      <c r="J343" s="487">
        <v>2337</v>
      </c>
    </row>
    <row r="344" spans="1:22" s="3" customFormat="1" ht="15.95" customHeight="1" x14ac:dyDescent="0.2">
      <c r="A344" s="38" t="s">
        <v>17</v>
      </c>
      <c r="B344" s="431"/>
      <c r="C344" s="431"/>
      <c r="D344" s="431"/>
      <c r="E344" s="431"/>
      <c r="F344" s="431"/>
      <c r="G344" s="431"/>
      <c r="H344" s="431"/>
      <c r="I344" s="431"/>
      <c r="J344" s="433"/>
    </row>
    <row r="345" spans="1:22" s="3" customFormat="1" ht="11.25" x14ac:dyDescent="0.2">
      <c r="A345" s="203" t="s">
        <v>18</v>
      </c>
      <c r="B345" s="432"/>
      <c r="C345" s="432"/>
      <c r="D345" s="432"/>
      <c r="E345" s="432"/>
      <c r="F345" s="432"/>
      <c r="G345" s="432"/>
      <c r="H345" s="432"/>
      <c r="I345" s="432"/>
      <c r="J345" s="434"/>
    </row>
    <row r="346" spans="1:22" s="3" customFormat="1" ht="12" customHeight="1" x14ac:dyDescent="0.2">
      <c r="A346" s="24" t="s">
        <v>233</v>
      </c>
      <c r="B346" s="452">
        <v>1411</v>
      </c>
      <c r="C346" s="452">
        <v>739</v>
      </c>
      <c r="D346" s="452">
        <v>672</v>
      </c>
      <c r="E346" s="452">
        <v>442</v>
      </c>
      <c r="F346" s="452">
        <v>223</v>
      </c>
      <c r="G346" s="452">
        <v>219</v>
      </c>
      <c r="H346" s="452">
        <v>969</v>
      </c>
      <c r="I346" s="452">
        <v>516</v>
      </c>
      <c r="J346" s="453">
        <v>453</v>
      </c>
    </row>
    <row r="347" spans="1:22" s="3" customFormat="1" ht="12" customHeight="1" x14ac:dyDescent="0.2">
      <c r="A347" s="24" t="s">
        <v>234</v>
      </c>
      <c r="B347" s="452">
        <v>2207</v>
      </c>
      <c r="C347" s="452">
        <v>1123</v>
      </c>
      <c r="D347" s="452">
        <v>1084</v>
      </c>
      <c r="E347" s="452">
        <v>689</v>
      </c>
      <c r="F347" s="452">
        <v>338</v>
      </c>
      <c r="G347" s="452">
        <v>351</v>
      </c>
      <c r="H347" s="452">
        <v>1518</v>
      </c>
      <c r="I347" s="452">
        <v>785</v>
      </c>
      <c r="J347" s="453">
        <v>733</v>
      </c>
    </row>
    <row r="348" spans="1:22" s="3" customFormat="1" ht="12" customHeight="1" x14ac:dyDescent="0.2">
      <c r="A348" s="24" t="s">
        <v>235</v>
      </c>
      <c r="B348" s="452">
        <v>1147</v>
      </c>
      <c r="C348" s="452">
        <v>626</v>
      </c>
      <c r="D348" s="452">
        <v>521</v>
      </c>
      <c r="E348" s="452">
        <v>355</v>
      </c>
      <c r="F348" s="452">
        <v>195</v>
      </c>
      <c r="G348" s="452">
        <v>160</v>
      </c>
      <c r="H348" s="452">
        <v>792</v>
      </c>
      <c r="I348" s="452">
        <v>431</v>
      </c>
      <c r="J348" s="453">
        <v>361</v>
      </c>
    </row>
    <row r="349" spans="1:22" s="3" customFormat="1" ht="12" customHeight="1" x14ac:dyDescent="0.2">
      <c r="A349" s="24" t="s">
        <v>236</v>
      </c>
      <c r="B349" s="452">
        <v>1095</v>
      </c>
      <c r="C349" s="452">
        <v>584</v>
      </c>
      <c r="D349" s="452">
        <v>511</v>
      </c>
      <c r="E349" s="452">
        <v>330</v>
      </c>
      <c r="F349" s="452">
        <v>176</v>
      </c>
      <c r="G349" s="452">
        <v>154</v>
      </c>
      <c r="H349" s="452">
        <v>765</v>
      </c>
      <c r="I349" s="452">
        <v>408</v>
      </c>
      <c r="J349" s="453">
        <v>357</v>
      </c>
    </row>
    <row r="350" spans="1:22" s="3" customFormat="1" ht="12" customHeight="1" x14ac:dyDescent="0.2">
      <c r="A350" s="24" t="s">
        <v>237</v>
      </c>
      <c r="B350" s="452">
        <v>2756</v>
      </c>
      <c r="C350" s="452">
        <v>1407</v>
      </c>
      <c r="D350" s="452">
        <v>1349</v>
      </c>
      <c r="E350" s="452">
        <v>679</v>
      </c>
      <c r="F350" s="452">
        <v>346</v>
      </c>
      <c r="G350" s="452">
        <v>333</v>
      </c>
      <c r="H350" s="452">
        <v>2077</v>
      </c>
      <c r="I350" s="452">
        <v>1061</v>
      </c>
      <c r="J350" s="453">
        <v>1016</v>
      </c>
    </row>
    <row r="351" spans="1:22" s="3" customFormat="1" ht="15.95" customHeight="1" x14ac:dyDescent="0.2">
      <c r="A351" s="38" t="s">
        <v>769</v>
      </c>
      <c r="B351" s="460"/>
      <c r="C351" s="462"/>
      <c r="D351" s="460"/>
      <c r="E351" s="460"/>
      <c r="F351" s="462"/>
      <c r="G351" s="460"/>
      <c r="H351" s="460"/>
      <c r="I351" s="462"/>
      <c r="J351" s="464"/>
      <c r="N351" s="7"/>
      <c r="O351" s="7"/>
      <c r="P351" s="7"/>
      <c r="Q351" s="7"/>
      <c r="R351" s="7"/>
      <c r="S351" s="7"/>
      <c r="T351" s="7"/>
      <c r="U351" s="7"/>
      <c r="V351" s="7"/>
    </row>
    <row r="352" spans="1:22" x14ac:dyDescent="0.25">
      <c r="A352" s="203" t="s">
        <v>256</v>
      </c>
      <c r="B352" s="284">
        <v>7919</v>
      </c>
      <c r="C352" s="339" t="s">
        <v>90</v>
      </c>
      <c r="D352" s="284">
        <v>7919</v>
      </c>
      <c r="E352" s="284">
        <v>2559</v>
      </c>
      <c r="F352" s="339" t="s">
        <v>90</v>
      </c>
      <c r="G352" s="284">
        <v>2559</v>
      </c>
      <c r="H352" s="284">
        <v>5360</v>
      </c>
      <c r="I352" s="339" t="s">
        <v>90</v>
      </c>
      <c r="J352" s="476">
        <v>5360</v>
      </c>
      <c r="N352" s="86"/>
      <c r="O352" s="86"/>
      <c r="P352" s="86"/>
      <c r="Q352" s="86"/>
      <c r="R352" s="86"/>
      <c r="S352" s="86"/>
      <c r="T352" s="86"/>
      <c r="U352" s="86"/>
      <c r="V352" s="86"/>
    </row>
    <row r="353" spans="1:22" s="3" customFormat="1" ht="24.95" customHeight="1" x14ac:dyDescent="0.2">
      <c r="A353" s="25" t="s">
        <v>569</v>
      </c>
      <c r="B353" s="6">
        <v>49608</v>
      </c>
      <c r="C353" s="6">
        <v>25021</v>
      </c>
      <c r="D353" s="6">
        <v>24587</v>
      </c>
      <c r="E353" s="6">
        <v>3763</v>
      </c>
      <c r="F353" s="6">
        <v>1848</v>
      </c>
      <c r="G353" s="6">
        <v>1915</v>
      </c>
      <c r="H353" s="6">
        <v>45845</v>
      </c>
      <c r="I353" s="6">
        <v>23173</v>
      </c>
      <c r="J353" s="26">
        <v>22672</v>
      </c>
      <c r="N353" s="358"/>
      <c r="O353" s="358"/>
      <c r="P353" s="358"/>
      <c r="Q353" s="358"/>
      <c r="R353" s="358"/>
      <c r="S353" s="358"/>
      <c r="T353" s="358"/>
      <c r="U353" s="358"/>
      <c r="V353" s="358"/>
    </row>
    <row r="354" spans="1:22" s="3" customFormat="1" ht="14.1" customHeight="1" x14ac:dyDescent="0.2">
      <c r="A354" s="21" t="s">
        <v>427</v>
      </c>
      <c r="B354" s="4">
        <v>2214</v>
      </c>
      <c r="C354" s="4">
        <v>1086</v>
      </c>
      <c r="D354" s="4">
        <v>1128</v>
      </c>
      <c r="E354" s="4">
        <v>147</v>
      </c>
      <c r="F354" s="4">
        <v>71</v>
      </c>
      <c r="G354" s="4">
        <v>76</v>
      </c>
      <c r="H354" s="4">
        <v>2067</v>
      </c>
      <c r="I354" s="4">
        <v>1015</v>
      </c>
      <c r="J354" s="22">
        <v>1052</v>
      </c>
      <c r="N354" s="359"/>
      <c r="O354" s="359"/>
      <c r="P354" s="359"/>
      <c r="Q354" s="359"/>
      <c r="R354" s="359"/>
      <c r="S354" s="359"/>
      <c r="T354" s="359"/>
      <c r="U354" s="359"/>
      <c r="V354" s="359"/>
    </row>
    <row r="355" spans="1:22" s="3" customFormat="1" ht="14.1" customHeight="1" x14ac:dyDescent="0.2">
      <c r="A355" s="21" t="s">
        <v>775</v>
      </c>
      <c r="B355" s="4">
        <v>2794</v>
      </c>
      <c r="C355" s="4">
        <v>1469</v>
      </c>
      <c r="D355" s="4">
        <v>1325</v>
      </c>
      <c r="E355" s="4">
        <v>202</v>
      </c>
      <c r="F355" s="4">
        <v>97</v>
      </c>
      <c r="G355" s="4">
        <v>105</v>
      </c>
      <c r="H355" s="4">
        <v>2592</v>
      </c>
      <c r="I355" s="4">
        <v>1372</v>
      </c>
      <c r="J355" s="22">
        <v>1220</v>
      </c>
      <c r="N355" s="7"/>
      <c r="O355" s="7"/>
      <c r="P355" s="7"/>
      <c r="Q355" s="7"/>
      <c r="R355" s="7"/>
      <c r="S355" s="7"/>
      <c r="T355" s="7"/>
      <c r="U355" s="7"/>
      <c r="V355" s="7"/>
    </row>
    <row r="356" spans="1:22" s="3" customFormat="1" ht="14.1" customHeight="1" x14ac:dyDescent="0.2">
      <c r="A356" s="21" t="s">
        <v>597</v>
      </c>
      <c r="B356" s="4">
        <v>2988</v>
      </c>
      <c r="C356" s="4">
        <v>1548</v>
      </c>
      <c r="D356" s="4">
        <v>1440</v>
      </c>
      <c r="E356" s="4">
        <v>237</v>
      </c>
      <c r="F356" s="4">
        <v>125</v>
      </c>
      <c r="G356" s="4">
        <v>112</v>
      </c>
      <c r="H356" s="4">
        <v>2751</v>
      </c>
      <c r="I356" s="4">
        <v>1423</v>
      </c>
      <c r="J356" s="22">
        <v>1328</v>
      </c>
      <c r="N356" s="7"/>
      <c r="O356" s="7"/>
      <c r="P356" s="7"/>
      <c r="Q356" s="7"/>
      <c r="R356" s="7"/>
      <c r="S356" s="7"/>
      <c r="T356" s="7"/>
      <c r="U356" s="7"/>
      <c r="V356" s="7"/>
    </row>
    <row r="357" spans="1:22" s="3" customFormat="1" ht="14.1" customHeight="1" x14ac:dyDescent="0.2">
      <c r="A357" s="21" t="s">
        <v>532</v>
      </c>
      <c r="B357" s="4">
        <v>2721</v>
      </c>
      <c r="C357" s="4">
        <v>1422</v>
      </c>
      <c r="D357" s="4">
        <v>1299</v>
      </c>
      <c r="E357" s="4">
        <v>196</v>
      </c>
      <c r="F357" s="4">
        <v>97</v>
      </c>
      <c r="G357" s="4">
        <v>99</v>
      </c>
      <c r="H357" s="4">
        <v>2525</v>
      </c>
      <c r="I357" s="4">
        <v>1325</v>
      </c>
      <c r="J357" s="22">
        <v>1200</v>
      </c>
    </row>
    <row r="358" spans="1:22" s="3" customFormat="1" ht="14.1" customHeight="1" x14ac:dyDescent="0.2">
      <c r="A358" s="21" t="s">
        <v>533</v>
      </c>
      <c r="B358" s="4">
        <v>2916</v>
      </c>
      <c r="C358" s="4">
        <v>1503</v>
      </c>
      <c r="D358" s="4">
        <v>1413</v>
      </c>
      <c r="E358" s="4">
        <v>218</v>
      </c>
      <c r="F358" s="4">
        <v>115</v>
      </c>
      <c r="G358" s="4">
        <v>103</v>
      </c>
      <c r="H358" s="4">
        <v>2698</v>
      </c>
      <c r="I358" s="4">
        <v>1388</v>
      </c>
      <c r="J358" s="22">
        <v>1310</v>
      </c>
    </row>
    <row r="359" spans="1:22" s="3" customFormat="1" ht="14.1" customHeight="1" x14ac:dyDescent="0.2">
      <c r="A359" s="21" t="s">
        <v>778</v>
      </c>
      <c r="B359" s="4">
        <v>2964</v>
      </c>
      <c r="C359" s="4">
        <v>1634</v>
      </c>
      <c r="D359" s="4">
        <v>1330</v>
      </c>
      <c r="E359" s="4">
        <v>219</v>
      </c>
      <c r="F359" s="4">
        <v>123</v>
      </c>
      <c r="G359" s="4">
        <v>96</v>
      </c>
      <c r="H359" s="4">
        <v>2745</v>
      </c>
      <c r="I359" s="4">
        <v>1511</v>
      </c>
      <c r="J359" s="22">
        <v>1234</v>
      </c>
    </row>
    <row r="360" spans="1:22" s="3" customFormat="1" ht="14.1" customHeight="1" x14ac:dyDescent="0.2">
      <c r="A360" s="21" t="s">
        <v>463</v>
      </c>
      <c r="B360" s="4">
        <v>3241</v>
      </c>
      <c r="C360" s="4">
        <v>1723</v>
      </c>
      <c r="D360" s="4">
        <v>1518</v>
      </c>
      <c r="E360" s="4">
        <v>243</v>
      </c>
      <c r="F360" s="4">
        <v>118</v>
      </c>
      <c r="G360" s="4">
        <v>125</v>
      </c>
      <c r="H360" s="4">
        <v>2998</v>
      </c>
      <c r="I360" s="4">
        <v>1605</v>
      </c>
      <c r="J360" s="22">
        <v>1393</v>
      </c>
    </row>
    <row r="361" spans="1:22" s="3" customFormat="1" ht="14.1" customHeight="1" x14ac:dyDescent="0.2">
      <c r="A361" s="21" t="s">
        <v>469</v>
      </c>
      <c r="B361" s="4">
        <v>3697</v>
      </c>
      <c r="C361" s="4">
        <v>1913</v>
      </c>
      <c r="D361" s="4">
        <v>1784</v>
      </c>
      <c r="E361" s="4">
        <v>271</v>
      </c>
      <c r="F361" s="4">
        <v>131</v>
      </c>
      <c r="G361" s="4">
        <v>140</v>
      </c>
      <c r="H361" s="4">
        <v>3426</v>
      </c>
      <c r="I361" s="4">
        <v>1782</v>
      </c>
      <c r="J361" s="22">
        <v>1644</v>
      </c>
    </row>
    <row r="362" spans="1:22" s="3" customFormat="1" ht="14.1" customHeight="1" x14ac:dyDescent="0.2">
      <c r="A362" s="21" t="s">
        <v>493</v>
      </c>
      <c r="B362" s="4">
        <v>3893</v>
      </c>
      <c r="C362" s="4">
        <v>2083</v>
      </c>
      <c r="D362" s="4">
        <v>1810</v>
      </c>
      <c r="E362" s="4">
        <v>302</v>
      </c>
      <c r="F362" s="4">
        <v>155</v>
      </c>
      <c r="G362" s="4">
        <v>147</v>
      </c>
      <c r="H362" s="4">
        <v>3591</v>
      </c>
      <c r="I362" s="4">
        <v>1928</v>
      </c>
      <c r="J362" s="22">
        <v>1663</v>
      </c>
    </row>
    <row r="363" spans="1:22" s="3" customFormat="1" ht="14.1" customHeight="1" x14ac:dyDescent="0.2">
      <c r="A363" s="21" t="s">
        <v>773</v>
      </c>
      <c r="B363" s="4">
        <v>3592</v>
      </c>
      <c r="C363" s="4">
        <v>1840</v>
      </c>
      <c r="D363" s="4">
        <v>1752</v>
      </c>
      <c r="E363" s="4">
        <v>302</v>
      </c>
      <c r="F363" s="4">
        <v>155</v>
      </c>
      <c r="G363" s="4">
        <v>147</v>
      </c>
      <c r="H363" s="4">
        <v>3290</v>
      </c>
      <c r="I363" s="4">
        <v>1685</v>
      </c>
      <c r="J363" s="22">
        <v>1605</v>
      </c>
    </row>
    <row r="364" spans="1:22" s="3" customFormat="1" ht="14.1" customHeight="1" x14ac:dyDescent="0.2">
      <c r="A364" s="21" t="s">
        <v>534</v>
      </c>
      <c r="B364" s="4">
        <v>3426</v>
      </c>
      <c r="C364" s="4">
        <v>1729</v>
      </c>
      <c r="D364" s="4">
        <v>1697</v>
      </c>
      <c r="E364" s="4">
        <v>275</v>
      </c>
      <c r="F364" s="4">
        <v>137</v>
      </c>
      <c r="G364" s="4">
        <v>138</v>
      </c>
      <c r="H364" s="4">
        <v>3151</v>
      </c>
      <c r="I364" s="4">
        <v>1592</v>
      </c>
      <c r="J364" s="22">
        <v>1559</v>
      </c>
    </row>
    <row r="365" spans="1:22" s="3" customFormat="1" ht="14.1" customHeight="1" x14ac:dyDescent="0.2">
      <c r="A365" s="21" t="s">
        <v>774</v>
      </c>
      <c r="B365" s="4">
        <v>3383</v>
      </c>
      <c r="C365" s="4">
        <v>1727</v>
      </c>
      <c r="D365" s="4">
        <v>1656</v>
      </c>
      <c r="E365" s="4">
        <v>257</v>
      </c>
      <c r="F365" s="4">
        <v>128</v>
      </c>
      <c r="G365" s="4">
        <v>129</v>
      </c>
      <c r="H365" s="4">
        <v>3126</v>
      </c>
      <c r="I365" s="4">
        <v>1599</v>
      </c>
      <c r="J365" s="22">
        <v>1527</v>
      </c>
    </row>
    <row r="366" spans="1:22" s="3" customFormat="1" ht="14.1" customHeight="1" x14ac:dyDescent="0.2">
      <c r="A366" s="21" t="s">
        <v>535</v>
      </c>
      <c r="B366" s="4">
        <v>3213</v>
      </c>
      <c r="C366" s="4">
        <v>1680</v>
      </c>
      <c r="D366" s="4">
        <v>1533</v>
      </c>
      <c r="E366" s="4">
        <v>248</v>
      </c>
      <c r="F366" s="4">
        <v>128</v>
      </c>
      <c r="G366" s="4">
        <v>120</v>
      </c>
      <c r="H366" s="4">
        <v>2965</v>
      </c>
      <c r="I366" s="4">
        <v>1552</v>
      </c>
      <c r="J366" s="22">
        <v>1413</v>
      </c>
    </row>
    <row r="367" spans="1:22" s="3" customFormat="1" ht="14.1" customHeight="1" x14ac:dyDescent="0.2">
      <c r="A367" s="21" t="s">
        <v>523</v>
      </c>
      <c r="B367" s="4">
        <v>2854</v>
      </c>
      <c r="C367" s="4">
        <v>1440</v>
      </c>
      <c r="D367" s="4">
        <v>1414</v>
      </c>
      <c r="E367" s="4">
        <v>235</v>
      </c>
      <c r="F367" s="4">
        <v>102</v>
      </c>
      <c r="G367" s="4">
        <v>133</v>
      </c>
      <c r="H367" s="4">
        <v>2619</v>
      </c>
      <c r="I367" s="4">
        <v>1338</v>
      </c>
      <c r="J367" s="22">
        <v>1281</v>
      </c>
    </row>
    <row r="368" spans="1:22" s="3" customFormat="1" ht="14.1" customHeight="1" x14ac:dyDescent="0.2">
      <c r="A368" s="21" t="s">
        <v>487</v>
      </c>
      <c r="B368" s="4">
        <v>2148</v>
      </c>
      <c r="C368" s="4">
        <v>982</v>
      </c>
      <c r="D368" s="4">
        <v>1166</v>
      </c>
      <c r="E368" s="4">
        <v>181</v>
      </c>
      <c r="F368" s="4">
        <v>89</v>
      </c>
      <c r="G368" s="4">
        <v>92</v>
      </c>
      <c r="H368" s="4">
        <v>1967</v>
      </c>
      <c r="I368" s="4">
        <v>893</v>
      </c>
      <c r="J368" s="22">
        <v>1074</v>
      </c>
    </row>
    <row r="369" spans="1:10" s="3" customFormat="1" ht="14.1" customHeight="1" x14ac:dyDescent="0.2">
      <c r="A369" s="21" t="s">
        <v>536</v>
      </c>
      <c r="B369" s="4">
        <v>1413</v>
      </c>
      <c r="C369" s="4">
        <v>562</v>
      </c>
      <c r="D369" s="4">
        <v>851</v>
      </c>
      <c r="E369" s="4">
        <v>96</v>
      </c>
      <c r="F369" s="4">
        <v>36</v>
      </c>
      <c r="G369" s="4">
        <v>60</v>
      </c>
      <c r="H369" s="4">
        <v>1317</v>
      </c>
      <c r="I369" s="4">
        <v>526</v>
      </c>
      <c r="J369" s="22">
        <v>791</v>
      </c>
    </row>
    <row r="370" spans="1:10" s="3" customFormat="1" ht="14.1" customHeight="1" x14ac:dyDescent="0.2">
      <c r="A370" s="21" t="s">
        <v>760</v>
      </c>
      <c r="B370" s="4">
        <v>1000</v>
      </c>
      <c r="C370" s="4">
        <v>358</v>
      </c>
      <c r="D370" s="4">
        <v>642</v>
      </c>
      <c r="E370" s="4">
        <v>57</v>
      </c>
      <c r="F370" s="4">
        <v>21</v>
      </c>
      <c r="G370" s="4">
        <v>36</v>
      </c>
      <c r="H370" s="4">
        <v>943</v>
      </c>
      <c r="I370" s="4">
        <v>337</v>
      </c>
      <c r="J370" s="22">
        <v>606</v>
      </c>
    </row>
    <row r="371" spans="1:10" s="3" customFormat="1" ht="14.1" customHeight="1" x14ac:dyDescent="0.2">
      <c r="A371" s="27" t="s">
        <v>103</v>
      </c>
      <c r="B371" s="456"/>
      <c r="C371" s="456"/>
      <c r="D371" s="456"/>
      <c r="E371" s="456"/>
      <c r="F371" s="456"/>
      <c r="G371" s="456"/>
      <c r="H371" s="456"/>
      <c r="I371" s="456"/>
      <c r="J371" s="458"/>
    </row>
    <row r="372" spans="1:10" s="3" customFormat="1" ht="11.25" customHeight="1" x14ac:dyDescent="0.2">
      <c r="A372" s="223" t="s">
        <v>1143</v>
      </c>
      <c r="B372" s="486">
        <v>1151</v>
      </c>
      <c r="C372" s="486">
        <v>322</v>
      </c>
      <c r="D372" s="486">
        <v>829</v>
      </c>
      <c r="E372" s="486">
        <v>77</v>
      </c>
      <c r="F372" s="486">
        <v>20</v>
      </c>
      <c r="G372" s="486">
        <v>57</v>
      </c>
      <c r="H372" s="486">
        <v>1074</v>
      </c>
      <c r="I372" s="486">
        <v>302</v>
      </c>
      <c r="J372" s="487">
        <v>772</v>
      </c>
    </row>
    <row r="373" spans="1:10" s="3" customFormat="1" ht="15.95" customHeight="1" x14ac:dyDescent="0.2">
      <c r="A373" s="33" t="s">
        <v>553</v>
      </c>
      <c r="B373" s="460"/>
      <c r="C373" s="460"/>
      <c r="D373" s="460"/>
      <c r="E373" s="460"/>
      <c r="F373" s="460"/>
      <c r="G373" s="460"/>
      <c r="H373" s="460"/>
      <c r="I373" s="460"/>
      <c r="J373" s="464"/>
    </row>
    <row r="374" spans="1:10" s="3" customFormat="1" ht="11.25" x14ac:dyDescent="0.2">
      <c r="A374" s="205" t="s">
        <v>4</v>
      </c>
      <c r="B374" s="284">
        <v>9598</v>
      </c>
      <c r="C374" s="284">
        <v>4976</v>
      </c>
      <c r="D374" s="284">
        <v>4622</v>
      </c>
      <c r="E374" s="284">
        <v>707</v>
      </c>
      <c r="F374" s="284">
        <v>352</v>
      </c>
      <c r="G374" s="284">
        <v>355</v>
      </c>
      <c r="H374" s="284">
        <v>8891</v>
      </c>
      <c r="I374" s="284">
        <v>4624</v>
      </c>
      <c r="J374" s="476">
        <v>4267</v>
      </c>
    </row>
    <row r="375" spans="1:10" s="3" customFormat="1" ht="15.95" customHeight="1" x14ac:dyDescent="0.2">
      <c r="A375" s="33" t="s">
        <v>554</v>
      </c>
      <c r="B375" s="460"/>
      <c r="C375" s="460"/>
      <c r="D375" s="460"/>
      <c r="E375" s="460"/>
      <c r="F375" s="460"/>
      <c r="G375" s="460"/>
      <c r="H375" s="460"/>
      <c r="I375" s="460"/>
      <c r="J375" s="464"/>
    </row>
    <row r="376" spans="1:10" s="3" customFormat="1" ht="11.25" x14ac:dyDescent="0.2">
      <c r="A376" s="205" t="s">
        <v>6</v>
      </c>
      <c r="B376" s="284">
        <v>29911</v>
      </c>
      <c r="C376" s="284">
        <v>16381</v>
      </c>
      <c r="D376" s="284">
        <v>13530</v>
      </c>
      <c r="E376" s="284">
        <v>2290</v>
      </c>
      <c r="F376" s="284">
        <v>1228</v>
      </c>
      <c r="G376" s="284">
        <v>1062</v>
      </c>
      <c r="H376" s="284">
        <v>27621</v>
      </c>
      <c r="I376" s="284">
        <v>15153</v>
      </c>
      <c r="J376" s="476">
        <v>12468</v>
      </c>
    </row>
    <row r="377" spans="1:10" s="3" customFormat="1" ht="12" customHeight="1" x14ac:dyDescent="0.2">
      <c r="A377" s="36" t="s">
        <v>226</v>
      </c>
      <c r="B377" s="456"/>
      <c r="C377" s="456"/>
      <c r="D377" s="466"/>
      <c r="E377" s="456"/>
      <c r="F377" s="456"/>
      <c r="G377" s="466"/>
      <c r="H377" s="456"/>
      <c r="I377" s="456"/>
      <c r="J377" s="471"/>
    </row>
    <row r="378" spans="1:10" s="3" customFormat="1" ht="11.25" x14ac:dyDescent="0.2">
      <c r="A378" s="204" t="s">
        <v>91</v>
      </c>
      <c r="B378" s="486">
        <v>16381</v>
      </c>
      <c r="C378" s="486">
        <v>16381</v>
      </c>
      <c r="D378" s="488" t="s">
        <v>90</v>
      </c>
      <c r="E378" s="486">
        <v>1228</v>
      </c>
      <c r="F378" s="486">
        <v>1228</v>
      </c>
      <c r="G378" s="488" t="s">
        <v>90</v>
      </c>
      <c r="H378" s="486">
        <v>15153</v>
      </c>
      <c r="I378" s="486">
        <v>15153</v>
      </c>
      <c r="J378" s="489" t="s">
        <v>90</v>
      </c>
    </row>
    <row r="379" spans="1:10" s="3" customFormat="1" ht="12" customHeight="1" x14ac:dyDescent="0.2">
      <c r="A379" s="36" t="s">
        <v>556</v>
      </c>
      <c r="B379" s="456"/>
      <c r="C379" s="466"/>
      <c r="D379" s="456"/>
      <c r="E379" s="456"/>
      <c r="F379" s="466"/>
      <c r="G379" s="456"/>
      <c r="H379" s="456"/>
      <c r="I379" s="466"/>
      <c r="J379" s="458"/>
    </row>
    <row r="380" spans="1:10" s="3" customFormat="1" ht="11.25" x14ac:dyDescent="0.2">
      <c r="A380" s="204" t="s">
        <v>780</v>
      </c>
      <c r="B380" s="486">
        <v>13530</v>
      </c>
      <c r="C380" s="488" t="s">
        <v>90</v>
      </c>
      <c r="D380" s="486">
        <v>13530</v>
      </c>
      <c r="E380" s="486">
        <v>1062</v>
      </c>
      <c r="F380" s="488" t="s">
        <v>90</v>
      </c>
      <c r="G380" s="486">
        <v>1062</v>
      </c>
      <c r="H380" s="486">
        <v>12468</v>
      </c>
      <c r="I380" s="488" t="s">
        <v>90</v>
      </c>
      <c r="J380" s="487">
        <v>12468</v>
      </c>
    </row>
    <row r="381" spans="1:10" s="3" customFormat="1" ht="14.1" customHeight="1" x14ac:dyDescent="0.2">
      <c r="A381" s="37" t="s">
        <v>557</v>
      </c>
      <c r="B381" s="460"/>
      <c r="C381" s="460"/>
      <c r="D381" s="460"/>
      <c r="E381" s="460"/>
      <c r="F381" s="460"/>
      <c r="G381" s="460"/>
      <c r="H381" s="460"/>
      <c r="I381" s="460"/>
      <c r="J381" s="464"/>
    </row>
    <row r="382" spans="1:10" s="3" customFormat="1" ht="11.25" x14ac:dyDescent="0.2">
      <c r="A382" s="206" t="s">
        <v>112</v>
      </c>
      <c r="B382" s="284">
        <v>17830</v>
      </c>
      <c r="C382" s="284">
        <v>9405</v>
      </c>
      <c r="D382" s="284">
        <v>8425</v>
      </c>
      <c r="E382" s="284">
        <v>1328</v>
      </c>
      <c r="F382" s="284">
        <v>680</v>
      </c>
      <c r="G382" s="284">
        <v>648</v>
      </c>
      <c r="H382" s="284">
        <v>16502</v>
      </c>
      <c r="I382" s="284">
        <v>8725</v>
      </c>
      <c r="J382" s="476">
        <v>7777</v>
      </c>
    </row>
    <row r="383" spans="1:10" s="3" customFormat="1" ht="14.1" customHeight="1" x14ac:dyDescent="0.2">
      <c r="A383" s="37" t="s">
        <v>7</v>
      </c>
      <c r="B383" s="460"/>
      <c r="C383" s="460"/>
      <c r="D383" s="460"/>
      <c r="E383" s="460"/>
      <c r="F383" s="460"/>
      <c r="G383" s="460"/>
      <c r="H383" s="460"/>
      <c r="I383" s="460"/>
      <c r="J383" s="464"/>
    </row>
    <row r="384" spans="1:10" s="3" customFormat="1" ht="11.25" x14ac:dyDescent="0.2">
      <c r="A384" s="206" t="s">
        <v>113</v>
      </c>
      <c r="B384" s="284">
        <v>12081</v>
      </c>
      <c r="C384" s="284">
        <v>6976</v>
      </c>
      <c r="D384" s="284">
        <v>5105</v>
      </c>
      <c r="E384" s="284">
        <v>962</v>
      </c>
      <c r="F384" s="284">
        <v>548</v>
      </c>
      <c r="G384" s="284">
        <v>414</v>
      </c>
      <c r="H384" s="284">
        <v>11119</v>
      </c>
      <c r="I384" s="284">
        <v>6428</v>
      </c>
      <c r="J384" s="476">
        <v>4691</v>
      </c>
    </row>
    <row r="385" spans="1:10" s="3" customFormat="1" ht="12" customHeight="1" x14ac:dyDescent="0.2">
      <c r="A385" s="36" t="s">
        <v>229</v>
      </c>
      <c r="B385" s="456"/>
      <c r="C385" s="456"/>
      <c r="D385" s="466"/>
      <c r="E385" s="456"/>
      <c r="F385" s="456"/>
      <c r="G385" s="466"/>
      <c r="H385" s="456"/>
      <c r="I385" s="456"/>
      <c r="J385" s="471"/>
    </row>
    <row r="386" spans="1:10" s="3" customFormat="1" ht="11.25" x14ac:dyDescent="0.2">
      <c r="A386" s="183" t="s">
        <v>91</v>
      </c>
      <c r="B386" s="486">
        <v>6976</v>
      </c>
      <c r="C386" s="486">
        <v>6976</v>
      </c>
      <c r="D386" s="488" t="s">
        <v>90</v>
      </c>
      <c r="E386" s="486">
        <v>548</v>
      </c>
      <c r="F386" s="486">
        <v>548</v>
      </c>
      <c r="G386" s="488" t="s">
        <v>90</v>
      </c>
      <c r="H386" s="486">
        <v>6428</v>
      </c>
      <c r="I386" s="486">
        <v>6428</v>
      </c>
      <c r="J386" s="489" t="s">
        <v>90</v>
      </c>
    </row>
    <row r="387" spans="1:10" s="3" customFormat="1" ht="12" customHeight="1" x14ac:dyDescent="0.2">
      <c r="A387" s="36" t="s">
        <v>560</v>
      </c>
      <c r="B387" s="456"/>
      <c r="C387" s="466"/>
      <c r="D387" s="456"/>
      <c r="E387" s="456"/>
      <c r="F387" s="466"/>
      <c r="G387" s="456"/>
      <c r="H387" s="456"/>
      <c r="I387" s="466"/>
      <c r="J387" s="458"/>
    </row>
    <row r="388" spans="1:10" s="3" customFormat="1" ht="11.25" x14ac:dyDescent="0.2">
      <c r="A388" s="204" t="s">
        <v>780</v>
      </c>
      <c r="B388" s="486">
        <v>5105</v>
      </c>
      <c r="C388" s="488" t="s">
        <v>90</v>
      </c>
      <c r="D388" s="486">
        <v>5105</v>
      </c>
      <c r="E388" s="486">
        <v>414</v>
      </c>
      <c r="F388" s="488" t="s">
        <v>90</v>
      </c>
      <c r="G388" s="486">
        <v>414</v>
      </c>
      <c r="H388" s="486">
        <v>4691</v>
      </c>
      <c r="I388" s="488" t="s">
        <v>90</v>
      </c>
      <c r="J388" s="487">
        <v>4691</v>
      </c>
    </row>
    <row r="389" spans="1:10" s="3" customFormat="1" ht="15.95" customHeight="1" x14ac:dyDescent="0.2">
      <c r="A389" s="33" t="s">
        <v>9</v>
      </c>
      <c r="B389" s="460"/>
      <c r="C389" s="460"/>
      <c r="D389" s="460"/>
      <c r="E389" s="460"/>
      <c r="F389" s="460"/>
      <c r="G389" s="460"/>
      <c r="H389" s="460"/>
      <c r="I389" s="460"/>
      <c r="J389" s="464"/>
    </row>
    <row r="390" spans="1:10" s="3" customFormat="1" ht="11.25" x14ac:dyDescent="0.2">
      <c r="A390" s="205" t="s">
        <v>107</v>
      </c>
      <c r="B390" s="284">
        <v>10099</v>
      </c>
      <c r="C390" s="284">
        <v>3664</v>
      </c>
      <c r="D390" s="284">
        <v>6435</v>
      </c>
      <c r="E390" s="284">
        <v>766</v>
      </c>
      <c r="F390" s="284">
        <v>268</v>
      </c>
      <c r="G390" s="284">
        <v>498</v>
      </c>
      <c r="H390" s="284">
        <v>9333</v>
      </c>
      <c r="I390" s="284">
        <v>3396</v>
      </c>
      <c r="J390" s="476">
        <v>5937</v>
      </c>
    </row>
    <row r="391" spans="1:10" s="3" customFormat="1" ht="14.1" customHeight="1" x14ac:dyDescent="0.2">
      <c r="A391" s="37" t="s">
        <v>765</v>
      </c>
      <c r="B391" s="456"/>
      <c r="C391" s="456"/>
      <c r="D391" s="466"/>
      <c r="E391" s="456"/>
      <c r="F391" s="456"/>
      <c r="G391" s="466"/>
      <c r="H391" s="456"/>
      <c r="I391" s="456"/>
      <c r="J391" s="471"/>
    </row>
    <row r="392" spans="1:10" s="3" customFormat="1" ht="11.25" x14ac:dyDescent="0.2">
      <c r="A392" s="206" t="s">
        <v>115</v>
      </c>
      <c r="B392" s="486">
        <v>3664</v>
      </c>
      <c r="C392" s="486">
        <v>3664</v>
      </c>
      <c r="D392" s="488" t="s">
        <v>90</v>
      </c>
      <c r="E392" s="486">
        <v>268</v>
      </c>
      <c r="F392" s="486">
        <v>268</v>
      </c>
      <c r="G392" s="488" t="s">
        <v>90</v>
      </c>
      <c r="H392" s="486">
        <v>3396</v>
      </c>
      <c r="I392" s="486">
        <v>3396</v>
      </c>
      <c r="J392" s="489" t="s">
        <v>90</v>
      </c>
    </row>
    <row r="393" spans="1:10" s="3" customFormat="1" ht="14.1" customHeight="1" x14ac:dyDescent="0.2">
      <c r="A393" s="37" t="s">
        <v>13</v>
      </c>
      <c r="B393" s="456"/>
      <c r="C393" s="466"/>
      <c r="D393" s="456"/>
      <c r="E393" s="456"/>
      <c r="F393" s="466"/>
      <c r="G393" s="456"/>
      <c r="H393" s="456"/>
      <c r="I393" s="466"/>
      <c r="J393" s="458"/>
    </row>
    <row r="394" spans="1:10" s="3" customFormat="1" ht="11.25" x14ac:dyDescent="0.2">
      <c r="A394" s="206" t="s">
        <v>116</v>
      </c>
      <c r="B394" s="486">
        <v>6435</v>
      </c>
      <c r="C394" s="488" t="s">
        <v>90</v>
      </c>
      <c r="D394" s="486">
        <v>6435</v>
      </c>
      <c r="E394" s="486">
        <v>498</v>
      </c>
      <c r="F394" s="488" t="s">
        <v>90</v>
      </c>
      <c r="G394" s="486">
        <v>498</v>
      </c>
      <c r="H394" s="486">
        <v>5937</v>
      </c>
      <c r="I394" s="488" t="s">
        <v>90</v>
      </c>
      <c r="J394" s="487">
        <v>5937</v>
      </c>
    </row>
    <row r="395" spans="1:10" s="3" customFormat="1" ht="15.95" customHeight="1" x14ac:dyDescent="0.2">
      <c r="A395" s="38" t="s">
        <v>776</v>
      </c>
      <c r="B395" s="431"/>
      <c r="C395" s="431"/>
      <c r="D395" s="431"/>
      <c r="E395" s="431"/>
      <c r="F395" s="431"/>
      <c r="G395" s="431"/>
      <c r="H395" s="431"/>
      <c r="I395" s="431"/>
      <c r="J395" s="433"/>
    </row>
    <row r="396" spans="1:10" s="3" customFormat="1" ht="11.25" x14ac:dyDescent="0.2">
      <c r="A396" s="203" t="s">
        <v>16</v>
      </c>
      <c r="B396" s="432"/>
      <c r="C396" s="432"/>
      <c r="D396" s="432"/>
      <c r="E396" s="432"/>
      <c r="F396" s="432"/>
      <c r="G396" s="432"/>
      <c r="H396" s="432"/>
      <c r="I396" s="432"/>
      <c r="J396" s="434"/>
    </row>
    <row r="397" spans="1:10" s="3" customFormat="1" ht="12" customHeight="1" x14ac:dyDescent="0.2">
      <c r="A397" s="24" t="s">
        <v>231</v>
      </c>
      <c r="B397" s="452">
        <v>7996</v>
      </c>
      <c r="C397" s="452">
        <v>4103</v>
      </c>
      <c r="D397" s="452">
        <v>3893</v>
      </c>
      <c r="E397" s="452">
        <v>586</v>
      </c>
      <c r="F397" s="452">
        <v>293</v>
      </c>
      <c r="G397" s="452">
        <v>293</v>
      </c>
      <c r="H397" s="452">
        <v>7410</v>
      </c>
      <c r="I397" s="452">
        <v>3810</v>
      </c>
      <c r="J397" s="453">
        <v>3600</v>
      </c>
    </row>
    <row r="398" spans="1:10" s="3" customFormat="1" ht="12" customHeight="1" x14ac:dyDescent="0.2">
      <c r="A398" s="24" t="s">
        <v>232</v>
      </c>
      <c r="B398" s="452">
        <v>33046</v>
      </c>
      <c r="C398" s="452">
        <v>17254</v>
      </c>
      <c r="D398" s="452">
        <v>15792</v>
      </c>
      <c r="E398" s="452">
        <v>2531</v>
      </c>
      <c r="F398" s="452">
        <v>1287</v>
      </c>
      <c r="G398" s="452">
        <v>1244</v>
      </c>
      <c r="H398" s="452">
        <v>30515</v>
      </c>
      <c r="I398" s="452">
        <v>15967</v>
      </c>
      <c r="J398" s="453">
        <v>14548</v>
      </c>
    </row>
    <row r="399" spans="1:10" s="3" customFormat="1" ht="12" customHeight="1" x14ac:dyDescent="0.2">
      <c r="A399" s="33" t="s">
        <v>1</v>
      </c>
      <c r="B399" s="456"/>
      <c r="C399" s="456"/>
      <c r="D399" s="456"/>
      <c r="E399" s="456"/>
      <c r="F399" s="456"/>
      <c r="G399" s="456"/>
      <c r="H399" s="456"/>
      <c r="I399" s="456"/>
      <c r="J399" s="458"/>
    </row>
    <row r="400" spans="1:10" s="3" customFormat="1" ht="11.25" x14ac:dyDescent="0.2">
      <c r="A400" s="206" t="s">
        <v>1143</v>
      </c>
      <c r="B400" s="486">
        <v>8566</v>
      </c>
      <c r="C400" s="486">
        <v>3664</v>
      </c>
      <c r="D400" s="486">
        <v>4902</v>
      </c>
      <c r="E400" s="486">
        <v>646</v>
      </c>
      <c r="F400" s="486">
        <v>268</v>
      </c>
      <c r="G400" s="486">
        <v>378</v>
      </c>
      <c r="H400" s="486">
        <v>7920</v>
      </c>
      <c r="I400" s="486">
        <v>3396</v>
      </c>
      <c r="J400" s="487">
        <v>4524</v>
      </c>
    </row>
    <row r="401" spans="1:10" s="3" customFormat="1" ht="15.95" customHeight="1" x14ac:dyDescent="0.2">
      <c r="A401" s="38" t="s">
        <v>17</v>
      </c>
      <c r="B401" s="431"/>
      <c r="C401" s="431"/>
      <c r="D401" s="431"/>
      <c r="E401" s="431"/>
      <c r="F401" s="431"/>
      <c r="G401" s="431"/>
      <c r="H401" s="431"/>
      <c r="I401" s="431"/>
      <c r="J401" s="433"/>
    </row>
    <row r="402" spans="1:10" s="3" customFormat="1" ht="11.25" customHeight="1" x14ac:dyDescent="0.2">
      <c r="A402" s="203" t="s">
        <v>18</v>
      </c>
      <c r="B402" s="432"/>
      <c r="C402" s="432"/>
      <c r="D402" s="432"/>
      <c r="E402" s="432"/>
      <c r="F402" s="432"/>
      <c r="G402" s="432"/>
      <c r="H402" s="432"/>
      <c r="I402" s="432"/>
      <c r="J402" s="434"/>
    </row>
    <row r="403" spans="1:10" s="3" customFormat="1" ht="12" customHeight="1" x14ac:dyDescent="0.2">
      <c r="A403" s="24" t="s">
        <v>233</v>
      </c>
      <c r="B403" s="452">
        <v>2146</v>
      </c>
      <c r="C403" s="452">
        <v>1059</v>
      </c>
      <c r="D403" s="452">
        <v>1087</v>
      </c>
      <c r="E403" s="452">
        <v>148</v>
      </c>
      <c r="F403" s="452">
        <v>63</v>
      </c>
      <c r="G403" s="452">
        <v>85</v>
      </c>
      <c r="H403" s="452">
        <v>1998</v>
      </c>
      <c r="I403" s="452">
        <v>996</v>
      </c>
      <c r="J403" s="453">
        <v>1002</v>
      </c>
    </row>
    <row r="404" spans="1:10" s="3" customFormat="1" ht="12" customHeight="1" x14ac:dyDescent="0.2">
      <c r="A404" s="24" t="s">
        <v>234</v>
      </c>
      <c r="B404" s="452">
        <v>3378</v>
      </c>
      <c r="C404" s="452">
        <v>1786</v>
      </c>
      <c r="D404" s="452">
        <v>1592</v>
      </c>
      <c r="E404" s="452">
        <v>259</v>
      </c>
      <c r="F404" s="452">
        <v>140</v>
      </c>
      <c r="G404" s="452">
        <v>119</v>
      </c>
      <c r="H404" s="452">
        <v>3119</v>
      </c>
      <c r="I404" s="452">
        <v>1646</v>
      </c>
      <c r="J404" s="453">
        <v>1473</v>
      </c>
    </row>
    <row r="405" spans="1:10" s="3" customFormat="1" ht="12" customHeight="1" x14ac:dyDescent="0.2">
      <c r="A405" s="24" t="s">
        <v>235</v>
      </c>
      <c r="B405" s="452">
        <v>1768</v>
      </c>
      <c r="C405" s="452">
        <v>936</v>
      </c>
      <c r="D405" s="452">
        <v>832</v>
      </c>
      <c r="E405" s="452">
        <v>133</v>
      </c>
      <c r="F405" s="452">
        <v>67</v>
      </c>
      <c r="G405" s="452">
        <v>66</v>
      </c>
      <c r="H405" s="452">
        <v>1635</v>
      </c>
      <c r="I405" s="452">
        <v>869</v>
      </c>
      <c r="J405" s="453">
        <v>766</v>
      </c>
    </row>
    <row r="406" spans="1:10" s="3" customFormat="1" ht="12" customHeight="1" x14ac:dyDescent="0.2">
      <c r="A406" s="24" t="s">
        <v>236</v>
      </c>
      <c r="B406" s="452">
        <v>1676</v>
      </c>
      <c r="C406" s="452">
        <v>869</v>
      </c>
      <c r="D406" s="452">
        <v>807</v>
      </c>
      <c r="E406" s="452">
        <v>120</v>
      </c>
      <c r="F406" s="452">
        <v>54</v>
      </c>
      <c r="G406" s="452">
        <v>66</v>
      </c>
      <c r="H406" s="452">
        <v>1556</v>
      </c>
      <c r="I406" s="452">
        <v>815</v>
      </c>
      <c r="J406" s="453">
        <v>741</v>
      </c>
    </row>
    <row r="407" spans="1:10" s="3" customFormat="1" ht="12" customHeight="1" x14ac:dyDescent="0.2">
      <c r="A407" s="24" t="s">
        <v>237</v>
      </c>
      <c r="B407" s="452">
        <v>3451</v>
      </c>
      <c r="C407" s="452">
        <v>1779</v>
      </c>
      <c r="D407" s="452">
        <v>1672</v>
      </c>
      <c r="E407" s="452">
        <v>260</v>
      </c>
      <c r="F407" s="452">
        <v>139</v>
      </c>
      <c r="G407" s="452">
        <v>121</v>
      </c>
      <c r="H407" s="452">
        <v>3191</v>
      </c>
      <c r="I407" s="452">
        <v>1640</v>
      </c>
      <c r="J407" s="453">
        <v>1551</v>
      </c>
    </row>
    <row r="408" spans="1:10" s="3" customFormat="1" ht="15.95" customHeight="1" x14ac:dyDescent="0.2">
      <c r="A408" s="38" t="s">
        <v>320</v>
      </c>
      <c r="B408" s="460"/>
      <c r="C408" s="462"/>
      <c r="D408" s="460"/>
      <c r="E408" s="460"/>
      <c r="F408" s="462"/>
      <c r="G408" s="460"/>
      <c r="H408" s="460"/>
      <c r="I408" s="462"/>
      <c r="J408" s="464"/>
    </row>
    <row r="409" spans="1:10" ht="11.25" customHeight="1" x14ac:dyDescent="0.25">
      <c r="A409" s="203" t="s">
        <v>239</v>
      </c>
      <c r="B409" s="284">
        <v>10906</v>
      </c>
      <c r="C409" s="339" t="s">
        <v>90</v>
      </c>
      <c r="D409" s="284">
        <v>10906</v>
      </c>
      <c r="E409" s="284">
        <v>857</v>
      </c>
      <c r="F409" s="339" t="s">
        <v>90</v>
      </c>
      <c r="G409" s="284">
        <v>857</v>
      </c>
      <c r="H409" s="284">
        <v>10049</v>
      </c>
      <c r="I409" s="339" t="s">
        <v>90</v>
      </c>
      <c r="J409" s="476">
        <v>10049</v>
      </c>
    </row>
    <row r="410" spans="1:10" s="3" customFormat="1" ht="24.95" customHeight="1" x14ac:dyDescent="0.2">
      <c r="A410" s="25" t="s">
        <v>782</v>
      </c>
      <c r="B410" s="6">
        <v>37358</v>
      </c>
      <c r="C410" s="6">
        <v>18523</v>
      </c>
      <c r="D410" s="6">
        <v>18835</v>
      </c>
      <c r="E410" s="6">
        <v>13809</v>
      </c>
      <c r="F410" s="6">
        <v>6545</v>
      </c>
      <c r="G410" s="6">
        <v>7264</v>
      </c>
      <c r="H410" s="6">
        <v>23549</v>
      </c>
      <c r="I410" s="6">
        <v>11978</v>
      </c>
      <c r="J410" s="26">
        <v>11571</v>
      </c>
    </row>
    <row r="411" spans="1:10" s="3" customFormat="1" ht="14.1" customHeight="1" x14ac:dyDescent="0.2">
      <c r="A411" s="21" t="s">
        <v>529</v>
      </c>
      <c r="B411" s="4">
        <v>1409</v>
      </c>
      <c r="C411" s="4">
        <v>736</v>
      </c>
      <c r="D411" s="4">
        <v>673</v>
      </c>
      <c r="E411" s="4">
        <v>521</v>
      </c>
      <c r="F411" s="4">
        <v>275</v>
      </c>
      <c r="G411" s="4">
        <v>246</v>
      </c>
      <c r="H411" s="4">
        <v>888</v>
      </c>
      <c r="I411" s="4">
        <v>461</v>
      </c>
      <c r="J411" s="22">
        <v>427</v>
      </c>
    </row>
    <row r="412" spans="1:10" s="3" customFormat="1" ht="14.1" customHeight="1" x14ac:dyDescent="0.2">
      <c r="A412" s="21" t="s">
        <v>775</v>
      </c>
      <c r="B412" s="4">
        <v>1873</v>
      </c>
      <c r="C412" s="4">
        <v>970</v>
      </c>
      <c r="D412" s="4">
        <v>903</v>
      </c>
      <c r="E412" s="4">
        <v>694</v>
      </c>
      <c r="F412" s="4">
        <v>371</v>
      </c>
      <c r="G412" s="4">
        <v>323</v>
      </c>
      <c r="H412" s="4">
        <v>1179</v>
      </c>
      <c r="I412" s="4">
        <v>599</v>
      </c>
      <c r="J412" s="22">
        <v>580</v>
      </c>
    </row>
    <row r="413" spans="1:10" s="3" customFormat="1" ht="14.1" customHeight="1" x14ac:dyDescent="0.2">
      <c r="A413" s="21" t="s">
        <v>597</v>
      </c>
      <c r="B413" s="4">
        <v>1842</v>
      </c>
      <c r="C413" s="4">
        <v>908</v>
      </c>
      <c r="D413" s="4">
        <v>934</v>
      </c>
      <c r="E413" s="4">
        <v>670</v>
      </c>
      <c r="F413" s="4">
        <v>313</v>
      </c>
      <c r="G413" s="4">
        <v>357</v>
      </c>
      <c r="H413" s="4">
        <v>1172</v>
      </c>
      <c r="I413" s="4">
        <v>595</v>
      </c>
      <c r="J413" s="22">
        <v>577</v>
      </c>
    </row>
    <row r="414" spans="1:10" s="3" customFormat="1" ht="14.1" customHeight="1" x14ac:dyDescent="0.2">
      <c r="A414" s="21" t="s">
        <v>532</v>
      </c>
      <c r="B414" s="4">
        <v>1870</v>
      </c>
      <c r="C414" s="4">
        <v>951</v>
      </c>
      <c r="D414" s="4">
        <v>919</v>
      </c>
      <c r="E414" s="4">
        <v>690</v>
      </c>
      <c r="F414" s="4">
        <v>337</v>
      </c>
      <c r="G414" s="4">
        <v>353</v>
      </c>
      <c r="H414" s="4">
        <v>1180</v>
      </c>
      <c r="I414" s="4">
        <v>614</v>
      </c>
      <c r="J414" s="22">
        <v>566</v>
      </c>
    </row>
    <row r="415" spans="1:10" s="3" customFormat="1" ht="14.1" customHeight="1" x14ac:dyDescent="0.2">
      <c r="A415" s="21" t="s">
        <v>533</v>
      </c>
      <c r="B415" s="4">
        <v>2093</v>
      </c>
      <c r="C415" s="4">
        <v>1097</v>
      </c>
      <c r="D415" s="4">
        <v>996</v>
      </c>
      <c r="E415" s="4">
        <v>587</v>
      </c>
      <c r="F415" s="4">
        <v>309</v>
      </c>
      <c r="G415" s="4">
        <v>278</v>
      </c>
      <c r="H415" s="4">
        <v>1506</v>
      </c>
      <c r="I415" s="4">
        <v>788</v>
      </c>
      <c r="J415" s="22">
        <v>718</v>
      </c>
    </row>
    <row r="416" spans="1:10" s="3" customFormat="1" ht="14.1" customHeight="1" x14ac:dyDescent="0.2">
      <c r="A416" s="21" t="s">
        <v>778</v>
      </c>
      <c r="B416" s="4">
        <v>2169</v>
      </c>
      <c r="C416" s="4">
        <v>1223</v>
      </c>
      <c r="D416" s="4">
        <v>946</v>
      </c>
      <c r="E416" s="4">
        <v>683</v>
      </c>
      <c r="F416" s="4">
        <v>377</v>
      </c>
      <c r="G416" s="4">
        <v>306</v>
      </c>
      <c r="H416" s="4">
        <v>1486</v>
      </c>
      <c r="I416" s="4">
        <v>846</v>
      </c>
      <c r="J416" s="22">
        <v>640</v>
      </c>
    </row>
    <row r="417" spans="1:10" s="3" customFormat="1" ht="14.1" customHeight="1" x14ac:dyDescent="0.2">
      <c r="A417" s="21" t="s">
        <v>463</v>
      </c>
      <c r="B417" s="4">
        <v>2545</v>
      </c>
      <c r="C417" s="4">
        <v>1400</v>
      </c>
      <c r="D417" s="4">
        <v>1145</v>
      </c>
      <c r="E417" s="4">
        <v>922</v>
      </c>
      <c r="F417" s="4">
        <v>472</v>
      </c>
      <c r="G417" s="4">
        <v>450</v>
      </c>
      <c r="H417" s="4">
        <v>1623</v>
      </c>
      <c r="I417" s="4">
        <v>928</v>
      </c>
      <c r="J417" s="22">
        <v>695</v>
      </c>
    </row>
    <row r="418" spans="1:10" s="3" customFormat="1" ht="14.1" customHeight="1" x14ac:dyDescent="0.2">
      <c r="A418" s="21" t="s">
        <v>469</v>
      </c>
      <c r="B418" s="4">
        <v>2809</v>
      </c>
      <c r="C418" s="4">
        <v>1470</v>
      </c>
      <c r="D418" s="4">
        <v>1339</v>
      </c>
      <c r="E418" s="4">
        <v>1095</v>
      </c>
      <c r="F418" s="4">
        <v>556</v>
      </c>
      <c r="G418" s="4">
        <v>539</v>
      </c>
      <c r="H418" s="4">
        <v>1714</v>
      </c>
      <c r="I418" s="4">
        <v>914</v>
      </c>
      <c r="J418" s="22">
        <v>800</v>
      </c>
    </row>
    <row r="419" spans="1:10" s="3" customFormat="1" ht="14.1" customHeight="1" x14ac:dyDescent="0.2">
      <c r="A419" s="21" t="s">
        <v>493</v>
      </c>
      <c r="B419" s="4">
        <v>2821</v>
      </c>
      <c r="C419" s="4">
        <v>1492</v>
      </c>
      <c r="D419" s="4">
        <v>1329</v>
      </c>
      <c r="E419" s="4">
        <v>1076</v>
      </c>
      <c r="F419" s="4">
        <v>541</v>
      </c>
      <c r="G419" s="4">
        <v>535</v>
      </c>
      <c r="H419" s="4">
        <v>1745</v>
      </c>
      <c r="I419" s="4">
        <v>951</v>
      </c>
      <c r="J419" s="22">
        <v>794</v>
      </c>
    </row>
    <row r="420" spans="1:10" s="3" customFormat="1" ht="14.1" customHeight="1" x14ac:dyDescent="0.2">
      <c r="A420" s="21" t="s">
        <v>773</v>
      </c>
      <c r="B420" s="4">
        <v>2665</v>
      </c>
      <c r="C420" s="4">
        <v>1333</v>
      </c>
      <c r="D420" s="4">
        <v>1332</v>
      </c>
      <c r="E420" s="4">
        <v>1018</v>
      </c>
      <c r="F420" s="4">
        <v>510</v>
      </c>
      <c r="G420" s="4">
        <v>508</v>
      </c>
      <c r="H420" s="4">
        <v>1647</v>
      </c>
      <c r="I420" s="4">
        <v>823</v>
      </c>
      <c r="J420" s="22">
        <v>824</v>
      </c>
    </row>
    <row r="421" spans="1:10" s="3" customFormat="1" ht="14.1" customHeight="1" x14ac:dyDescent="0.2">
      <c r="A421" s="21" t="s">
        <v>534</v>
      </c>
      <c r="B421" s="4">
        <v>2553</v>
      </c>
      <c r="C421" s="4">
        <v>1288</v>
      </c>
      <c r="D421" s="4">
        <v>1265</v>
      </c>
      <c r="E421" s="4">
        <v>909</v>
      </c>
      <c r="F421" s="4">
        <v>437</v>
      </c>
      <c r="G421" s="4">
        <v>472</v>
      </c>
      <c r="H421" s="4">
        <v>1644</v>
      </c>
      <c r="I421" s="4">
        <v>851</v>
      </c>
      <c r="J421" s="22">
        <v>793</v>
      </c>
    </row>
    <row r="422" spans="1:10" s="3" customFormat="1" ht="14.1" customHeight="1" x14ac:dyDescent="0.2">
      <c r="A422" s="21" t="s">
        <v>774</v>
      </c>
      <c r="B422" s="4">
        <v>2622</v>
      </c>
      <c r="C422" s="4">
        <v>1301</v>
      </c>
      <c r="D422" s="4">
        <v>1321</v>
      </c>
      <c r="E422" s="4">
        <v>997</v>
      </c>
      <c r="F422" s="4">
        <v>451</v>
      </c>
      <c r="G422" s="4">
        <v>546</v>
      </c>
      <c r="H422" s="4">
        <v>1625</v>
      </c>
      <c r="I422" s="4">
        <v>850</v>
      </c>
      <c r="J422" s="22">
        <v>775</v>
      </c>
    </row>
    <row r="423" spans="1:10" s="3" customFormat="1" ht="14.1" customHeight="1" x14ac:dyDescent="0.2">
      <c r="A423" s="21" t="s">
        <v>535</v>
      </c>
      <c r="B423" s="4">
        <v>2625</v>
      </c>
      <c r="C423" s="4">
        <v>1309</v>
      </c>
      <c r="D423" s="4">
        <v>1316</v>
      </c>
      <c r="E423" s="4">
        <v>1068</v>
      </c>
      <c r="F423" s="4">
        <v>485</v>
      </c>
      <c r="G423" s="4">
        <v>583</v>
      </c>
      <c r="H423" s="4">
        <v>1557</v>
      </c>
      <c r="I423" s="4">
        <v>824</v>
      </c>
      <c r="J423" s="22">
        <v>733</v>
      </c>
    </row>
    <row r="424" spans="1:10" s="3" customFormat="1" ht="14.1" customHeight="1" x14ac:dyDescent="0.2">
      <c r="A424" s="21" t="s">
        <v>523</v>
      </c>
      <c r="B424" s="4">
        <v>2374</v>
      </c>
      <c r="C424" s="4">
        <v>1179</v>
      </c>
      <c r="D424" s="4">
        <v>1195</v>
      </c>
      <c r="E424" s="4">
        <v>975</v>
      </c>
      <c r="F424" s="4">
        <v>453</v>
      </c>
      <c r="G424" s="4">
        <v>522</v>
      </c>
      <c r="H424" s="4">
        <v>1399</v>
      </c>
      <c r="I424" s="4">
        <v>726</v>
      </c>
      <c r="J424" s="22">
        <v>673</v>
      </c>
    </row>
    <row r="425" spans="1:10" s="3" customFormat="1" ht="14.1" customHeight="1" x14ac:dyDescent="0.2">
      <c r="A425" s="21" t="s">
        <v>487</v>
      </c>
      <c r="B425" s="4">
        <v>1864</v>
      </c>
      <c r="C425" s="4">
        <v>812</v>
      </c>
      <c r="D425" s="4">
        <v>1052</v>
      </c>
      <c r="E425" s="4">
        <v>760</v>
      </c>
      <c r="F425" s="4">
        <v>310</v>
      </c>
      <c r="G425" s="4">
        <v>450</v>
      </c>
      <c r="H425" s="4">
        <v>1104</v>
      </c>
      <c r="I425" s="4">
        <v>502</v>
      </c>
      <c r="J425" s="22">
        <v>602</v>
      </c>
    </row>
    <row r="426" spans="1:10" s="3" customFormat="1" ht="14.1" customHeight="1" x14ac:dyDescent="0.2">
      <c r="A426" s="21" t="s">
        <v>536</v>
      </c>
      <c r="B426" s="4">
        <v>1264</v>
      </c>
      <c r="C426" s="4">
        <v>485</v>
      </c>
      <c r="D426" s="4">
        <v>779</v>
      </c>
      <c r="E426" s="4">
        <v>462</v>
      </c>
      <c r="F426" s="4">
        <v>165</v>
      </c>
      <c r="G426" s="4">
        <v>297</v>
      </c>
      <c r="H426" s="4">
        <v>802</v>
      </c>
      <c r="I426" s="4">
        <v>320</v>
      </c>
      <c r="J426" s="22">
        <v>482</v>
      </c>
    </row>
    <row r="427" spans="1:10" s="3" customFormat="1" ht="14.1" customHeight="1" x14ac:dyDescent="0.2">
      <c r="A427" s="21" t="s">
        <v>760</v>
      </c>
      <c r="B427" s="4">
        <v>886</v>
      </c>
      <c r="C427" s="4">
        <v>301</v>
      </c>
      <c r="D427" s="4">
        <v>585</v>
      </c>
      <c r="E427" s="4">
        <v>314</v>
      </c>
      <c r="F427" s="4">
        <v>98</v>
      </c>
      <c r="G427" s="4">
        <v>216</v>
      </c>
      <c r="H427" s="4">
        <v>572</v>
      </c>
      <c r="I427" s="4">
        <v>203</v>
      </c>
      <c r="J427" s="22">
        <v>369</v>
      </c>
    </row>
    <row r="428" spans="1:10" s="3" customFormat="1" ht="14.1" customHeight="1" x14ac:dyDescent="0.2">
      <c r="A428" s="27" t="s">
        <v>103</v>
      </c>
      <c r="B428" s="456"/>
      <c r="C428" s="456"/>
      <c r="D428" s="456"/>
      <c r="E428" s="456"/>
      <c r="F428" s="456"/>
      <c r="G428" s="456"/>
      <c r="H428" s="456"/>
      <c r="I428" s="456"/>
      <c r="J428" s="458"/>
    </row>
    <row r="429" spans="1:10" s="3" customFormat="1" ht="11.25" customHeight="1" x14ac:dyDescent="0.2">
      <c r="A429" s="223" t="s">
        <v>1143</v>
      </c>
      <c r="B429" s="486">
        <v>1074</v>
      </c>
      <c r="C429" s="486">
        <v>268</v>
      </c>
      <c r="D429" s="486">
        <v>806</v>
      </c>
      <c r="E429" s="486">
        <v>368</v>
      </c>
      <c r="F429" s="486">
        <v>85</v>
      </c>
      <c r="G429" s="486">
        <v>283</v>
      </c>
      <c r="H429" s="486">
        <v>706</v>
      </c>
      <c r="I429" s="486">
        <v>183</v>
      </c>
      <c r="J429" s="487">
        <v>523</v>
      </c>
    </row>
    <row r="430" spans="1:10" s="3" customFormat="1" ht="15.95" customHeight="1" x14ac:dyDescent="0.2">
      <c r="A430" s="33" t="s">
        <v>3</v>
      </c>
      <c r="B430" s="460"/>
      <c r="C430" s="460"/>
      <c r="D430" s="460"/>
      <c r="E430" s="460"/>
      <c r="F430" s="460"/>
      <c r="G430" s="460"/>
      <c r="H430" s="460"/>
      <c r="I430" s="460"/>
      <c r="J430" s="464"/>
    </row>
    <row r="431" spans="1:10" s="3" customFormat="1" ht="11.25" x14ac:dyDescent="0.2">
      <c r="A431" s="205" t="s">
        <v>105</v>
      </c>
      <c r="B431" s="284">
        <v>6238</v>
      </c>
      <c r="C431" s="284">
        <v>3169</v>
      </c>
      <c r="D431" s="284">
        <v>3069</v>
      </c>
      <c r="E431" s="284">
        <v>2381</v>
      </c>
      <c r="F431" s="284">
        <v>1187</v>
      </c>
      <c r="G431" s="284">
        <v>1194</v>
      </c>
      <c r="H431" s="284">
        <v>3857</v>
      </c>
      <c r="I431" s="284">
        <v>1982</v>
      </c>
      <c r="J431" s="476">
        <v>1875</v>
      </c>
    </row>
    <row r="432" spans="1:10" s="3" customFormat="1" ht="15.95" customHeight="1" x14ac:dyDescent="0.2">
      <c r="A432" s="33" t="s">
        <v>5</v>
      </c>
      <c r="B432" s="460"/>
      <c r="C432" s="460"/>
      <c r="D432" s="460"/>
      <c r="E432" s="460"/>
      <c r="F432" s="460"/>
      <c r="G432" s="460"/>
      <c r="H432" s="460"/>
      <c r="I432" s="460"/>
      <c r="J432" s="464"/>
    </row>
    <row r="433" spans="1:10" s="3" customFormat="1" ht="11.25" x14ac:dyDescent="0.2">
      <c r="A433" s="205" t="s">
        <v>106</v>
      </c>
      <c r="B433" s="284">
        <v>22342</v>
      </c>
      <c r="C433" s="284">
        <v>12309</v>
      </c>
      <c r="D433" s="284">
        <v>10033</v>
      </c>
      <c r="E433" s="284">
        <v>7966</v>
      </c>
      <c r="F433" s="284">
        <v>4247</v>
      </c>
      <c r="G433" s="284">
        <v>3719</v>
      </c>
      <c r="H433" s="284">
        <v>14376</v>
      </c>
      <c r="I433" s="284">
        <v>8062</v>
      </c>
      <c r="J433" s="476">
        <v>6314</v>
      </c>
    </row>
    <row r="434" spans="1:10" s="3" customFormat="1" ht="12" customHeight="1" x14ac:dyDescent="0.2">
      <c r="A434" s="36" t="s">
        <v>555</v>
      </c>
      <c r="B434" s="456"/>
      <c r="C434" s="456"/>
      <c r="D434" s="466"/>
      <c r="E434" s="456"/>
      <c r="F434" s="456"/>
      <c r="G434" s="466"/>
      <c r="H434" s="456"/>
      <c r="I434" s="456"/>
      <c r="J434" s="471"/>
    </row>
    <row r="435" spans="1:10" s="3" customFormat="1" ht="11.25" x14ac:dyDescent="0.2">
      <c r="A435" s="204" t="s">
        <v>91</v>
      </c>
      <c r="B435" s="486">
        <v>12309</v>
      </c>
      <c r="C435" s="486">
        <v>12309</v>
      </c>
      <c r="D435" s="488" t="s">
        <v>90</v>
      </c>
      <c r="E435" s="486">
        <v>4247</v>
      </c>
      <c r="F435" s="486">
        <v>4247</v>
      </c>
      <c r="G435" s="488" t="s">
        <v>90</v>
      </c>
      <c r="H435" s="486">
        <v>8062</v>
      </c>
      <c r="I435" s="486">
        <v>8062</v>
      </c>
      <c r="J435" s="489" t="s">
        <v>90</v>
      </c>
    </row>
    <row r="436" spans="1:10" s="3" customFormat="1" ht="12" customHeight="1" x14ac:dyDescent="0.2">
      <c r="A436" s="36" t="s">
        <v>556</v>
      </c>
      <c r="B436" s="456"/>
      <c r="C436" s="466"/>
      <c r="D436" s="456"/>
      <c r="E436" s="456"/>
      <c r="F436" s="466"/>
      <c r="G436" s="456"/>
      <c r="H436" s="456"/>
      <c r="I436" s="466"/>
      <c r="J436" s="458"/>
    </row>
    <row r="437" spans="1:10" s="3" customFormat="1" ht="11.25" x14ac:dyDescent="0.2">
      <c r="A437" s="204" t="s">
        <v>780</v>
      </c>
      <c r="B437" s="486">
        <v>10033</v>
      </c>
      <c r="C437" s="488" t="s">
        <v>90</v>
      </c>
      <c r="D437" s="486">
        <v>10033</v>
      </c>
      <c r="E437" s="486">
        <v>3719</v>
      </c>
      <c r="F437" s="488" t="s">
        <v>90</v>
      </c>
      <c r="G437" s="486">
        <v>3719</v>
      </c>
      <c r="H437" s="486">
        <v>6314</v>
      </c>
      <c r="I437" s="488" t="s">
        <v>90</v>
      </c>
      <c r="J437" s="487">
        <v>6314</v>
      </c>
    </row>
    <row r="438" spans="1:10" s="3" customFormat="1" ht="14.1" customHeight="1" x14ac:dyDescent="0.2">
      <c r="A438" s="37" t="s">
        <v>228</v>
      </c>
      <c r="B438" s="460"/>
      <c r="C438" s="460"/>
      <c r="D438" s="460"/>
      <c r="E438" s="460"/>
      <c r="F438" s="460"/>
      <c r="G438" s="460"/>
      <c r="H438" s="460"/>
      <c r="I438" s="460"/>
      <c r="J438" s="464"/>
    </row>
    <row r="439" spans="1:10" s="3" customFormat="1" ht="11.25" x14ac:dyDescent="0.2">
      <c r="A439" s="206" t="s">
        <v>764</v>
      </c>
      <c r="B439" s="284">
        <v>13193</v>
      </c>
      <c r="C439" s="284">
        <v>7078</v>
      </c>
      <c r="D439" s="284">
        <v>6115</v>
      </c>
      <c r="E439" s="284">
        <v>4557</v>
      </c>
      <c r="F439" s="284">
        <v>2364</v>
      </c>
      <c r="G439" s="284">
        <v>2193</v>
      </c>
      <c r="H439" s="284">
        <v>8636</v>
      </c>
      <c r="I439" s="284">
        <v>4714</v>
      </c>
      <c r="J439" s="476">
        <v>3922</v>
      </c>
    </row>
    <row r="440" spans="1:10" s="3" customFormat="1" ht="14.1" customHeight="1" x14ac:dyDescent="0.2">
      <c r="A440" s="37" t="s">
        <v>7</v>
      </c>
      <c r="B440" s="460"/>
      <c r="C440" s="460"/>
      <c r="D440" s="460"/>
      <c r="E440" s="460"/>
      <c r="F440" s="460"/>
      <c r="G440" s="460"/>
      <c r="H440" s="460"/>
      <c r="I440" s="460"/>
      <c r="J440" s="464"/>
    </row>
    <row r="441" spans="1:10" s="3" customFormat="1" ht="11.25" x14ac:dyDescent="0.2">
      <c r="A441" s="206" t="s">
        <v>113</v>
      </c>
      <c r="B441" s="284">
        <v>9149</v>
      </c>
      <c r="C441" s="284">
        <v>5231</v>
      </c>
      <c r="D441" s="284">
        <v>3918</v>
      </c>
      <c r="E441" s="284">
        <v>3409</v>
      </c>
      <c r="F441" s="284">
        <v>1883</v>
      </c>
      <c r="G441" s="284">
        <v>1526</v>
      </c>
      <c r="H441" s="284">
        <v>5740</v>
      </c>
      <c r="I441" s="284">
        <v>3348</v>
      </c>
      <c r="J441" s="476">
        <v>2392</v>
      </c>
    </row>
    <row r="442" spans="1:10" s="3" customFormat="1" ht="12" customHeight="1" x14ac:dyDescent="0.2">
      <c r="A442" s="36" t="s">
        <v>229</v>
      </c>
      <c r="B442" s="456"/>
      <c r="C442" s="456"/>
      <c r="D442" s="466"/>
      <c r="E442" s="456"/>
      <c r="F442" s="456"/>
      <c r="G442" s="466"/>
      <c r="H442" s="456"/>
      <c r="I442" s="456"/>
      <c r="J442" s="471"/>
    </row>
    <row r="443" spans="1:10" s="3" customFormat="1" ht="11.25" x14ac:dyDescent="0.2">
      <c r="A443" s="183" t="s">
        <v>91</v>
      </c>
      <c r="B443" s="486">
        <v>5231</v>
      </c>
      <c r="C443" s="486">
        <v>5231</v>
      </c>
      <c r="D443" s="488" t="s">
        <v>90</v>
      </c>
      <c r="E443" s="486">
        <v>1883</v>
      </c>
      <c r="F443" s="486">
        <v>1883</v>
      </c>
      <c r="G443" s="488" t="s">
        <v>90</v>
      </c>
      <c r="H443" s="486">
        <v>3348</v>
      </c>
      <c r="I443" s="486">
        <v>3348</v>
      </c>
      <c r="J443" s="489" t="s">
        <v>90</v>
      </c>
    </row>
    <row r="444" spans="1:10" s="3" customFormat="1" ht="12" customHeight="1" x14ac:dyDescent="0.2">
      <c r="A444" s="36" t="s">
        <v>230</v>
      </c>
      <c r="B444" s="456"/>
      <c r="C444" s="466"/>
      <c r="D444" s="456"/>
      <c r="E444" s="456"/>
      <c r="F444" s="466"/>
      <c r="G444" s="456"/>
      <c r="H444" s="456"/>
      <c r="I444" s="466"/>
      <c r="J444" s="458"/>
    </row>
    <row r="445" spans="1:10" s="3" customFormat="1" ht="11.25" x14ac:dyDescent="0.2">
      <c r="A445" s="204" t="s">
        <v>92</v>
      </c>
      <c r="B445" s="486">
        <v>3918</v>
      </c>
      <c r="C445" s="488" t="s">
        <v>90</v>
      </c>
      <c r="D445" s="486">
        <v>3918</v>
      </c>
      <c r="E445" s="486">
        <v>1526</v>
      </c>
      <c r="F445" s="488" t="s">
        <v>90</v>
      </c>
      <c r="G445" s="486">
        <v>1526</v>
      </c>
      <c r="H445" s="486">
        <v>2392</v>
      </c>
      <c r="I445" s="488" t="s">
        <v>90</v>
      </c>
      <c r="J445" s="487">
        <v>2392</v>
      </c>
    </row>
    <row r="446" spans="1:10" s="3" customFormat="1" ht="15.95" customHeight="1" x14ac:dyDescent="0.2">
      <c r="A446" s="33" t="s">
        <v>9</v>
      </c>
      <c r="B446" s="460"/>
      <c r="C446" s="460"/>
      <c r="D446" s="460"/>
      <c r="E446" s="460"/>
      <c r="F446" s="460"/>
      <c r="G446" s="460"/>
      <c r="H446" s="460"/>
      <c r="I446" s="460"/>
      <c r="J446" s="464"/>
    </row>
    <row r="447" spans="1:10" s="3" customFormat="1" ht="11.25" x14ac:dyDescent="0.2">
      <c r="A447" s="205" t="s">
        <v>107</v>
      </c>
      <c r="B447" s="284">
        <v>8778</v>
      </c>
      <c r="C447" s="284">
        <v>3045</v>
      </c>
      <c r="D447" s="284">
        <v>5733</v>
      </c>
      <c r="E447" s="284">
        <v>3462</v>
      </c>
      <c r="F447" s="284">
        <v>1111</v>
      </c>
      <c r="G447" s="284">
        <v>2351</v>
      </c>
      <c r="H447" s="284">
        <v>5316</v>
      </c>
      <c r="I447" s="284">
        <v>1934</v>
      </c>
      <c r="J447" s="476">
        <v>3382</v>
      </c>
    </row>
    <row r="448" spans="1:10" s="3" customFormat="1" ht="14.1" customHeight="1" x14ac:dyDescent="0.2">
      <c r="A448" s="37" t="s">
        <v>114</v>
      </c>
      <c r="B448" s="456"/>
      <c r="C448" s="456"/>
      <c r="D448" s="466"/>
      <c r="E448" s="456"/>
      <c r="F448" s="456"/>
      <c r="G448" s="466"/>
      <c r="H448" s="456"/>
      <c r="I448" s="456"/>
      <c r="J448" s="471"/>
    </row>
    <row r="449" spans="1:10" s="3" customFormat="1" ht="11.25" x14ac:dyDescent="0.2">
      <c r="A449" s="206" t="s">
        <v>115</v>
      </c>
      <c r="B449" s="486">
        <v>3045</v>
      </c>
      <c r="C449" s="486">
        <v>3045</v>
      </c>
      <c r="D449" s="488" t="s">
        <v>90</v>
      </c>
      <c r="E449" s="486">
        <v>1111</v>
      </c>
      <c r="F449" s="486">
        <v>1111</v>
      </c>
      <c r="G449" s="488" t="s">
        <v>90</v>
      </c>
      <c r="H449" s="486">
        <v>1934</v>
      </c>
      <c r="I449" s="486">
        <v>1934</v>
      </c>
      <c r="J449" s="489" t="s">
        <v>90</v>
      </c>
    </row>
    <row r="450" spans="1:10" s="3" customFormat="1" ht="14.1" customHeight="1" x14ac:dyDescent="0.2">
      <c r="A450" s="37" t="s">
        <v>562</v>
      </c>
      <c r="B450" s="456"/>
      <c r="C450" s="466"/>
      <c r="D450" s="456"/>
      <c r="E450" s="456"/>
      <c r="F450" s="466"/>
      <c r="G450" s="456"/>
      <c r="H450" s="456"/>
      <c r="I450" s="466"/>
      <c r="J450" s="458"/>
    </row>
    <row r="451" spans="1:10" s="3" customFormat="1" ht="11.25" x14ac:dyDescent="0.2">
      <c r="A451" s="206" t="s">
        <v>14</v>
      </c>
      <c r="B451" s="486">
        <v>5733</v>
      </c>
      <c r="C451" s="488" t="s">
        <v>90</v>
      </c>
      <c r="D451" s="486">
        <v>5733</v>
      </c>
      <c r="E451" s="486">
        <v>2351</v>
      </c>
      <c r="F451" s="488" t="s">
        <v>90</v>
      </c>
      <c r="G451" s="486">
        <v>2351</v>
      </c>
      <c r="H451" s="486">
        <v>3382</v>
      </c>
      <c r="I451" s="488" t="s">
        <v>90</v>
      </c>
      <c r="J451" s="487">
        <v>3382</v>
      </c>
    </row>
    <row r="452" spans="1:10" s="3" customFormat="1" ht="15.95" customHeight="1" x14ac:dyDescent="0.2">
      <c r="A452" s="38" t="s">
        <v>776</v>
      </c>
      <c r="B452" s="431"/>
      <c r="C452" s="431"/>
      <c r="D452" s="431"/>
      <c r="E452" s="431"/>
      <c r="F452" s="431"/>
      <c r="G452" s="431"/>
      <c r="H452" s="431"/>
      <c r="I452" s="431"/>
      <c r="J452" s="433"/>
    </row>
    <row r="453" spans="1:10" s="3" customFormat="1" ht="11.25" x14ac:dyDescent="0.2">
      <c r="A453" s="203" t="s">
        <v>16</v>
      </c>
      <c r="B453" s="432"/>
      <c r="C453" s="432"/>
      <c r="D453" s="432"/>
      <c r="E453" s="432"/>
      <c r="F453" s="432"/>
      <c r="G453" s="432"/>
      <c r="H453" s="432"/>
      <c r="I453" s="432"/>
      <c r="J453" s="434"/>
    </row>
    <row r="454" spans="1:10" s="3" customFormat="1" ht="12" customHeight="1" x14ac:dyDescent="0.2">
      <c r="A454" s="24" t="s">
        <v>231</v>
      </c>
      <c r="B454" s="452">
        <v>5124</v>
      </c>
      <c r="C454" s="452">
        <v>2614</v>
      </c>
      <c r="D454" s="452">
        <v>2510</v>
      </c>
      <c r="E454" s="452">
        <v>1885</v>
      </c>
      <c r="F454" s="452">
        <v>959</v>
      </c>
      <c r="G454" s="452">
        <v>926</v>
      </c>
      <c r="H454" s="452">
        <v>3239</v>
      </c>
      <c r="I454" s="452">
        <v>1655</v>
      </c>
      <c r="J454" s="453">
        <v>1584</v>
      </c>
    </row>
    <row r="455" spans="1:10" s="3" customFormat="1" ht="12" customHeight="1" x14ac:dyDescent="0.2">
      <c r="A455" s="24" t="s">
        <v>232</v>
      </c>
      <c r="B455" s="452">
        <v>24772</v>
      </c>
      <c r="C455" s="452">
        <v>12864</v>
      </c>
      <c r="D455" s="452">
        <v>11908</v>
      </c>
      <c r="E455" s="452">
        <v>9045</v>
      </c>
      <c r="F455" s="452">
        <v>4475</v>
      </c>
      <c r="G455" s="452">
        <v>4570</v>
      </c>
      <c r="H455" s="452">
        <v>15727</v>
      </c>
      <c r="I455" s="452">
        <v>8389</v>
      </c>
      <c r="J455" s="453">
        <v>7338</v>
      </c>
    </row>
    <row r="456" spans="1:10" s="3" customFormat="1" ht="12" customHeight="1" x14ac:dyDescent="0.2">
      <c r="A456" s="33" t="s">
        <v>1</v>
      </c>
      <c r="B456" s="456"/>
      <c r="C456" s="456"/>
      <c r="D456" s="456"/>
      <c r="E456" s="456"/>
      <c r="F456" s="456"/>
      <c r="G456" s="456"/>
      <c r="H456" s="456"/>
      <c r="I456" s="456"/>
      <c r="J456" s="458"/>
    </row>
    <row r="457" spans="1:10" s="3" customFormat="1" ht="11.25" x14ac:dyDescent="0.2">
      <c r="A457" s="206" t="s">
        <v>1143</v>
      </c>
      <c r="B457" s="486">
        <v>7462</v>
      </c>
      <c r="C457" s="486">
        <v>3045</v>
      </c>
      <c r="D457" s="486">
        <v>4417</v>
      </c>
      <c r="E457" s="486">
        <v>2879</v>
      </c>
      <c r="F457" s="486">
        <v>1111</v>
      </c>
      <c r="G457" s="486">
        <v>1768</v>
      </c>
      <c r="H457" s="486">
        <v>4583</v>
      </c>
      <c r="I457" s="486">
        <v>1934</v>
      </c>
      <c r="J457" s="487">
        <v>2649</v>
      </c>
    </row>
    <row r="458" spans="1:10" s="3" customFormat="1" ht="15.95" customHeight="1" x14ac:dyDescent="0.2">
      <c r="A458" s="38" t="s">
        <v>17</v>
      </c>
      <c r="B458" s="431"/>
      <c r="C458" s="431"/>
      <c r="D458" s="431"/>
      <c r="E458" s="431"/>
      <c r="F458" s="431"/>
      <c r="G458" s="431"/>
      <c r="H458" s="431"/>
      <c r="I458" s="431"/>
      <c r="J458" s="433"/>
    </row>
    <row r="459" spans="1:10" s="3" customFormat="1" ht="11.25" x14ac:dyDescent="0.2">
      <c r="A459" s="203" t="s">
        <v>18</v>
      </c>
      <c r="B459" s="432"/>
      <c r="C459" s="432"/>
      <c r="D459" s="432"/>
      <c r="E459" s="432"/>
      <c r="F459" s="432"/>
      <c r="G459" s="432"/>
      <c r="H459" s="432"/>
      <c r="I459" s="432"/>
      <c r="J459" s="434"/>
    </row>
    <row r="460" spans="1:10" s="3" customFormat="1" ht="12" customHeight="1" x14ac:dyDescent="0.2">
      <c r="A460" s="24" t="s">
        <v>233</v>
      </c>
      <c r="B460" s="452">
        <v>1455</v>
      </c>
      <c r="C460" s="452">
        <v>776</v>
      </c>
      <c r="D460" s="452">
        <v>679</v>
      </c>
      <c r="E460" s="452">
        <v>546</v>
      </c>
      <c r="F460" s="452">
        <v>295</v>
      </c>
      <c r="G460" s="452">
        <v>251</v>
      </c>
      <c r="H460" s="452">
        <v>909</v>
      </c>
      <c r="I460" s="452">
        <v>481</v>
      </c>
      <c r="J460" s="453">
        <v>428</v>
      </c>
    </row>
    <row r="461" spans="1:10" s="3" customFormat="1" ht="12" customHeight="1" x14ac:dyDescent="0.2">
      <c r="A461" s="24" t="s">
        <v>234</v>
      </c>
      <c r="B461" s="452">
        <v>2148</v>
      </c>
      <c r="C461" s="452">
        <v>1065</v>
      </c>
      <c r="D461" s="452">
        <v>1083</v>
      </c>
      <c r="E461" s="452">
        <v>770</v>
      </c>
      <c r="F461" s="452">
        <v>376</v>
      </c>
      <c r="G461" s="452">
        <v>394</v>
      </c>
      <c r="H461" s="452">
        <v>1378</v>
      </c>
      <c r="I461" s="452">
        <v>689</v>
      </c>
      <c r="J461" s="453">
        <v>689</v>
      </c>
    </row>
    <row r="462" spans="1:10" s="3" customFormat="1" ht="12" customHeight="1" x14ac:dyDescent="0.2">
      <c r="A462" s="24" t="s">
        <v>235</v>
      </c>
      <c r="B462" s="452">
        <v>1156</v>
      </c>
      <c r="C462" s="452">
        <v>596</v>
      </c>
      <c r="D462" s="452">
        <v>560</v>
      </c>
      <c r="E462" s="452">
        <v>464</v>
      </c>
      <c r="F462" s="452">
        <v>219</v>
      </c>
      <c r="G462" s="452">
        <v>245</v>
      </c>
      <c r="H462" s="452">
        <v>692</v>
      </c>
      <c r="I462" s="452">
        <v>377</v>
      </c>
      <c r="J462" s="453">
        <v>315</v>
      </c>
    </row>
    <row r="463" spans="1:10" s="3" customFormat="1" ht="12" customHeight="1" x14ac:dyDescent="0.2">
      <c r="A463" s="24" t="s">
        <v>236</v>
      </c>
      <c r="B463" s="452">
        <v>1086</v>
      </c>
      <c r="C463" s="452">
        <v>533</v>
      </c>
      <c r="D463" s="452">
        <v>553</v>
      </c>
      <c r="E463" s="452">
        <v>415</v>
      </c>
      <c r="F463" s="452">
        <v>194</v>
      </c>
      <c r="G463" s="452">
        <v>221</v>
      </c>
      <c r="H463" s="452">
        <v>671</v>
      </c>
      <c r="I463" s="452">
        <v>339</v>
      </c>
      <c r="J463" s="453">
        <v>332</v>
      </c>
    </row>
    <row r="464" spans="1:10" s="3" customFormat="1" ht="12" customHeight="1" x14ac:dyDescent="0.2">
      <c r="A464" s="24" t="s">
        <v>237</v>
      </c>
      <c r="B464" s="452">
        <v>2480</v>
      </c>
      <c r="C464" s="452">
        <v>1302</v>
      </c>
      <c r="D464" s="452">
        <v>1178</v>
      </c>
      <c r="E464" s="452">
        <v>680</v>
      </c>
      <c r="F464" s="452">
        <v>369</v>
      </c>
      <c r="G464" s="452">
        <v>311</v>
      </c>
      <c r="H464" s="452">
        <v>1800</v>
      </c>
      <c r="I464" s="452">
        <v>933</v>
      </c>
      <c r="J464" s="453">
        <v>867</v>
      </c>
    </row>
    <row r="465" spans="1:10" s="3" customFormat="1" ht="15.95" customHeight="1" x14ac:dyDescent="0.2">
      <c r="A465" s="38" t="s">
        <v>238</v>
      </c>
      <c r="B465" s="460"/>
      <c r="C465" s="462"/>
      <c r="D465" s="460"/>
      <c r="E465" s="460"/>
      <c r="F465" s="462"/>
      <c r="G465" s="460"/>
      <c r="H465" s="460"/>
      <c r="I465" s="462"/>
      <c r="J465" s="464"/>
    </row>
    <row r="466" spans="1:10" x14ac:dyDescent="0.25">
      <c r="A466" s="203" t="s">
        <v>256</v>
      </c>
      <c r="B466" s="284">
        <v>8006</v>
      </c>
      <c r="C466" s="339" t="s">
        <v>90</v>
      </c>
      <c r="D466" s="284">
        <v>8006</v>
      </c>
      <c r="E466" s="284">
        <v>2969</v>
      </c>
      <c r="F466" s="339" t="s">
        <v>90</v>
      </c>
      <c r="G466" s="284">
        <v>2969</v>
      </c>
      <c r="H466" s="284">
        <v>5037</v>
      </c>
      <c r="I466" s="339" t="s">
        <v>90</v>
      </c>
      <c r="J466" s="476">
        <v>5037</v>
      </c>
    </row>
    <row r="467" spans="1:10" s="3" customFormat="1" ht="24.95" customHeight="1" x14ac:dyDescent="0.2">
      <c r="A467" s="25" t="s">
        <v>783</v>
      </c>
      <c r="B467" s="6">
        <v>18645</v>
      </c>
      <c r="C467" s="6">
        <v>9273</v>
      </c>
      <c r="D467" s="6">
        <v>9372</v>
      </c>
      <c r="E467" s="6">
        <v>4889</v>
      </c>
      <c r="F467" s="6">
        <v>2319</v>
      </c>
      <c r="G467" s="6">
        <v>2570</v>
      </c>
      <c r="H467" s="6">
        <v>13756</v>
      </c>
      <c r="I467" s="6">
        <v>6954</v>
      </c>
      <c r="J467" s="26">
        <v>6802</v>
      </c>
    </row>
    <row r="468" spans="1:10" s="3" customFormat="1" ht="14.1" customHeight="1" x14ac:dyDescent="0.2">
      <c r="A468" s="21" t="s">
        <v>529</v>
      </c>
      <c r="B468" s="4">
        <v>662</v>
      </c>
      <c r="C468" s="4">
        <v>345</v>
      </c>
      <c r="D468" s="4">
        <v>317</v>
      </c>
      <c r="E468" s="4">
        <v>157</v>
      </c>
      <c r="F468" s="4">
        <v>83</v>
      </c>
      <c r="G468" s="4">
        <v>74</v>
      </c>
      <c r="H468" s="4">
        <v>505</v>
      </c>
      <c r="I468" s="4">
        <v>262</v>
      </c>
      <c r="J468" s="22">
        <v>243</v>
      </c>
    </row>
    <row r="469" spans="1:10" s="3" customFormat="1" ht="14.1" customHeight="1" x14ac:dyDescent="0.2">
      <c r="A469" s="21" t="s">
        <v>775</v>
      </c>
      <c r="B469" s="4">
        <v>879</v>
      </c>
      <c r="C469" s="4">
        <v>461</v>
      </c>
      <c r="D469" s="4">
        <v>418</v>
      </c>
      <c r="E469" s="4">
        <v>196</v>
      </c>
      <c r="F469" s="4">
        <v>96</v>
      </c>
      <c r="G469" s="4">
        <v>100</v>
      </c>
      <c r="H469" s="4">
        <v>683</v>
      </c>
      <c r="I469" s="4">
        <v>365</v>
      </c>
      <c r="J469" s="22">
        <v>318</v>
      </c>
    </row>
    <row r="470" spans="1:10" s="3" customFormat="1" ht="14.1" customHeight="1" x14ac:dyDescent="0.2">
      <c r="A470" s="21" t="s">
        <v>597</v>
      </c>
      <c r="B470" s="4">
        <v>952</v>
      </c>
      <c r="C470" s="4">
        <v>487</v>
      </c>
      <c r="D470" s="4">
        <v>465</v>
      </c>
      <c r="E470" s="4">
        <v>233</v>
      </c>
      <c r="F470" s="4">
        <v>113</v>
      </c>
      <c r="G470" s="4">
        <v>120</v>
      </c>
      <c r="H470" s="4">
        <v>719</v>
      </c>
      <c r="I470" s="4">
        <v>374</v>
      </c>
      <c r="J470" s="22">
        <v>345</v>
      </c>
    </row>
    <row r="471" spans="1:10" s="3" customFormat="1" ht="14.1" customHeight="1" x14ac:dyDescent="0.2">
      <c r="A471" s="21" t="s">
        <v>532</v>
      </c>
      <c r="B471" s="4">
        <v>992</v>
      </c>
      <c r="C471" s="4">
        <v>496</v>
      </c>
      <c r="D471" s="4">
        <v>496</v>
      </c>
      <c r="E471" s="4">
        <v>272</v>
      </c>
      <c r="F471" s="4">
        <v>135</v>
      </c>
      <c r="G471" s="4">
        <v>137</v>
      </c>
      <c r="H471" s="4">
        <v>720</v>
      </c>
      <c r="I471" s="4">
        <v>361</v>
      </c>
      <c r="J471" s="22">
        <v>359</v>
      </c>
    </row>
    <row r="472" spans="1:10" s="3" customFormat="1" ht="14.1" customHeight="1" x14ac:dyDescent="0.2">
      <c r="A472" s="21" t="s">
        <v>533</v>
      </c>
      <c r="B472" s="4">
        <v>988</v>
      </c>
      <c r="C472" s="4">
        <v>507</v>
      </c>
      <c r="D472" s="4">
        <v>481</v>
      </c>
      <c r="E472" s="4">
        <v>223</v>
      </c>
      <c r="F472" s="4">
        <v>119</v>
      </c>
      <c r="G472" s="4">
        <v>104</v>
      </c>
      <c r="H472" s="4">
        <v>765</v>
      </c>
      <c r="I472" s="4">
        <v>388</v>
      </c>
      <c r="J472" s="22">
        <v>377</v>
      </c>
    </row>
    <row r="473" spans="1:10" s="3" customFormat="1" ht="14.1" customHeight="1" x14ac:dyDescent="0.2">
      <c r="A473" s="21" t="s">
        <v>778</v>
      </c>
      <c r="B473" s="4">
        <v>1038</v>
      </c>
      <c r="C473" s="4">
        <v>576</v>
      </c>
      <c r="D473" s="4">
        <v>462</v>
      </c>
      <c r="E473" s="4">
        <v>232</v>
      </c>
      <c r="F473" s="4">
        <v>140</v>
      </c>
      <c r="G473" s="4">
        <v>92</v>
      </c>
      <c r="H473" s="4">
        <v>806</v>
      </c>
      <c r="I473" s="4">
        <v>436</v>
      </c>
      <c r="J473" s="22">
        <v>370</v>
      </c>
    </row>
    <row r="474" spans="1:10" s="3" customFormat="1" ht="14.1" customHeight="1" x14ac:dyDescent="0.2">
      <c r="A474" s="21" t="s">
        <v>463</v>
      </c>
      <c r="B474" s="4">
        <v>1110</v>
      </c>
      <c r="C474" s="4">
        <v>605</v>
      </c>
      <c r="D474" s="4">
        <v>505</v>
      </c>
      <c r="E474" s="4">
        <v>240</v>
      </c>
      <c r="F474" s="4">
        <v>135</v>
      </c>
      <c r="G474" s="4">
        <v>105</v>
      </c>
      <c r="H474" s="4">
        <v>870</v>
      </c>
      <c r="I474" s="4">
        <v>470</v>
      </c>
      <c r="J474" s="22">
        <v>400</v>
      </c>
    </row>
    <row r="475" spans="1:10" s="3" customFormat="1" ht="14.1" customHeight="1" x14ac:dyDescent="0.2">
      <c r="A475" s="21" t="s">
        <v>469</v>
      </c>
      <c r="B475" s="4">
        <v>1338</v>
      </c>
      <c r="C475" s="4">
        <v>689</v>
      </c>
      <c r="D475" s="4">
        <v>649</v>
      </c>
      <c r="E475" s="4">
        <v>388</v>
      </c>
      <c r="F475" s="4">
        <v>204</v>
      </c>
      <c r="G475" s="4">
        <v>184</v>
      </c>
      <c r="H475" s="4">
        <v>950</v>
      </c>
      <c r="I475" s="4">
        <v>485</v>
      </c>
      <c r="J475" s="22">
        <v>465</v>
      </c>
    </row>
    <row r="476" spans="1:10" s="3" customFormat="1" ht="14.1" customHeight="1" x14ac:dyDescent="0.2">
      <c r="A476" s="21" t="s">
        <v>493</v>
      </c>
      <c r="B476" s="4">
        <v>1382</v>
      </c>
      <c r="C476" s="4">
        <v>721</v>
      </c>
      <c r="D476" s="4">
        <v>661</v>
      </c>
      <c r="E476" s="4">
        <v>363</v>
      </c>
      <c r="F476" s="4">
        <v>192</v>
      </c>
      <c r="G476" s="4">
        <v>171</v>
      </c>
      <c r="H476" s="4">
        <v>1019</v>
      </c>
      <c r="I476" s="4">
        <v>529</v>
      </c>
      <c r="J476" s="22">
        <v>490</v>
      </c>
    </row>
    <row r="477" spans="1:10" s="3" customFormat="1" ht="14.1" customHeight="1" x14ac:dyDescent="0.2">
      <c r="A477" s="21" t="s">
        <v>773</v>
      </c>
      <c r="B477" s="4">
        <v>1379</v>
      </c>
      <c r="C477" s="4">
        <v>691</v>
      </c>
      <c r="D477" s="4">
        <v>688</v>
      </c>
      <c r="E477" s="4">
        <v>384</v>
      </c>
      <c r="F477" s="4">
        <v>190</v>
      </c>
      <c r="G477" s="4">
        <v>194</v>
      </c>
      <c r="H477" s="4">
        <v>995</v>
      </c>
      <c r="I477" s="4">
        <v>501</v>
      </c>
      <c r="J477" s="22">
        <v>494</v>
      </c>
    </row>
    <row r="478" spans="1:10" s="3" customFormat="1" ht="14.1" customHeight="1" x14ac:dyDescent="0.2">
      <c r="A478" s="21" t="s">
        <v>534</v>
      </c>
      <c r="B478" s="4">
        <v>1379</v>
      </c>
      <c r="C478" s="4">
        <v>726</v>
      </c>
      <c r="D478" s="4">
        <v>653</v>
      </c>
      <c r="E478" s="4">
        <v>333</v>
      </c>
      <c r="F478" s="4">
        <v>162</v>
      </c>
      <c r="G478" s="4">
        <v>171</v>
      </c>
      <c r="H478" s="4">
        <v>1046</v>
      </c>
      <c r="I478" s="4">
        <v>564</v>
      </c>
      <c r="J478" s="22">
        <v>482</v>
      </c>
    </row>
    <row r="479" spans="1:10" s="3" customFormat="1" ht="14.1" customHeight="1" x14ac:dyDescent="0.2">
      <c r="A479" s="21" t="s">
        <v>774</v>
      </c>
      <c r="B479" s="4">
        <v>1194</v>
      </c>
      <c r="C479" s="4">
        <v>617</v>
      </c>
      <c r="D479" s="4">
        <v>577</v>
      </c>
      <c r="E479" s="4">
        <v>323</v>
      </c>
      <c r="F479" s="4">
        <v>150</v>
      </c>
      <c r="G479" s="4">
        <v>173</v>
      </c>
      <c r="H479" s="4">
        <v>871</v>
      </c>
      <c r="I479" s="4">
        <v>467</v>
      </c>
      <c r="J479" s="22">
        <v>404</v>
      </c>
    </row>
    <row r="480" spans="1:10" s="3" customFormat="1" ht="14.1" customHeight="1" x14ac:dyDescent="0.2">
      <c r="A480" s="21" t="s">
        <v>535</v>
      </c>
      <c r="B480" s="4">
        <v>1390</v>
      </c>
      <c r="C480" s="4">
        <v>686</v>
      </c>
      <c r="D480" s="4">
        <v>704</v>
      </c>
      <c r="E480" s="4">
        <v>392</v>
      </c>
      <c r="F480" s="4">
        <v>163</v>
      </c>
      <c r="G480" s="4">
        <v>229</v>
      </c>
      <c r="H480" s="4">
        <v>998</v>
      </c>
      <c r="I480" s="4">
        <v>523</v>
      </c>
      <c r="J480" s="22">
        <v>475</v>
      </c>
    </row>
    <row r="481" spans="1:10" s="3" customFormat="1" ht="14.1" customHeight="1" x14ac:dyDescent="0.2">
      <c r="A481" s="21" t="s">
        <v>523</v>
      </c>
      <c r="B481" s="4">
        <v>1219</v>
      </c>
      <c r="C481" s="4">
        <v>596</v>
      </c>
      <c r="D481" s="4">
        <v>623</v>
      </c>
      <c r="E481" s="4">
        <v>384</v>
      </c>
      <c r="F481" s="4">
        <v>163</v>
      </c>
      <c r="G481" s="4">
        <v>221</v>
      </c>
      <c r="H481" s="4">
        <v>835</v>
      </c>
      <c r="I481" s="4">
        <v>433</v>
      </c>
      <c r="J481" s="22">
        <v>402</v>
      </c>
    </row>
    <row r="482" spans="1:10" s="3" customFormat="1" ht="14.1" customHeight="1" x14ac:dyDescent="0.2">
      <c r="A482" s="21" t="s">
        <v>487</v>
      </c>
      <c r="B482" s="4">
        <v>1051</v>
      </c>
      <c r="C482" s="4">
        <v>473</v>
      </c>
      <c r="D482" s="4">
        <v>578</v>
      </c>
      <c r="E482" s="4">
        <v>310</v>
      </c>
      <c r="F482" s="4">
        <v>122</v>
      </c>
      <c r="G482" s="4">
        <v>188</v>
      </c>
      <c r="H482" s="4">
        <v>741</v>
      </c>
      <c r="I482" s="4">
        <v>351</v>
      </c>
      <c r="J482" s="22">
        <v>390</v>
      </c>
    </row>
    <row r="483" spans="1:10" s="3" customFormat="1" ht="14.1" customHeight="1" x14ac:dyDescent="0.2">
      <c r="A483" s="21" t="s">
        <v>536</v>
      </c>
      <c r="B483" s="4">
        <v>625</v>
      </c>
      <c r="C483" s="4">
        <v>255</v>
      </c>
      <c r="D483" s="4">
        <v>370</v>
      </c>
      <c r="E483" s="4">
        <v>179</v>
      </c>
      <c r="F483" s="4">
        <v>69</v>
      </c>
      <c r="G483" s="4">
        <v>110</v>
      </c>
      <c r="H483" s="4">
        <v>446</v>
      </c>
      <c r="I483" s="4">
        <v>186</v>
      </c>
      <c r="J483" s="22">
        <v>260</v>
      </c>
    </row>
    <row r="484" spans="1:10" s="3" customFormat="1" ht="14.1" customHeight="1" x14ac:dyDescent="0.2">
      <c r="A484" s="21" t="s">
        <v>760</v>
      </c>
      <c r="B484" s="4">
        <v>500</v>
      </c>
      <c r="C484" s="4">
        <v>177</v>
      </c>
      <c r="D484" s="4">
        <v>323</v>
      </c>
      <c r="E484" s="4">
        <v>139</v>
      </c>
      <c r="F484" s="4">
        <v>46</v>
      </c>
      <c r="G484" s="4">
        <v>93</v>
      </c>
      <c r="H484" s="4">
        <v>361</v>
      </c>
      <c r="I484" s="4">
        <v>131</v>
      </c>
      <c r="J484" s="22">
        <v>230</v>
      </c>
    </row>
    <row r="485" spans="1:10" s="3" customFormat="1" ht="14.1" customHeight="1" x14ac:dyDescent="0.2">
      <c r="A485" s="27" t="s">
        <v>103</v>
      </c>
      <c r="B485" s="456"/>
      <c r="C485" s="456"/>
      <c r="D485" s="456"/>
      <c r="E485" s="456"/>
      <c r="F485" s="456"/>
      <c r="G485" s="456"/>
      <c r="H485" s="456"/>
      <c r="I485" s="456"/>
      <c r="J485" s="458"/>
    </row>
    <row r="486" spans="1:10" s="3" customFormat="1" ht="11.25" customHeight="1" x14ac:dyDescent="0.2">
      <c r="A486" s="223" t="s">
        <v>1143</v>
      </c>
      <c r="B486" s="486">
        <v>567</v>
      </c>
      <c r="C486" s="486">
        <v>165</v>
      </c>
      <c r="D486" s="486">
        <v>402</v>
      </c>
      <c r="E486" s="486">
        <v>141</v>
      </c>
      <c r="F486" s="486">
        <v>37</v>
      </c>
      <c r="G486" s="486">
        <v>104</v>
      </c>
      <c r="H486" s="486">
        <v>426</v>
      </c>
      <c r="I486" s="486">
        <v>128</v>
      </c>
      <c r="J486" s="487">
        <v>298</v>
      </c>
    </row>
    <row r="487" spans="1:10" s="3" customFormat="1" ht="15.95" customHeight="1" x14ac:dyDescent="0.2">
      <c r="A487" s="33" t="s">
        <v>553</v>
      </c>
      <c r="B487" s="460"/>
      <c r="C487" s="460"/>
      <c r="D487" s="460"/>
      <c r="E487" s="460"/>
      <c r="F487" s="460"/>
      <c r="G487" s="460"/>
      <c r="H487" s="460"/>
      <c r="I487" s="460"/>
      <c r="J487" s="464"/>
    </row>
    <row r="488" spans="1:10" s="3" customFormat="1" ht="11.25" x14ac:dyDescent="0.2">
      <c r="A488" s="205" t="s">
        <v>4</v>
      </c>
      <c r="B488" s="284">
        <v>3094</v>
      </c>
      <c r="C488" s="284">
        <v>1600</v>
      </c>
      <c r="D488" s="284">
        <v>1494</v>
      </c>
      <c r="E488" s="284">
        <v>770</v>
      </c>
      <c r="F488" s="284">
        <v>389</v>
      </c>
      <c r="G488" s="284">
        <v>381</v>
      </c>
      <c r="H488" s="284">
        <v>2324</v>
      </c>
      <c r="I488" s="284">
        <v>1211</v>
      </c>
      <c r="J488" s="476">
        <v>1113</v>
      </c>
    </row>
    <row r="489" spans="1:10" s="3" customFormat="1" ht="15.95" customHeight="1" x14ac:dyDescent="0.2">
      <c r="A489" s="33" t="s">
        <v>5</v>
      </c>
      <c r="B489" s="460"/>
      <c r="C489" s="460"/>
      <c r="D489" s="460"/>
      <c r="E489" s="460"/>
      <c r="F489" s="460"/>
      <c r="G489" s="460"/>
      <c r="H489" s="460"/>
      <c r="I489" s="460"/>
      <c r="J489" s="464"/>
    </row>
    <row r="490" spans="1:10" s="3" customFormat="1" ht="11.25" x14ac:dyDescent="0.2">
      <c r="A490" s="205" t="s">
        <v>106</v>
      </c>
      <c r="B490" s="284">
        <v>10885</v>
      </c>
      <c r="C490" s="284">
        <v>6007</v>
      </c>
      <c r="D490" s="284">
        <v>4878</v>
      </c>
      <c r="E490" s="284">
        <v>2737</v>
      </c>
      <c r="F490" s="284">
        <v>1493</v>
      </c>
      <c r="G490" s="284">
        <v>1244</v>
      </c>
      <c r="H490" s="284">
        <v>8148</v>
      </c>
      <c r="I490" s="284">
        <v>4514</v>
      </c>
      <c r="J490" s="476">
        <v>3634</v>
      </c>
    </row>
    <row r="491" spans="1:10" s="3" customFormat="1" ht="12" customHeight="1" x14ac:dyDescent="0.2">
      <c r="A491" s="36" t="s">
        <v>226</v>
      </c>
      <c r="B491" s="456"/>
      <c r="C491" s="456"/>
      <c r="D491" s="466"/>
      <c r="E491" s="456"/>
      <c r="F491" s="456"/>
      <c r="G491" s="466"/>
      <c r="H491" s="456"/>
      <c r="I491" s="456"/>
      <c r="J491" s="471"/>
    </row>
    <row r="492" spans="1:10" s="3" customFormat="1" ht="11.25" x14ac:dyDescent="0.2">
      <c r="A492" s="204" t="s">
        <v>91</v>
      </c>
      <c r="B492" s="486">
        <v>6007</v>
      </c>
      <c r="C492" s="486">
        <v>6007</v>
      </c>
      <c r="D492" s="488" t="s">
        <v>90</v>
      </c>
      <c r="E492" s="486">
        <v>1493</v>
      </c>
      <c r="F492" s="486">
        <v>1493</v>
      </c>
      <c r="G492" s="488" t="s">
        <v>90</v>
      </c>
      <c r="H492" s="486">
        <v>4514</v>
      </c>
      <c r="I492" s="486">
        <v>4514</v>
      </c>
      <c r="J492" s="489" t="s">
        <v>90</v>
      </c>
    </row>
    <row r="493" spans="1:10" s="3" customFormat="1" ht="12" customHeight="1" x14ac:dyDescent="0.2">
      <c r="A493" s="36" t="s">
        <v>227</v>
      </c>
      <c r="B493" s="456"/>
      <c r="C493" s="466"/>
      <c r="D493" s="456"/>
      <c r="E493" s="456"/>
      <c r="F493" s="466"/>
      <c r="G493" s="456"/>
      <c r="H493" s="456"/>
      <c r="I493" s="466"/>
      <c r="J493" s="458"/>
    </row>
    <row r="494" spans="1:10" s="3" customFormat="1" ht="11.25" x14ac:dyDescent="0.2">
      <c r="A494" s="204" t="s">
        <v>92</v>
      </c>
      <c r="B494" s="486">
        <v>4878</v>
      </c>
      <c r="C494" s="488" t="s">
        <v>90</v>
      </c>
      <c r="D494" s="486">
        <v>4878</v>
      </c>
      <c r="E494" s="486">
        <v>1244</v>
      </c>
      <c r="F494" s="488" t="s">
        <v>90</v>
      </c>
      <c r="G494" s="486">
        <v>1244</v>
      </c>
      <c r="H494" s="486">
        <v>3634</v>
      </c>
      <c r="I494" s="488" t="s">
        <v>90</v>
      </c>
      <c r="J494" s="487">
        <v>3634</v>
      </c>
    </row>
    <row r="495" spans="1:10" s="3" customFormat="1" ht="14.1" customHeight="1" x14ac:dyDescent="0.2">
      <c r="A495" s="37" t="s">
        <v>228</v>
      </c>
      <c r="B495" s="460"/>
      <c r="C495" s="460"/>
      <c r="D495" s="460"/>
      <c r="E495" s="460"/>
      <c r="F495" s="460"/>
      <c r="G495" s="460"/>
      <c r="H495" s="460"/>
      <c r="I495" s="460"/>
      <c r="J495" s="464"/>
    </row>
    <row r="496" spans="1:10" s="3" customFormat="1" ht="11.25" x14ac:dyDescent="0.2">
      <c r="A496" s="206" t="s">
        <v>764</v>
      </c>
      <c r="B496" s="284">
        <v>6247</v>
      </c>
      <c r="C496" s="284">
        <v>3287</v>
      </c>
      <c r="D496" s="284">
        <v>2960</v>
      </c>
      <c r="E496" s="284">
        <v>1534</v>
      </c>
      <c r="F496" s="284">
        <v>828</v>
      </c>
      <c r="G496" s="284">
        <v>706</v>
      </c>
      <c r="H496" s="284">
        <v>4713</v>
      </c>
      <c r="I496" s="284">
        <v>2459</v>
      </c>
      <c r="J496" s="476">
        <v>2254</v>
      </c>
    </row>
    <row r="497" spans="1:10" s="3" customFormat="1" ht="14.1" customHeight="1" x14ac:dyDescent="0.2">
      <c r="A497" s="37" t="s">
        <v>7</v>
      </c>
      <c r="B497" s="460"/>
      <c r="C497" s="460"/>
      <c r="D497" s="460"/>
      <c r="E497" s="460"/>
      <c r="F497" s="460"/>
      <c r="G497" s="460"/>
      <c r="H497" s="460"/>
      <c r="I497" s="460"/>
      <c r="J497" s="464"/>
    </row>
    <row r="498" spans="1:10" s="3" customFormat="1" ht="11.25" x14ac:dyDescent="0.2">
      <c r="A498" s="206" t="s">
        <v>113</v>
      </c>
      <c r="B498" s="284">
        <v>4638</v>
      </c>
      <c r="C498" s="284">
        <v>2720</v>
      </c>
      <c r="D498" s="284">
        <v>1918</v>
      </c>
      <c r="E498" s="284">
        <v>1203</v>
      </c>
      <c r="F498" s="284">
        <v>665</v>
      </c>
      <c r="G498" s="284">
        <v>538</v>
      </c>
      <c r="H498" s="284">
        <v>3435</v>
      </c>
      <c r="I498" s="284">
        <v>2055</v>
      </c>
      <c r="J498" s="476">
        <v>1380</v>
      </c>
    </row>
    <row r="499" spans="1:10" s="3" customFormat="1" ht="12" customHeight="1" x14ac:dyDescent="0.2">
      <c r="A499" s="36" t="s">
        <v>229</v>
      </c>
      <c r="B499" s="456"/>
      <c r="C499" s="456"/>
      <c r="D499" s="466"/>
      <c r="E499" s="456"/>
      <c r="F499" s="456"/>
      <c r="G499" s="466"/>
      <c r="H499" s="456"/>
      <c r="I499" s="456"/>
      <c r="J499" s="471"/>
    </row>
    <row r="500" spans="1:10" s="3" customFormat="1" ht="11.25" x14ac:dyDescent="0.2">
      <c r="A500" s="204" t="s">
        <v>91</v>
      </c>
      <c r="B500" s="486">
        <v>2720</v>
      </c>
      <c r="C500" s="486">
        <v>2720</v>
      </c>
      <c r="D500" s="488" t="s">
        <v>90</v>
      </c>
      <c r="E500" s="486">
        <v>665</v>
      </c>
      <c r="F500" s="486">
        <v>665</v>
      </c>
      <c r="G500" s="488" t="s">
        <v>90</v>
      </c>
      <c r="H500" s="486">
        <v>2055</v>
      </c>
      <c r="I500" s="486">
        <v>2055</v>
      </c>
      <c r="J500" s="489" t="s">
        <v>90</v>
      </c>
    </row>
    <row r="501" spans="1:10" s="3" customFormat="1" ht="12" customHeight="1" x14ac:dyDescent="0.2">
      <c r="A501" s="36" t="s">
        <v>230</v>
      </c>
      <c r="B501" s="456"/>
      <c r="C501" s="466"/>
      <c r="D501" s="456"/>
      <c r="E501" s="456"/>
      <c r="F501" s="466"/>
      <c r="G501" s="456"/>
      <c r="H501" s="456"/>
      <c r="I501" s="466"/>
      <c r="J501" s="458"/>
    </row>
    <row r="502" spans="1:10" s="3" customFormat="1" ht="11.25" x14ac:dyDescent="0.2">
      <c r="A502" s="204" t="s">
        <v>92</v>
      </c>
      <c r="B502" s="486">
        <v>1918</v>
      </c>
      <c r="C502" s="488" t="s">
        <v>90</v>
      </c>
      <c r="D502" s="486">
        <v>1918</v>
      </c>
      <c r="E502" s="486">
        <v>538</v>
      </c>
      <c r="F502" s="488" t="s">
        <v>90</v>
      </c>
      <c r="G502" s="486">
        <v>538</v>
      </c>
      <c r="H502" s="486">
        <v>1380</v>
      </c>
      <c r="I502" s="488" t="s">
        <v>90</v>
      </c>
      <c r="J502" s="487">
        <v>1380</v>
      </c>
    </row>
    <row r="503" spans="1:10" s="3" customFormat="1" ht="15.95" customHeight="1" x14ac:dyDescent="0.2">
      <c r="A503" s="33" t="s">
        <v>9</v>
      </c>
      <c r="B503" s="460"/>
      <c r="C503" s="460"/>
      <c r="D503" s="460"/>
      <c r="E503" s="460"/>
      <c r="F503" s="460"/>
      <c r="G503" s="460"/>
      <c r="H503" s="460"/>
      <c r="I503" s="460"/>
      <c r="J503" s="464"/>
    </row>
    <row r="504" spans="1:10" s="3" customFormat="1" ht="11.25" x14ac:dyDescent="0.2">
      <c r="A504" s="205" t="s">
        <v>107</v>
      </c>
      <c r="B504" s="284">
        <v>4666</v>
      </c>
      <c r="C504" s="284">
        <v>1666</v>
      </c>
      <c r="D504" s="284">
        <v>3000</v>
      </c>
      <c r="E504" s="284">
        <v>1382</v>
      </c>
      <c r="F504" s="284">
        <v>437</v>
      </c>
      <c r="G504" s="284">
        <v>945</v>
      </c>
      <c r="H504" s="284">
        <v>3284</v>
      </c>
      <c r="I504" s="284">
        <v>1229</v>
      </c>
      <c r="J504" s="476">
        <v>2055</v>
      </c>
    </row>
    <row r="505" spans="1:10" s="3" customFormat="1" ht="14.1" customHeight="1" x14ac:dyDescent="0.2">
      <c r="A505" s="37" t="s">
        <v>114</v>
      </c>
      <c r="B505" s="456"/>
      <c r="C505" s="456"/>
      <c r="D505" s="466"/>
      <c r="E505" s="456"/>
      <c r="F505" s="456"/>
      <c r="G505" s="466"/>
      <c r="H505" s="456"/>
      <c r="I505" s="456"/>
      <c r="J505" s="471"/>
    </row>
    <row r="506" spans="1:10" s="3" customFormat="1" ht="11.25" x14ac:dyDescent="0.2">
      <c r="A506" s="206" t="s">
        <v>115</v>
      </c>
      <c r="B506" s="486">
        <v>1666</v>
      </c>
      <c r="C506" s="486">
        <v>1666</v>
      </c>
      <c r="D506" s="488" t="s">
        <v>90</v>
      </c>
      <c r="E506" s="486">
        <v>437</v>
      </c>
      <c r="F506" s="486">
        <v>437</v>
      </c>
      <c r="G506" s="488" t="s">
        <v>90</v>
      </c>
      <c r="H506" s="486">
        <v>1229</v>
      </c>
      <c r="I506" s="486">
        <v>1229</v>
      </c>
      <c r="J506" s="489" t="s">
        <v>90</v>
      </c>
    </row>
    <row r="507" spans="1:10" s="3" customFormat="1" ht="14.1" customHeight="1" x14ac:dyDescent="0.2">
      <c r="A507" s="37" t="s">
        <v>13</v>
      </c>
      <c r="B507" s="456"/>
      <c r="C507" s="466"/>
      <c r="D507" s="456"/>
      <c r="E507" s="456"/>
      <c r="F507" s="466"/>
      <c r="G507" s="456"/>
      <c r="H507" s="456"/>
      <c r="I507" s="466"/>
      <c r="J507" s="458"/>
    </row>
    <row r="508" spans="1:10" s="3" customFormat="1" ht="11.25" x14ac:dyDescent="0.2">
      <c r="A508" s="206" t="s">
        <v>116</v>
      </c>
      <c r="B508" s="486">
        <v>3000</v>
      </c>
      <c r="C508" s="488" t="s">
        <v>90</v>
      </c>
      <c r="D508" s="486">
        <v>3000</v>
      </c>
      <c r="E508" s="486">
        <v>945</v>
      </c>
      <c r="F508" s="488" t="s">
        <v>90</v>
      </c>
      <c r="G508" s="486">
        <v>945</v>
      </c>
      <c r="H508" s="486">
        <v>2055</v>
      </c>
      <c r="I508" s="488" t="s">
        <v>90</v>
      </c>
      <c r="J508" s="487">
        <v>2055</v>
      </c>
    </row>
    <row r="509" spans="1:10" s="3" customFormat="1" ht="15.95" customHeight="1" x14ac:dyDescent="0.2">
      <c r="A509" s="38" t="s">
        <v>776</v>
      </c>
      <c r="B509" s="431"/>
      <c r="C509" s="431"/>
      <c r="D509" s="431"/>
      <c r="E509" s="431"/>
      <c r="F509" s="431"/>
      <c r="G509" s="431"/>
      <c r="H509" s="431"/>
      <c r="I509" s="431"/>
      <c r="J509" s="433"/>
    </row>
    <row r="510" spans="1:10" s="3" customFormat="1" ht="11.25" x14ac:dyDescent="0.2">
      <c r="A510" s="203" t="s">
        <v>16</v>
      </c>
      <c r="B510" s="432"/>
      <c r="C510" s="432"/>
      <c r="D510" s="432"/>
      <c r="E510" s="432"/>
      <c r="F510" s="432"/>
      <c r="G510" s="432"/>
      <c r="H510" s="432"/>
      <c r="I510" s="432"/>
      <c r="J510" s="434"/>
    </row>
    <row r="511" spans="1:10" s="3" customFormat="1" ht="12" customHeight="1" x14ac:dyDescent="0.2">
      <c r="A511" s="24" t="s">
        <v>231</v>
      </c>
      <c r="B511" s="452">
        <v>2493</v>
      </c>
      <c r="C511" s="452">
        <v>1293</v>
      </c>
      <c r="D511" s="452">
        <v>1200</v>
      </c>
      <c r="E511" s="452">
        <v>586</v>
      </c>
      <c r="F511" s="452">
        <v>292</v>
      </c>
      <c r="G511" s="452">
        <v>294</v>
      </c>
      <c r="H511" s="452">
        <v>1907</v>
      </c>
      <c r="I511" s="452">
        <v>1001</v>
      </c>
      <c r="J511" s="453">
        <v>906</v>
      </c>
    </row>
    <row r="512" spans="1:10" s="3" customFormat="1" ht="12" customHeight="1" x14ac:dyDescent="0.2">
      <c r="A512" s="24" t="s">
        <v>232</v>
      </c>
      <c r="B512" s="452">
        <v>12190</v>
      </c>
      <c r="C512" s="452">
        <v>6314</v>
      </c>
      <c r="D512" s="452">
        <v>5876</v>
      </c>
      <c r="E512" s="452">
        <v>3150</v>
      </c>
      <c r="F512" s="452">
        <v>1590</v>
      </c>
      <c r="G512" s="452">
        <v>1560</v>
      </c>
      <c r="H512" s="452">
        <v>9040</v>
      </c>
      <c r="I512" s="452">
        <v>4724</v>
      </c>
      <c r="J512" s="453">
        <v>4316</v>
      </c>
    </row>
    <row r="513" spans="1:10" s="3" customFormat="1" ht="12" customHeight="1" x14ac:dyDescent="0.2">
      <c r="A513" s="33" t="s">
        <v>564</v>
      </c>
      <c r="B513" s="456"/>
      <c r="C513" s="456"/>
      <c r="D513" s="456"/>
      <c r="E513" s="456"/>
      <c r="F513" s="456"/>
      <c r="G513" s="456"/>
      <c r="H513" s="456"/>
      <c r="I513" s="456"/>
      <c r="J513" s="458"/>
    </row>
    <row r="514" spans="1:10" s="3" customFormat="1" ht="11.25" x14ac:dyDescent="0.2">
      <c r="A514" s="206" t="s">
        <v>1143</v>
      </c>
      <c r="B514" s="486">
        <v>3962</v>
      </c>
      <c r="C514" s="486">
        <v>1666</v>
      </c>
      <c r="D514" s="486">
        <v>2296</v>
      </c>
      <c r="E514" s="486">
        <v>1153</v>
      </c>
      <c r="F514" s="486">
        <v>437</v>
      </c>
      <c r="G514" s="486">
        <v>716</v>
      </c>
      <c r="H514" s="486">
        <v>2809</v>
      </c>
      <c r="I514" s="486">
        <v>1229</v>
      </c>
      <c r="J514" s="487">
        <v>1580</v>
      </c>
    </row>
    <row r="515" spans="1:10" s="3" customFormat="1" ht="15.95" customHeight="1" x14ac:dyDescent="0.2">
      <c r="A515" s="38" t="s">
        <v>768</v>
      </c>
      <c r="B515" s="431"/>
      <c r="C515" s="431"/>
      <c r="D515" s="431"/>
      <c r="E515" s="431"/>
      <c r="F515" s="431"/>
      <c r="G515" s="431"/>
      <c r="H515" s="431"/>
      <c r="I515" s="431"/>
      <c r="J515" s="433"/>
    </row>
    <row r="516" spans="1:10" s="3" customFormat="1" ht="11.25" x14ac:dyDescent="0.2">
      <c r="A516" s="203" t="s">
        <v>18</v>
      </c>
      <c r="B516" s="432"/>
      <c r="C516" s="432"/>
      <c r="D516" s="432"/>
      <c r="E516" s="432"/>
      <c r="F516" s="432"/>
      <c r="G516" s="432"/>
      <c r="H516" s="432"/>
      <c r="I516" s="432"/>
      <c r="J516" s="434"/>
    </row>
    <row r="517" spans="1:10" s="3" customFormat="1" ht="12" customHeight="1" x14ac:dyDescent="0.2">
      <c r="A517" s="24" t="s">
        <v>233</v>
      </c>
      <c r="B517" s="452">
        <v>646</v>
      </c>
      <c r="C517" s="452">
        <v>342</v>
      </c>
      <c r="D517" s="452">
        <v>304</v>
      </c>
      <c r="E517" s="452">
        <v>155</v>
      </c>
      <c r="F517" s="452">
        <v>78</v>
      </c>
      <c r="G517" s="452">
        <v>77</v>
      </c>
      <c r="H517" s="452">
        <v>491</v>
      </c>
      <c r="I517" s="452">
        <v>264</v>
      </c>
      <c r="J517" s="453">
        <v>227</v>
      </c>
    </row>
    <row r="518" spans="1:10" s="3" customFormat="1" ht="12" customHeight="1" x14ac:dyDescent="0.2">
      <c r="A518" s="24" t="s">
        <v>234</v>
      </c>
      <c r="B518" s="452">
        <v>1090</v>
      </c>
      <c r="C518" s="452">
        <v>564</v>
      </c>
      <c r="D518" s="452">
        <v>526</v>
      </c>
      <c r="E518" s="452">
        <v>242</v>
      </c>
      <c r="F518" s="452">
        <v>126</v>
      </c>
      <c r="G518" s="452">
        <v>116</v>
      </c>
      <c r="H518" s="452">
        <v>848</v>
      </c>
      <c r="I518" s="452">
        <v>438</v>
      </c>
      <c r="J518" s="453">
        <v>410</v>
      </c>
    </row>
    <row r="519" spans="1:10" s="3" customFormat="1" ht="12" customHeight="1" x14ac:dyDescent="0.2">
      <c r="A519" s="24" t="s">
        <v>235</v>
      </c>
      <c r="B519" s="452">
        <v>618</v>
      </c>
      <c r="C519" s="452">
        <v>308</v>
      </c>
      <c r="D519" s="452">
        <v>310</v>
      </c>
      <c r="E519" s="452">
        <v>163</v>
      </c>
      <c r="F519" s="452">
        <v>82</v>
      </c>
      <c r="G519" s="452">
        <v>81</v>
      </c>
      <c r="H519" s="452">
        <v>455</v>
      </c>
      <c r="I519" s="452">
        <v>226</v>
      </c>
      <c r="J519" s="453">
        <v>229</v>
      </c>
    </row>
    <row r="520" spans="1:10" s="3" customFormat="1" ht="12" customHeight="1" x14ac:dyDescent="0.2">
      <c r="A520" s="24" t="s">
        <v>236</v>
      </c>
      <c r="B520" s="452">
        <v>573</v>
      </c>
      <c r="C520" s="452">
        <v>290</v>
      </c>
      <c r="D520" s="452">
        <v>283</v>
      </c>
      <c r="E520" s="452">
        <v>172</v>
      </c>
      <c r="F520" s="452">
        <v>83</v>
      </c>
      <c r="G520" s="452">
        <v>89</v>
      </c>
      <c r="H520" s="452">
        <v>401</v>
      </c>
      <c r="I520" s="452">
        <v>207</v>
      </c>
      <c r="J520" s="453">
        <v>194</v>
      </c>
    </row>
    <row r="521" spans="1:10" s="3" customFormat="1" ht="12" customHeight="1" x14ac:dyDescent="0.2">
      <c r="A521" s="24" t="s">
        <v>237</v>
      </c>
      <c r="B521" s="452">
        <v>1176</v>
      </c>
      <c r="C521" s="452">
        <v>602</v>
      </c>
      <c r="D521" s="452">
        <v>574</v>
      </c>
      <c r="E521" s="452">
        <v>259</v>
      </c>
      <c r="F521" s="452">
        <v>134</v>
      </c>
      <c r="G521" s="452">
        <v>125</v>
      </c>
      <c r="H521" s="452">
        <v>917</v>
      </c>
      <c r="I521" s="452">
        <v>468</v>
      </c>
      <c r="J521" s="453">
        <v>449</v>
      </c>
    </row>
    <row r="522" spans="1:10" s="3" customFormat="1" ht="15.95" customHeight="1" x14ac:dyDescent="0.2">
      <c r="A522" s="38" t="s">
        <v>320</v>
      </c>
      <c r="B522" s="460"/>
      <c r="C522" s="462"/>
      <c r="D522" s="460"/>
      <c r="E522" s="460"/>
      <c r="F522" s="462"/>
      <c r="G522" s="460"/>
      <c r="H522" s="460"/>
      <c r="I522" s="462"/>
      <c r="J522" s="464"/>
    </row>
    <row r="523" spans="1:10" x14ac:dyDescent="0.25">
      <c r="A523" s="203" t="s">
        <v>239</v>
      </c>
      <c r="B523" s="284">
        <v>3942</v>
      </c>
      <c r="C523" s="339" t="s">
        <v>90</v>
      </c>
      <c r="D523" s="284">
        <v>3942</v>
      </c>
      <c r="E523" s="284">
        <v>987</v>
      </c>
      <c r="F523" s="339" t="s">
        <v>90</v>
      </c>
      <c r="G523" s="284">
        <v>987</v>
      </c>
      <c r="H523" s="284">
        <v>2955</v>
      </c>
      <c r="I523" s="339" t="s">
        <v>90</v>
      </c>
      <c r="J523" s="476">
        <v>2955</v>
      </c>
    </row>
    <row r="524" spans="1:10" s="3" customFormat="1" ht="24.95" customHeight="1" x14ac:dyDescent="0.2">
      <c r="A524" s="25" t="s">
        <v>784</v>
      </c>
      <c r="B524" s="6">
        <v>40636</v>
      </c>
      <c r="C524" s="6">
        <v>19906</v>
      </c>
      <c r="D524" s="6">
        <v>20730</v>
      </c>
      <c r="E524" s="6">
        <v>15138</v>
      </c>
      <c r="F524" s="6">
        <v>7178</v>
      </c>
      <c r="G524" s="6">
        <v>7960</v>
      </c>
      <c r="H524" s="6">
        <v>25498</v>
      </c>
      <c r="I524" s="6">
        <v>12728</v>
      </c>
      <c r="J524" s="26">
        <v>12770</v>
      </c>
    </row>
    <row r="525" spans="1:10" s="3" customFormat="1" ht="14.1" customHeight="1" x14ac:dyDescent="0.2">
      <c r="A525" s="21" t="s">
        <v>529</v>
      </c>
      <c r="B525" s="4">
        <v>1402</v>
      </c>
      <c r="C525" s="4">
        <v>680</v>
      </c>
      <c r="D525" s="4">
        <v>722</v>
      </c>
      <c r="E525" s="4">
        <v>540</v>
      </c>
      <c r="F525" s="4">
        <v>258</v>
      </c>
      <c r="G525" s="4">
        <v>282</v>
      </c>
      <c r="H525" s="4">
        <v>862</v>
      </c>
      <c r="I525" s="4">
        <v>422</v>
      </c>
      <c r="J525" s="22">
        <v>440</v>
      </c>
    </row>
    <row r="526" spans="1:10" s="3" customFormat="1" ht="14.1" customHeight="1" x14ac:dyDescent="0.2">
      <c r="A526" s="21" t="s">
        <v>775</v>
      </c>
      <c r="B526" s="4">
        <v>1834</v>
      </c>
      <c r="C526" s="4">
        <v>914</v>
      </c>
      <c r="D526" s="4">
        <v>920</v>
      </c>
      <c r="E526" s="4">
        <v>706</v>
      </c>
      <c r="F526" s="4">
        <v>346</v>
      </c>
      <c r="G526" s="4">
        <v>360</v>
      </c>
      <c r="H526" s="4">
        <v>1128</v>
      </c>
      <c r="I526" s="4">
        <v>568</v>
      </c>
      <c r="J526" s="22">
        <v>560</v>
      </c>
    </row>
    <row r="527" spans="1:10" s="3" customFormat="1" ht="14.1" customHeight="1" x14ac:dyDescent="0.2">
      <c r="A527" s="21" t="s">
        <v>597</v>
      </c>
      <c r="B527" s="4">
        <v>1993</v>
      </c>
      <c r="C527" s="4">
        <v>1031</v>
      </c>
      <c r="D527" s="4">
        <v>962</v>
      </c>
      <c r="E527" s="4">
        <v>699</v>
      </c>
      <c r="F527" s="4">
        <v>362</v>
      </c>
      <c r="G527" s="4">
        <v>337</v>
      </c>
      <c r="H527" s="4">
        <v>1294</v>
      </c>
      <c r="I527" s="4">
        <v>669</v>
      </c>
      <c r="J527" s="22">
        <v>625</v>
      </c>
    </row>
    <row r="528" spans="1:10" s="3" customFormat="1" ht="14.1" customHeight="1" x14ac:dyDescent="0.2">
      <c r="A528" s="21" t="s">
        <v>532</v>
      </c>
      <c r="B528" s="4">
        <v>1880</v>
      </c>
      <c r="C528" s="4">
        <v>990</v>
      </c>
      <c r="D528" s="4">
        <v>890</v>
      </c>
      <c r="E528" s="4">
        <v>618</v>
      </c>
      <c r="F528" s="4">
        <v>338</v>
      </c>
      <c r="G528" s="4">
        <v>280</v>
      </c>
      <c r="H528" s="4">
        <v>1262</v>
      </c>
      <c r="I528" s="4">
        <v>652</v>
      </c>
      <c r="J528" s="22">
        <v>610</v>
      </c>
    </row>
    <row r="529" spans="1:10" s="3" customFormat="1" ht="14.1" customHeight="1" x14ac:dyDescent="0.2">
      <c r="A529" s="21" t="s">
        <v>533</v>
      </c>
      <c r="B529" s="4">
        <v>2254</v>
      </c>
      <c r="C529" s="4">
        <v>1173</v>
      </c>
      <c r="D529" s="4">
        <v>1081</v>
      </c>
      <c r="E529" s="4">
        <v>768</v>
      </c>
      <c r="F529" s="4">
        <v>412</v>
      </c>
      <c r="G529" s="4">
        <v>356</v>
      </c>
      <c r="H529" s="4">
        <v>1486</v>
      </c>
      <c r="I529" s="4">
        <v>761</v>
      </c>
      <c r="J529" s="22">
        <v>725</v>
      </c>
    </row>
    <row r="530" spans="1:10" s="3" customFormat="1" ht="14.1" customHeight="1" x14ac:dyDescent="0.2">
      <c r="A530" s="21" t="s">
        <v>778</v>
      </c>
      <c r="B530" s="4">
        <v>2249</v>
      </c>
      <c r="C530" s="4">
        <v>1222</v>
      </c>
      <c r="D530" s="4">
        <v>1027</v>
      </c>
      <c r="E530" s="4">
        <v>791</v>
      </c>
      <c r="F530" s="4">
        <v>422</v>
      </c>
      <c r="G530" s="4">
        <v>369</v>
      </c>
      <c r="H530" s="4">
        <v>1458</v>
      </c>
      <c r="I530" s="4">
        <v>800</v>
      </c>
      <c r="J530" s="22">
        <v>658</v>
      </c>
    </row>
    <row r="531" spans="1:10" s="3" customFormat="1" ht="14.1" customHeight="1" x14ac:dyDescent="0.2">
      <c r="A531" s="21" t="s">
        <v>463</v>
      </c>
      <c r="B531" s="4">
        <v>2413</v>
      </c>
      <c r="C531" s="4">
        <v>1319</v>
      </c>
      <c r="D531" s="4">
        <v>1094</v>
      </c>
      <c r="E531" s="4">
        <v>920</v>
      </c>
      <c r="F531" s="4">
        <v>495</v>
      </c>
      <c r="G531" s="4">
        <v>425</v>
      </c>
      <c r="H531" s="4">
        <v>1493</v>
      </c>
      <c r="I531" s="4">
        <v>824</v>
      </c>
      <c r="J531" s="22">
        <v>669</v>
      </c>
    </row>
    <row r="532" spans="1:10" s="3" customFormat="1" ht="14.1" customHeight="1" x14ac:dyDescent="0.2">
      <c r="A532" s="21" t="s">
        <v>469</v>
      </c>
      <c r="B532" s="4">
        <v>2701</v>
      </c>
      <c r="C532" s="4">
        <v>1456</v>
      </c>
      <c r="D532" s="4">
        <v>1245</v>
      </c>
      <c r="E532" s="4">
        <v>1060</v>
      </c>
      <c r="F532" s="4">
        <v>570</v>
      </c>
      <c r="G532" s="4">
        <v>490</v>
      </c>
      <c r="H532" s="4">
        <v>1641</v>
      </c>
      <c r="I532" s="4">
        <v>886</v>
      </c>
      <c r="J532" s="22">
        <v>755</v>
      </c>
    </row>
    <row r="533" spans="1:10" s="3" customFormat="1" ht="14.1" customHeight="1" x14ac:dyDescent="0.2">
      <c r="A533" s="21" t="s">
        <v>493</v>
      </c>
      <c r="B533" s="4">
        <v>2907</v>
      </c>
      <c r="C533" s="4">
        <v>1439</v>
      </c>
      <c r="D533" s="4">
        <v>1468</v>
      </c>
      <c r="E533" s="4">
        <v>1194</v>
      </c>
      <c r="F533" s="4">
        <v>591</v>
      </c>
      <c r="G533" s="4">
        <v>603</v>
      </c>
      <c r="H533" s="4">
        <v>1713</v>
      </c>
      <c r="I533" s="4">
        <v>848</v>
      </c>
      <c r="J533" s="22">
        <v>865</v>
      </c>
    </row>
    <row r="534" spans="1:10" s="3" customFormat="1" ht="14.1" customHeight="1" x14ac:dyDescent="0.2">
      <c r="A534" s="21" t="s">
        <v>773</v>
      </c>
      <c r="B534" s="4">
        <v>2821</v>
      </c>
      <c r="C534" s="4">
        <v>1411</v>
      </c>
      <c r="D534" s="4">
        <v>1410</v>
      </c>
      <c r="E534" s="4">
        <v>1014</v>
      </c>
      <c r="F534" s="4">
        <v>468</v>
      </c>
      <c r="G534" s="4">
        <v>546</v>
      </c>
      <c r="H534" s="4">
        <v>1807</v>
      </c>
      <c r="I534" s="4">
        <v>943</v>
      </c>
      <c r="J534" s="22">
        <v>864</v>
      </c>
    </row>
    <row r="535" spans="1:10" s="3" customFormat="1" ht="14.1" customHeight="1" x14ac:dyDescent="0.2">
      <c r="A535" s="21" t="s">
        <v>534</v>
      </c>
      <c r="B535" s="4">
        <v>2886</v>
      </c>
      <c r="C535" s="4">
        <v>1456</v>
      </c>
      <c r="D535" s="4">
        <v>1430</v>
      </c>
      <c r="E535" s="4">
        <v>1065</v>
      </c>
      <c r="F535" s="4">
        <v>518</v>
      </c>
      <c r="G535" s="4">
        <v>547</v>
      </c>
      <c r="H535" s="4">
        <v>1821</v>
      </c>
      <c r="I535" s="4">
        <v>938</v>
      </c>
      <c r="J535" s="22">
        <v>883</v>
      </c>
    </row>
    <row r="536" spans="1:10" s="3" customFormat="1" ht="14.1" customHeight="1" x14ac:dyDescent="0.2">
      <c r="A536" s="21" t="s">
        <v>774</v>
      </c>
      <c r="B536" s="4">
        <v>2840</v>
      </c>
      <c r="C536" s="4">
        <v>1443</v>
      </c>
      <c r="D536" s="4">
        <v>1397</v>
      </c>
      <c r="E536" s="4">
        <v>1030</v>
      </c>
      <c r="F536" s="4">
        <v>479</v>
      </c>
      <c r="G536" s="4">
        <v>551</v>
      </c>
      <c r="H536" s="4">
        <v>1810</v>
      </c>
      <c r="I536" s="4">
        <v>964</v>
      </c>
      <c r="J536" s="22">
        <v>846</v>
      </c>
    </row>
    <row r="537" spans="1:10" s="3" customFormat="1" ht="14.1" customHeight="1" x14ac:dyDescent="0.2">
      <c r="A537" s="21" t="s">
        <v>535</v>
      </c>
      <c r="B537" s="4">
        <v>3133</v>
      </c>
      <c r="C537" s="4">
        <v>1517</v>
      </c>
      <c r="D537" s="4">
        <v>1616</v>
      </c>
      <c r="E537" s="4">
        <v>1319</v>
      </c>
      <c r="F537" s="4">
        <v>570</v>
      </c>
      <c r="G537" s="4">
        <v>749</v>
      </c>
      <c r="H537" s="4">
        <v>1814</v>
      </c>
      <c r="I537" s="4">
        <v>947</v>
      </c>
      <c r="J537" s="22">
        <v>867</v>
      </c>
    </row>
    <row r="538" spans="1:10" s="3" customFormat="1" ht="14.1" customHeight="1" x14ac:dyDescent="0.2">
      <c r="A538" s="21" t="s">
        <v>523</v>
      </c>
      <c r="B538" s="4">
        <v>2938</v>
      </c>
      <c r="C538" s="4">
        <v>1406</v>
      </c>
      <c r="D538" s="4">
        <v>1532</v>
      </c>
      <c r="E538" s="4">
        <v>1273</v>
      </c>
      <c r="F538" s="4">
        <v>563</v>
      </c>
      <c r="G538" s="4">
        <v>710</v>
      </c>
      <c r="H538" s="4">
        <v>1665</v>
      </c>
      <c r="I538" s="4">
        <v>843</v>
      </c>
      <c r="J538" s="22">
        <v>822</v>
      </c>
    </row>
    <row r="539" spans="1:10" s="3" customFormat="1" ht="14.1" customHeight="1" x14ac:dyDescent="0.2">
      <c r="A539" s="21" t="s">
        <v>487</v>
      </c>
      <c r="B539" s="4">
        <v>2242</v>
      </c>
      <c r="C539" s="4">
        <v>993</v>
      </c>
      <c r="D539" s="4">
        <v>1249</v>
      </c>
      <c r="E539" s="4">
        <v>902</v>
      </c>
      <c r="F539" s="4">
        <v>380</v>
      </c>
      <c r="G539" s="4">
        <v>522</v>
      </c>
      <c r="H539" s="4">
        <v>1340</v>
      </c>
      <c r="I539" s="4">
        <v>613</v>
      </c>
      <c r="J539" s="22">
        <v>727</v>
      </c>
    </row>
    <row r="540" spans="1:10" s="3" customFormat="1" ht="14.1" customHeight="1" x14ac:dyDescent="0.2">
      <c r="A540" s="21" t="s">
        <v>536</v>
      </c>
      <c r="B540" s="4">
        <v>1644</v>
      </c>
      <c r="C540" s="4">
        <v>677</v>
      </c>
      <c r="D540" s="4">
        <v>967</v>
      </c>
      <c r="E540" s="4">
        <v>560</v>
      </c>
      <c r="F540" s="4">
        <v>218</v>
      </c>
      <c r="G540" s="4">
        <v>342</v>
      </c>
      <c r="H540" s="4">
        <v>1084</v>
      </c>
      <c r="I540" s="4">
        <v>459</v>
      </c>
      <c r="J540" s="22">
        <v>625</v>
      </c>
    </row>
    <row r="541" spans="1:10" s="3" customFormat="1" ht="14.1" customHeight="1" x14ac:dyDescent="0.2">
      <c r="A541" s="21" t="s">
        <v>760</v>
      </c>
      <c r="B541" s="4">
        <v>1197</v>
      </c>
      <c r="C541" s="4">
        <v>413</v>
      </c>
      <c r="D541" s="4">
        <v>784</v>
      </c>
      <c r="E541" s="4">
        <v>306</v>
      </c>
      <c r="F541" s="4">
        <v>91</v>
      </c>
      <c r="G541" s="4">
        <v>215</v>
      </c>
      <c r="H541" s="4">
        <v>891</v>
      </c>
      <c r="I541" s="4">
        <v>322</v>
      </c>
      <c r="J541" s="22">
        <v>569</v>
      </c>
    </row>
    <row r="542" spans="1:10" s="3" customFormat="1" ht="14.1" customHeight="1" x14ac:dyDescent="0.2">
      <c r="A542" s="27" t="s">
        <v>103</v>
      </c>
      <c r="B542" s="456"/>
      <c r="C542" s="456"/>
      <c r="D542" s="456"/>
      <c r="E542" s="456"/>
      <c r="F542" s="456"/>
      <c r="G542" s="456"/>
      <c r="H542" s="456"/>
      <c r="I542" s="456"/>
      <c r="J542" s="458"/>
    </row>
    <row r="543" spans="1:10" s="3" customFormat="1" ht="11.25" customHeight="1" x14ac:dyDescent="0.2">
      <c r="A543" s="223" t="s">
        <v>1143</v>
      </c>
      <c r="B543" s="486">
        <v>1302</v>
      </c>
      <c r="C543" s="486">
        <v>366</v>
      </c>
      <c r="D543" s="486">
        <v>936</v>
      </c>
      <c r="E543" s="486">
        <v>373</v>
      </c>
      <c r="F543" s="486">
        <v>97</v>
      </c>
      <c r="G543" s="486">
        <v>276</v>
      </c>
      <c r="H543" s="486">
        <v>929</v>
      </c>
      <c r="I543" s="486">
        <v>269</v>
      </c>
      <c r="J543" s="487">
        <v>660</v>
      </c>
    </row>
    <row r="544" spans="1:10" s="3" customFormat="1" ht="15.95" customHeight="1" x14ac:dyDescent="0.2">
      <c r="A544" s="33" t="s">
        <v>3</v>
      </c>
      <c r="B544" s="460"/>
      <c r="C544" s="460"/>
      <c r="D544" s="460"/>
      <c r="E544" s="460"/>
      <c r="F544" s="460"/>
      <c r="G544" s="460"/>
      <c r="H544" s="460"/>
      <c r="I544" s="460"/>
      <c r="J544" s="464"/>
    </row>
    <row r="545" spans="1:10" s="3" customFormat="1" ht="11.25" x14ac:dyDescent="0.2">
      <c r="A545" s="205" t="s">
        <v>105</v>
      </c>
      <c r="B545" s="284">
        <v>6327</v>
      </c>
      <c r="C545" s="284">
        <v>3182</v>
      </c>
      <c r="D545" s="284">
        <v>3145</v>
      </c>
      <c r="E545" s="284">
        <v>2301</v>
      </c>
      <c r="F545" s="284">
        <v>1149</v>
      </c>
      <c r="G545" s="284">
        <v>1152</v>
      </c>
      <c r="H545" s="284">
        <v>4026</v>
      </c>
      <c r="I545" s="284">
        <v>2033</v>
      </c>
      <c r="J545" s="476">
        <v>1993</v>
      </c>
    </row>
    <row r="546" spans="1:10" s="3" customFormat="1" ht="15.95" customHeight="1" x14ac:dyDescent="0.2">
      <c r="A546" s="33" t="s">
        <v>554</v>
      </c>
      <c r="B546" s="460"/>
      <c r="C546" s="460"/>
      <c r="D546" s="460"/>
      <c r="E546" s="460"/>
      <c r="F546" s="460"/>
      <c r="G546" s="460"/>
      <c r="H546" s="460"/>
      <c r="I546" s="460"/>
      <c r="J546" s="464"/>
    </row>
    <row r="547" spans="1:10" s="3" customFormat="1" ht="11.25" x14ac:dyDescent="0.2">
      <c r="A547" s="205" t="s">
        <v>6</v>
      </c>
      <c r="B547" s="284">
        <v>23370</v>
      </c>
      <c r="C547" s="284">
        <v>12869</v>
      </c>
      <c r="D547" s="284">
        <v>10501</v>
      </c>
      <c r="E547" s="284">
        <v>8674</v>
      </c>
      <c r="F547" s="284">
        <v>4680</v>
      </c>
      <c r="G547" s="284">
        <v>3994</v>
      </c>
      <c r="H547" s="284">
        <v>14696</v>
      </c>
      <c r="I547" s="284">
        <v>8189</v>
      </c>
      <c r="J547" s="476">
        <v>6507</v>
      </c>
    </row>
    <row r="548" spans="1:10" s="3" customFormat="1" ht="12" customHeight="1" x14ac:dyDescent="0.2">
      <c r="A548" s="36" t="s">
        <v>555</v>
      </c>
      <c r="B548" s="456"/>
      <c r="C548" s="456"/>
      <c r="D548" s="466"/>
      <c r="E548" s="456"/>
      <c r="F548" s="456"/>
      <c r="G548" s="466"/>
      <c r="H548" s="456"/>
      <c r="I548" s="456"/>
      <c r="J548" s="471"/>
    </row>
    <row r="549" spans="1:10" s="3" customFormat="1" ht="11.25" x14ac:dyDescent="0.2">
      <c r="A549" s="204" t="s">
        <v>91</v>
      </c>
      <c r="B549" s="486">
        <v>12869</v>
      </c>
      <c r="C549" s="486">
        <v>12869</v>
      </c>
      <c r="D549" s="488" t="s">
        <v>90</v>
      </c>
      <c r="E549" s="486">
        <v>4680</v>
      </c>
      <c r="F549" s="486">
        <v>4680</v>
      </c>
      <c r="G549" s="488" t="s">
        <v>90</v>
      </c>
      <c r="H549" s="486">
        <v>8189</v>
      </c>
      <c r="I549" s="486">
        <v>8189</v>
      </c>
      <c r="J549" s="489" t="s">
        <v>90</v>
      </c>
    </row>
    <row r="550" spans="1:10" s="3" customFormat="1" ht="12" customHeight="1" x14ac:dyDescent="0.2">
      <c r="A550" s="36" t="s">
        <v>227</v>
      </c>
      <c r="B550" s="456"/>
      <c r="C550" s="466"/>
      <c r="D550" s="456"/>
      <c r="E550" s="456"/>
      <c r="F550" s="466"/>
      <c r="G550" s="456"/>
      <c r="H550" s="456"/>
      <c r="I550" s="466"/>
      <c r="J550" s="458"/>
    </row>
    <row r="551" spans="1:10" s="3" customFormat="1" ht="11.25" x14ac:dyDescent="0.2">
      <c r="A551" s="204" t="s">
        <v>92</v>
      </c>
      <c r="B551" s="486">
        <v>10501</v>
      </c>
      <c r="C551" s="488" t="s">
        <v>90</v>
      </c>
      <c r="D551" s="486">
        <v>10501</v>
      </c>
      <c r="E551" s="486">
        <v>3994</v>
      </c>
      <c r="F551" s="488" t="s">
        <v>90</v>
      </c>
      <c r="G551" s="486">
        <v>3994</v>
      </c>
      <c r="H551" s="486">
        <v>6507</v>
      </c>
      <c r="I551" s="488" t="s">
        <v>90</v>
      </c>
      <c r="J551" s="487">
        <v>6507</v>
      </c>
    </row>
    <row r="552" spans="1:10" s="3" customFormat="1" ht="14.1" customHeight="1" x14ac:dyDescent="0.2">
      <c r="A552" s="37" t="s">
        <v>228</v>
      </c>
      <c r="B552" s="460"/>
      <c r="C552" s="460"/>
      <c r="D552" s="460"/>
      <c r="E552" s="460"/>
      <c r="F552" s="460"/>
      <c r="G552" s="460"/>
      <c r="H552" s="460"/>
      <c r="I552" s="460"/>
      <c r="J552" s="464"/>
    </row>
    <row r="553" spans="1:10" s="3" customFormat="1" ht="11.25" x14ac:dyDescent="0.2">
      <c r="A553" s="206" t="s">
        <v>764</v>
      </c>
      <c r="B553" s="284">
        <v>13306</v>
      </c>
      <c r="C553" s="284">
        <v>7042</v>
      </c>
      <c r="D553" s="284">
        <v>6264</v>
      </c>
      <c r="E553" s="284">
        <v>4995</v>
      </c>
      <c r="F553" s="284">
        <v>2645</v>
      </c>
      <c r="G553" s="284">
        <v>2350</v>
      </c>
      <c r="H553" s="284">
        <v>8311</v>
      </c>
      <c r="I553" s="284">
        <v>4397</v>
      </c>
      <c r="J553" s="476">
        <v>3914</v>
      </c>
    </row>
    <row r="554" spans="1:10" s="3" customFormat="1" ht="14.1" customHeight="1" x14ac:dyDescent="0.2">
      <c r="A554" s="37" t="s">
        <v>7</v>
      </c>
      <c r="B554" s="460"/>
      <c r="C554" s="460"/>
      <c r="D554" s="460"/>
      <c r="E554" s="460"/>
      <c r="F554" s="460"/>
      <c r="G554" s="460"/>
      <c r="H554" s="460"/>
      <c r="I554" s="460"/>
      <c r="J554" s="464"/>
    </row>
    <row r="555" spans="1:10" s="3" customFormat="1" ht="11.25" x14ac:dyDescent="0.2">
      <c r="A555" s="206" t="s">
        <v>113</v>
      </c>
      <c r="B555" s="284">
        <v>10064</v>
      </c>
      <c r="C555" s="284">
        <v>5827</v>
      </c>
      <c r="D555" s="284">
        <v>4237</v>
      </c>
      <c r="E555" s="284">
        <v>3679</v>
      </c>
      <c r="F555" s="284">
        <v>2035</v>
      </c>
      <c r="G555" s="284">
        <v>1644</v>
      </c>
      <c r="H555" s="284">
        <v>6385</v>
      </c>
      <c r="I555" s="284">
        <v>3792</v>
      </c>
      <c r="J555" s="476">
        <v>2593</v>
      </c>
    </row>
    <row r="556" spans="1:10" s="3" customFormat="1" ht="12" customHeight="1" x14ac:dyDescent="0.2">
      <c r="A556" s="36" t="s">
        <v>559</v>
      </c>
      <c r="B556" s="456"/>
      <c r="C556" s="456"/>
      <c r="D556" s="466"/>
      <c r="E556" s="456"/>
      <c r="F556" s="456"/>
      <c r="G556" s="466"/>
      <c r="H556" s="456"/>
      <c r="I556" s="456"/>
      <c r="J556" s="471"/>
    </row>
    <row r="557" spans="1:10" s="3" customFormat="1" ht="11.25" x14ac:dyDescent="0.2">
      <c r="A557" s="204" t="s">
        <v>91</v>
      </c>
      <c r="B557" s="486">
        <v>5827</v>
      </c>
      <c r="C557" s="486">
        <v>5827</v>
      </c>
      <c r="D557" s="488" t="s">
        <v>90</v>
      </c>
      <c r="E557" s="486">
        <v>2035</v>
      </c>
      <c r="F557" s="486">
        <v>2035</v>
      </c>
      <c r="G557" s="488" t="s">
        <v>90</v>
      </c>
      <c r="H557" s="486">
        <v>3792</v>
      </c>
      <c r="I557" s="486">
        <v>3792</v>
      </c>
      <c r="J557" s="489" t="s">
        <v>90</v>
      </c>
    </row>
    <row r="558" spans="1:10" s="3" customFormat="1" ht="12" customHeight="1" x14ac:dyDescent="0.2">
      <c r="A558" s="36" t="s">
        <v>230</v>
      </c>
      <c r="B558" s="456"/>
      <c r="C558" s="466"/>
      <c r="D558" s="456"/>
      <c r="E558" s="456"/>
      <c r="F558" s="466"/>
      <c r="G558" s="456"/>
      <c r="H558" s="456"/>
      <c r="I558" s="466"/>
      <c r="J558" s="458"/>
    </row>
    <row r="559" spans="1:10" s="3" customFormat="1" ht="11.25" x14ac:dyDescent="0.2">
      <c r="A559" s="204" t="s">
        <v>92</v>
      </c>
      <c r="B559" s="486">
        <v>4237</v>
      </c>
      <c r="C559" s="488" t="s">
        <v>90</v>
      </c>
      <c r="D559" s="486">
        <v>4237</v>
      </c>
      <c r="E559" s="486">
        <v>1644</v>
      </c>
      <c r="F559" s="488" t="s">
        <v>90</v>
      </c>
      <c r="G559" s="486">
        <v>1644</v>
      </c>
      <c r="H559" s="486">
        <v>2593</v>
      </c>
      <c r="I559" s="488" t="s">
        <v>90</v>
      </c>
      <c r="J559" s="487">
        <v>2593</v>
      </c>
    </row>
    <row r="560" spans="1:10" s="3" customFormat="1" ht="15.95" customHeight="1" x14ac:dyDescent="0.2">
      <c r="A560" s="33" t="s">
        <v>9</v>
      </c>
      <c r="B560" s="460"/>
      <c r="C560" s="460"/>
      <c r="D560" s="460"/>
      <c r="E560" s="460"/>
      <c r="F560" s="460"/>
      <c r="G560" s="460"/>
      <c r="H560" s="460"/>
      <c r="I560" s="460"/>
      <c r="J560" s="464"/>
    </row>
    <row r="561" spans="1:10" s="3" customFormat="1" ht="11.25" x14ac:dyDescent="0.2">
      <c r="A561" s="205" t="s">
        <v>107</v>
      </c>
      <c r="B561" s="284">
        <v>10939</v>
      </c>
      <c r="C561" s="284">
        <v>3855</v>
      </c>
      <c r="D561" s="284">
        <v>7084</v>
      </c>
      <c r="E561" s="284">
        <v>4163</v>
      </c>
      <c r="F561" s="284">
        <v>1349</v>
      </c>
      <c r="G561" s="284">
        <v>2814</v>
      </c>
      <c r="H561" s="284">
        <v>6776</v>
      </c>
      <c r="I561" s="284">
        <v>2506</v>
      </c>
      <c r="J561" s="476">
        <v>4270</v>
      </c>
    </row>
    <row r="562" spans="1:10" s="3" customFormat="1" ht="14.1" customHeight="1" x14ac:dyDescent="0.2">
      <c r="A562" s="37" t="s">
        <v>114</v>
      </c>
      <c r="B562" s="456"/>
      <c r="C562" s="456"/>
      <c r="D562" s="466"/>
      <c r="E562" s="456"/>
      <c r="F562" s="456"/>
      <c r="G562" s="466"/>
      <c r="H562" s="456"/>
      <c r="I562" s="456"/>
      <c r="J562" s="471"/>
    </row>
    <row r="563" spans="1:10" s="3" customFormat="1" ht="11.25" x14ac:dyDescent="0.2">
      <c r="A563" s="206" t="s">
        <v>115</v>
      </c>
      <c r="B563" s="486">
        <v>3855</v>
      </c>
      <c r="C563" s="486">
        <v>3855</v>
      </c>
      <c r="D563" s="488" t="s">
        <v>90</v>
      </c>
      <c r="E563" s="486">
        <v>1349</v>
      </c>
      <c r="F563" s="486">
        <v>1349</v>
      </c>
      <c r="G563" s="488" t="s">
        <v>90</v>
      </c>
      <c r="H563" s="486">
        <v>2506</v>
      </c>
      <c r="I563" s="486">
        <v>2506</v>
      </c>
      <c r="J563" s="489" t="s">
        <v>90</v>
      </c>
    </row>
    <row r="564" spans="1:10" s="3" customFormat="1" ht="14.1" customHeight="1" x14ac:dyDescent="0.2">
      <c r="A564" s="37" t="s">
        <v>13</v>
      </c>
      <c r="B564" s="456"/>
      <c r="C564" s="466"/>
      <c r="D564" s="456"/>
      <c r="E564" s="456"/>
      <c r="F564" s="466"/>
      <c r="G564" s="456"/>
      <c r="H564" s="456"/>
      <c r="I564" s="466"/>
      <c r="J564" s="458"/>
    </row>
    <row r="565" spans="1:10" s="3" customFormat="1" ht="11.25" x14ac:dyDescent="0.2">
      <c r="A565" s="206" t="s">
        <v>116</v>
      </c>
      <c r="B565" s="486">
        <v>7084</v>
      </c>
      <c r="C565" s="488" t="s">
        <v>90</v>
      </c>
      <c r="D565" s="486">
        <v>7084</v>
      </c>
      <c r="E565" s="486">
        <v>2814</v>
      </c>
      <c r="F565" s="488" t="s">
        <v>90</v>
      </c>
      <c r="G565" s="486">
        <v>2814</v>
      </c>
      <c r="H565" s="486">
        <v>4270</v>
      </c>
      <c r="I565" s="488" t="s">
        <v>90</v>
      </c>
      <c r="J565" s="487">
        <v>4270</v>
      </c>
    </row>
    <row r="566" spans="1:10" s="3" customFormat="1" ht="15.95" customHeight="1" x14ac:dyDescent="0.2">
      <c r="A566" s="38" t="s">
        <v>15</v>
      </c>
      <c r="B566" s="431"/>
      <c r="C566" s="431"/>
      <c r="D566" s="431"/>
      <c r="E566" s="431"/>
      <c r="F566" s="431"/>
      <c r="G566" s="431"/>
      <c r="H566" s="431"/>
      <c r="I566" s="431"/>
      <c r="J566" s="433"/>
    </row>
    <row r="567" spans="1:10" s="3" customFormat="1" ht="11.25" x14ac:dyDescent="0.2">
      <c r="A567" s="203" t="s">
        <v>16</v>
      </c>
      <c r="B567" s="432"/>
      <c r="C567" s="432"/>
      <c r="D567" s="432"/>
      <c r="E567" s="432"/>
      <c r="F567" s="432"/>
      <c r="G567" s="432"/>
      <c r="H567" s="432"/>
      <c r="I567" s="432"/>
      <c r="J567" s="434"/>
    </row>
    <row r="568" spans="1:10" s="3" customFormat="1" ht="12" customHeight="1" x14ac:dyDescent="0.2">
      <c r="A568" s="24" t="s">
        <v>231</v>
      </c>
      <c r="B568" s="452">
        <v>5229</v>
      </c>
      <c r="C568" s="452">
        <v>2625</v>
      </c>
      <c r="D568" s="452">
        <v>2604</v>
      </c>
      <c r="E568" s="452">
        <v>1945</v>
      </c>
      <c r="F568" s="452">
        <v>966</v>
      </c>
      <c r="G568" s="452">
        <v>979</v>
      </c>
      <c r="H568" s="452">
        <v>3284</v>
      </c>
      <c r="I568" s="452">
        <v>1659</v>
      </c>
      <c r="J568" s="453">
        <v>1625</v>
      </c>
    </row>
    <row r="569" spans="1:10" s="3" customFormat="1" ht="12" customHeight="1" x14ac:dyDescent="0.2">
      <c r="A569" s="24" t="s">
        <v>232</v>
      </c>
      <c r="B569" s="452">
        <v>26084</v>
      </c>
      <c r="C569" s="452">
        <v>13426</v>
      </c>
      <c r="D569" s="452">
        <v>12658</v>
      </c>
      <c r="E569" s="452">
        <v>9779</v>
      </c>
      <c r="F569" s="452">
        <v>4863</v>
      </c>
      <c r="G569" s="452">
        <v>4916</v>
      </c>
      <c r="H569" s="452">
        <v>16305</v>
      </c>
      <c r="I569" s="452">
        <v>8563</v>
      </c>
      <c r="J569" s="453">
        <v>7742</v>
      </c>
    </row>
    <row r="570" spans="1:10" s="3" customFormat="1" ht="12" customHeight="1" x14ac:dyDescent="0.2">
      <c r="A570" s="33" t="s">
        <v>1</v>
      </c>
      <c r="B570" s="456"/>
      <c r="C570" s="456"/>
      <c r="D570" s="456"/>
      <c r="E570" s="456"/>
      <c r="F570" s="456"/>
      <c r="G570" s="456"/>
      <c r="H570" s="456"/>
      <c r="I570" s="456"/>
      <c r="J570" s="458"/>
    </row>
    <row r="571" spans="1:10" s="3" customFormat="1" ht="11.25" x14ac:dyDescent="0.2">
      <c r="A571" s="206" t="s">
        <v>1143</v>
      </c>
      <c r="B571" s="486">
        <v>9323</v>
      </c>
      <c r="C571" s="486">
        <v>3855</v>
      </c>
      <c r="D571" s="486">
        <v>5468</v>
      </c>
      <c r="E571" s="486">
        <v>3414</v>
      </c>
      <c r="F571" s="486">
        <v>1349</v>
      </c>
      <c r="G571" s="486">
        <v>2065</v>
      </c>
      <c r="H571" s="486">
        <v>5909</v>
      </c>
      <c r="I571" s="486">
        <v>2506</v>
      </c>
      <c r="J571" s="487">
        <v>3403</v>
      </c>
    </row>
    <row r="572" spans="1:10" s="3" customFormat="1" ht="15.95" customHeight="1" x14ac:dyDescent="0.2">
      <c r="A572" s="38" t="s">
        <v>768</v>
      </c>
      <c r="B572" s="431"/>
      <c r="C572" s="431"/>
      <c r="D572" s="431"/>
      <c r="E572" s="431"/>
      <c r="F572" s="431"/>
      <c r="G572" s="431"/>
      <c r="H572" s="431"/>
      <c r="I572" s="431"/>
      <c r="J572" s="433"/>
    </row>
    <row r="573" spans="1:10" s="3" customFormat="1" ht="11.25" x14ac:dyDescent="0.2">
      <c r="A573" s="203" t="s">
        <v>18</v>
      </c>
      <c r="B573" s="432"/>
      <c r="C573" s="432"/>
      <c r="D573" s="432"/>
      <c r="E573" s="432"/>
      <c r="F573" s="432"/>
      <c r="G573" s="432"/>
      <c r="H573" s="432"/>
      <c r="I573" s="432"/>
      <c r="J573" s="434"/>
    </row>
    <row r="574" spans="1:10" s="3" customFormat="1" ht="12" customHeight="1" x14ac:dyDescent="0.2">
      <c r="A574" s="24" t="s">
        <v>233</v>
      </c>
      <c r="B574" s="452">
        <v>1425</v>
      </c>
      <c r="C574" s="452">
        <v>685</v>
      </c>
      <c r="D574" s="452">
        <v>740</v>
      </c>
      <c r="E574" s="452">
        <v>544</v>
      </c>
      <c r="F574" s="452">
        <v>261</v>
      </c>
      <c r="G574" s="452">
        <v>283</v>
      </c>
      <c r="H574" s="452">
        <v>881</v>
      </c>
      <c r="I574" s="452">
        <v>424</v>
      </c>
      <c r="J574" s="453">
        <v>457</v>
      </c>
    </row>
    <row r="575" spans="1:10" s="3" customFormat="1" ht="12" customHeight="1" x14ac:dyDescent="0.2">
      <c r="A575" s="24" t="s">
        <v>234</v>
      </c>
      <c r="B575" s="452">
        <v>2216</v>
      </c>
      <c r="C575" s="452">
        <v>1142</v>
      </c>
      <c r="D575" s="452">
        <v>1074</v>
      </c>
      <c r="E575" s="452">
        <v>807</v>
      </c>
      <c r="F575" s="452">
        <v>407</v>
      </c>
      <c r="G575" s="452">
        <v>400</v>
      </c>
      <c r="H575" s="452">
        <v>1409</v>
      </c>
      <c r="I575" s="452">
        <v>735</v>
      </c>
      <c r="J575" s="453">
        <v>674</v>
      </c>
    </row>
    <row r="576" spans="1:10" s="3" customFormat="1" ht="12" customHeight="1" x14ac:dyDescent="0.2">
      <c r="A576" s="24" t="s">
        <v>235</v>
      </c>
      <c r="B576" s="452">
        <v>1266</v>
      </c>
      <c r="C576" s="452">
        <v>661</v>
      </c>
      <c r="D576" s="452">
        <v>605</v>
      </c>
      <c r="E576" s="452">
        <v>445</v>
      </c>
      <c r="F576" s="452">
        <v>234</v>
      </c>
      <c r="G576" s="452">
        <v>211</v>
      </c>
      <c r="H576" s="452">
        <v>821</v>
      </c>
      <c r="I576" s="452">
        <v>427</v>
      </c>
      <c r="J576" s="453">
        <v>394</v>
      </c>
    </row>
    <row r="577" spans="1:10" s="3" customFormat="1" ht="12" customHeight="1" x14ac:dyDescent="0.2">
      <c r="A577" s="24" t="s">
        <v>236</v>
      </c>
      <c r="B577" s="452">
        <v>1053</v>
      </c>
      <c r="C577" s="452">
        <v>544</v>
      </c>
      <c r="D577" s="452">
        <v>509</v>
      </c>
      <c r="E577" s="452">
        <v>336</v>
      </c>
      <c r="F577" s="452">
        <v>177</v>
      </c>
      <c r="G577" s="452">
        <v>159</v>
      </c>
      <c r="H577" s="452">
        <v>717</v>
      </c>
      <c r="I577" s="452">
        <v>367</v>
      </c>
      <c r="J577" s="453">
        <v>350</v>
      </c>
    </row>
    <row r="578" spans="1:10" s="3" customFormat="1" ht="12" customHeight="1" x14ac:dyDescent="0.2">
      <c r="A578" s="24" t="s">
        <v>237</v>
      </c>
      <c r="B578" s="452">
        <v>2673</v>
      </c>
      <c r="C578" s="452">
        <v>1407</v>
      </c>
      <c r="D578" s="452">
        <v>1266</v>
      </c>
      <c r="E578" s="452">
        <v>912</v>
      </c>
      <c r="F578" s="452">
        <v>499</v>
      </c>
      <c r="G578" s="452">
        <v>413</v>
      </c>
      <c r="H578" s="452">
        <v>1761</v>
      </c>
      <c r="I578" s="452">
        <v>908</v>
      </c>
      <c r="J578" s="453">
        <v>853</v>
      </c>
    </row>
    <row r="579" spans="1:10" s="3" customFormat="1" ht="15.95" customHeight="1" x14ac:dyDescent="0.2">
      <c r="A579" s="38" t="s">
        <v>769</v>
      </c>
      <c r="B579" s="460"/>
      <c r="C579" s="462"/>
      <c r="D579" s="460"/>
      <c r="E579" s="460"/>
      <c r="F579" s="462"/>
      <c r="G579" s="460"/>
      <c r="H579" s="460"/>
      <c r="I579" s="462"/>
      <c r="J579" s="464"/>
    </row>
    <row r="580" spans="1:10" x14ac:dyDescent="0.25">
      <c r="A580" s="203" t="s">
        <v>256</v>
      </c>
      <c r="B580" s="284">
        <v>8215</v>
      </c>
      <c r="C580" s="339" t="s">
        <v>90</v>
      </c>
      <c r="D580" s="284">
        <v>8215</v>
      </c>
      <c r="E580" s="284">
        <v>3069</v>
      </c>
      <c r="F580" s="339" t="s">
        <v>90</v>
      </c>
      <c r="G580" s="284">
        <v>3069</v>
      </c>
      <c r="H580" s="284">
        <v>5146</v>
      </c>
      <c r="I580" s="339" t="s">
        <v>90</v>
      </c>
      <c r="J580" s="476">
        <v>5146</v>
      </c>
    </row>
    <row r="581" spans="1:10" s="3" customFormat="1" ht="24.95" customHeight="1" x14ac:dyDescent="0.2">
      <c r="A581" s="25" t="s">
        <v>570</v>
      </c>
      <c r="B581" s="6">
        <v>61246</v>
      </c>
      <c r="C581" s="6">
        <v>30185</v>
      </c>
      <c r="D581" s="6">
        <v>31061</v>
      </c>
      <c r="E581" s="6">
        <v>26261</v>
      </c>
      <c r="F581" s="6">
        <v>12543</v>
      </c>
      <c r="G581" s="6">
        <v>13718</v>
      </c>
      <c r="H581" s="6">
        <v>34985</v>
      </c>
      <c r="I581" s="6">
        <v>17642</v>
      </c>
      <c r="J581" s="26">
        <v>17343</v>
      </c>
    </row>
    <row r="582" spans="1:10" s="3" customFormat="1" ht="14.1" customHeight="1" x14ac:dyDescent="0.2">
      <c r="A582" s="21" t="s">
        <v>529</v>
      </c>
      <c r="B582" s="4">
        <v>2212</v>
      </c>
      <c r="C582" s="4">
        <v>1136</v>
      </c>
      <c r="D582" s="4">
        <v>1076</v>
      </c>
      <c r="E582" s="4">
        <v>916</v>
      </c>
      <c r="F582" s="4">
        <v>455</v>
      </c>
      <c r="G582" s="4">
        <v>461</v>
      </c>
      <c r="H582" s="4">
        <v>1296</v>
      </c>
      <c r="I582" s="4">
        <v>681</v>
      </c>
      <c r="J582" s="22">
        <v>615</v>
      </c>
    </row>
    <row r="583" spans="1:10" s="3" customFormat="1" ht="14.1" customHeight="1" x14ac:dyDescent="0.2">
      <c r="A583" s="21" t="s">
        <v>775</v>
      </c>
      <c r="B583" s="4">
        <v>2854</v>
      </c>
      <c r="C583" s="4">
        <v>1466</v>
      </c>
      <c r="D583" s="4">
        <v>1388</v>
      </c>
      <c r="E583" s="4">
        <v>1193</v>
      </c>
      <c r="F583" s="4">
        <v>627</v>
      </c>
      <c r="G583" s="4">
        <v>566</v>
      </c>
      <c r="H583" s="4">
        <v>1661</v>
      </c>
      <c r="I583" s="4">
        <v>839</v>
      </c>
      <c r="J583" s="22">
        <v>822</v>
      </c>
    </row>
    <row r="584" spans="1:10" s="3" customFormat="1" ht="14.1" customHeight="1" x14ac:dyDescent="0.2">
      <c r="A584" s="21" t="s">
        <v>597</v>
      </c>
      <c r="B584" s="4">
        <v>3123</v>
      </c>
      <c r="C584" s="4">
        <v>1568</v>
      </c>
      <c r="D584" s="4">
        <v>1555</v>
      </c>
      <c r="E584" s="4">
        <v>1358</v>
      </c>
      <c r="F584" s="4">
        <v>683</v>
      </c>
      <c r="G584" s="4">
        <v>675</v>
      </c>
      <c r="H584" s="4">
        <v>1765</v>
      </c>
      <c r="I584" s="4">
        <v>885</v>
      </c>
      <c r="J584" s="22">
        <v>880</v>
      </c>
    </row>
    <row r="585" spans="1:10" s="3" customFormat="1" ht="14.1" customHeight="1" x14ac:dyDescent="0.2">
      <c r="A585" s="21" t="s">
        <v>532</v>
      </c>
      <c r="B585" s="4">
        <v>3002</v>
      </c>
      <c r="C585" s="4">
        <v>1498</v>
      </c>
      <c r="D585" s="4">
        <v>1504</v>
      </c>
      <c r="E585" s="4">
        <v>1202</v>
      </c>
      <c r="F585" s="4">
        <v>596</v>
      </c>
      <c r="G585" s="4">
        <v>606</v>
      </c>
      <c r="H585" s="4">
        <v>1800</v>
      </c>
      <c r="I585" s="4">
        <v>902</v>
      </c>
      <c r="J585" s="22">
        <v>898</v>
      </c>
    </row>
    <row r="586" spans="1:10" s="3" customFormat="1" ht="14.1" customHeight="1" x14ac:dyDescent="0.2">
      <c r="A586" s="21" t="s">
        <v>533</v>
      </c>
      <c r="B586" s="4">
        <v>3331</v>
      </c>
      <c r="C586" s="4">
        <v>1686</v>
      </c>
      <c r="D586" s="4">
        <v>1645</v>
      </c>
      <c r="E586" s="4">
        <v>1204</v>
      </c>
      <c r="F586" s="4">
        <v>621</v>
      </c>
      <c r="G586" s="4">
        <v>583</v>
      </c>
      <c r="H586" s="4">
        <v>2127</v>
      </c>
      <c r="I586" s="4">
        <v>1065</v>
      </c>
      <c r="J586" s="22">
        <v>1062</v>
      </c>
    </row>
    <row r="587" spans="1:10" s="3" customFormat="1" ht="14.1" customHeight="1" x14ac:dyDescent="0.2">
      <c r="A587" s="21" t="s">
        <v>778</v>
      </c>
      <c r="B587" s="4">
        <v>3265</v>
      </c>
      <c r="C587" s="4">
        <v>1821</v>
      </c>
      <c r="D587" s="4">
        <v>1444</v>
      </c>
      <c r="E587" s="4">
        <v>1247</v>
      </c>
      <c r="F587" s="4">
        <v>702</v>
      </c>
      <c r="G587" s="4">
        <v>545</v>
      </c>
      <c r="H587" s="4">
        <v>2018</v>
      </c>
      <c r="I587" s="4">
        <v>1119</v>
      </c>
      <c r="J587" s="22">
        <v>899</v>
      </c>
    </row>
    <row r="588" spans="1:10" s="3" customFormat="1" ht="14.1" customHeight="1" x14ac:dyDescent="0.2">
      <c r="A588" s="21" t="s">
        <v>463</v>
      </c>
      <c r="B588" s="4">
        <v>3749</v>
      </c>
      <c r="C588" s="4">
        <v>2086</v>
      </c>
      <c r="D588" s="4">
        <v>1663</v>
      </c>
      <c r="E588" s="4">
        <v>1640</v>
      </c>
      <c r="F588" s="4">
        <v>868</v>
      </c>
      <c r="G588" s="4">
        <v>772</v>
      </c>
      <c r="H588" s="4">
        <v>2109</v>
      </c>
      <c r="I588" s="4">
        <v>1218</v>
      </c>
      <c r="J588" s="22">
        <v>891</v>
      </c>
    </row>
    <row r="589" spans="1:10" s="3" customFormat="1" ht="14.1" customHeight="1" x14ac:dyDescent="0.2">
      <c r="A589" s="21" t="s">
        <v>469</v>
      </c>
      <c r="B589" s="4">
        <v>4348</v>
      </c>
      <c r="C589" s="4">
        <v>2331</v>
      </c>
      <c r="D589" s="4">
        <v>2017</v>
      </c>
      <c r="E589" s="4">
        <v>1954</v>
      </c>
      <c r="F589" s="4">
        <v>1048</v>
      </c>
      <c r="G589" s="4">
        <v>906</v>
      </c>
      <c r="H589" s="4">
        <v>2394</v>
      </c>
      <c r="I589" s="4">
        <v>1283</v>
      </c>
      <c r="J589" s="22">
        <v>1111</v>
      </c>
    </row>
    <row r="590" spans="1:10" s="3" customFormat="1" ht="14.1" customHeight="1" x14ac:dyDescent="0.2">
      <c r="A590" s="21" t="s">
        <v>493</v>
      </c>
      <c r="B590" s="4">
        <v>4699</v>
      </c>
      <c r="C590" s="4">
        <v>2457</v>
      </c>
      <c r="D590" s="4">
        <v>2242</v>
      </c>
      <c r="E590" s="4">
        <v>2189</v>
      </c>
      <c r="F590" s="4">
        <v>1105</v>
      </c>
      <c r="G590" s="4">
        <v>1084</v>
      </c>
      <c r="H590" s="4">
        <v>2510</v>
      </c>
      <c r="I590" s="4">
        <v>1352</v>
      </c>
      <c r="J590" s="22">
        <v>1158</v>
      </c>
    </row>
    <row r="591" spans="1:10" s="3" customFormat="1" ht="14.1" customHeight="1" x14ac:dyDescent="0.2">
      <c r="A591" s="21" t="s">
        <v>773</v>
      </c>
      <c r="B591" s="4">
        <v>4358</v>
      </c>
      <c r="C591" s="4">
        <v>2264</v>
      </c>
      <c r="D591" s="4">
        <v>2094</v>
      </c>
      <c r="E591" s="4">
        <v>1977</v>
      </c>
      <c r="F591" s="4">
        <v>1015</v>
      </c>
      <c r="G591" s="4">
        <v>962</v>
      </c>
      <c r="H591" s="4">
        <v>2381</v>
      </c>
      <c r="I591" s="4">
        <v>1249</v>
      </c>
      <c r="J591" s="22">
        <v>1132</v>
      </c>
    </row>
    <row r="592" spans="1:10" s="3" customFormat="1" ht="14.1" customHeight="1" x14ac:dyDescent="0.2">
      <c r="A592" s="21" t="s">
        <v>534</v>
      </c>
      <c r="B592" s="4">
        <v>4336</v>
      </c>
      <c r="C592" s="4">
        <v>2186</v>
      </c>
      <c r="D592" s="4">
        <v>2150</v>
      </c>
      <c r="E592" s="4">
        <v>1752</v>
      </c>
      <c r="F592" s="4">
        <v>841</v>
      </c>
      <c r="G592" s="4">
        <v>911</v>
      </c>
      <c r="H592" s="4">
        <v>2584</v>
      </c>
      <c r="I592" s="4">
        <v>1345</v>
      </c>
      <c r="J592" s="22">
        <v>1239</v>
      </c>
    </row>
    <row r="593" spans="1:10" s="3" customFormat="1" ht="14.1" customHeight="1" x14ac:dyDescent="0.2">
      <c r="A593" s="21" t="s">
        <v>774</v>
      </c>
      <c r="B593" s="4">
        <v>4381</v>
      </c>
      <c r="C593" s="4">
        <v>2257</v>
      </c>
      <c r="D593" s="4">
        <v>2124</v>
      </c>
      <c r="E593" s="4">
        <v>1835</v>
      </c>
      <c r="F593" s="4">
        <v>857</v>
      </c>
      <c r="G593" s="4">
        <v>978</v>
      </c>
      <c r="H593" s="4">
        <v>2546</v>
      </c>
      <c r="I593" s="4">
        <v>1400</v>
      </c>
      <c r="J593" s="22">
        <v>1146</v>
      </c>
    </row>
    <row r="594" spans="1:10" s="3" customFormat="1" ht="14.1" customHeight="1" x14ac:dyDescent="0.2">
      <c r="A594" s="21" t="s">
        <v>535</v>
      </c>
      <c r="B594" s="4">
        <v>4370</v>
      </c>
      <c r="C594" s="4">
        <v>2174</v>
      </c>
      <c r="D594" s="4">
        <v>2196</v>
      </c>
      <c r="E594" s="4">
        <v>1924</v>
      </c>
      <c r="F594" s="4">
        <v>863</v>
      </c>
      <c r="G594" s="4">
        <v>1061</v>
      </c>
      <c r="H594" s="4">
        <v>2446</v>
      </c>
      <c r="I594" s="4">
        <v>1311</v>
      </c>
      <c r="J594" s="22">
        <v>1135</v>
      </c>
    </row>
    <row r="595" spans="1:10" s="3" customFormat="1" ht="14.1" customHeight="1" x14ac:dyDescent="0.2">
      <c r="A595" s="21" t="s">
        <v>523</v>
      </c>
      <c r="B595" s="4">
        <v>4321</v>
      </c>
      <c r="C595" s="4">
        <v>2054</v>
      </c>
      <c r="D595" s="4">
        <v>2267</v>
      </c>
      <c r="E595" s="4">
        <v>2032</v>
      </c>
      <c r="F595" s="4">
        <v>883</v>
      </c>
      <c r="G595" s="4">
        <v>1149</v>
      </c>
      <c r="H595" s="4">
        <v>2289</v>
      </c>
      <c r="I595" s="4">
        <v>1171</v>
      </c>
      <c r="J595" s="22">
        <v>1118</v>
      </c>
    </row>
    <row r="596" spans="1:10" s="3" customFormat="1" ht="14.1" customHeight="1" x14ac:dyDescent="0.2">
      <c r="A596" s="21" t="s">
        <v>487</v>
      </c>
      <c r="B596" s="4">
        <v>3350</v>
      </c>
      <c r="C596" s="4">
        <v>1423</v>
      </c>
      <c r="D596" s="4">
        <v>1927</v>
      </c>
      <c r="E596" s="4">
        <v>1635</v>
      </c>
      <c r="F596" s="4">
        <v>652</v>
      </c>
      <c r="G596" s="4">
        <v>983</v>
      </c>
      <c r="H596" s="4">
        <v>1715</v>
      </c>
      <c r="I596" s="4">
        <v>771</v>
      </c>
      <c r="J596" s="22">
        <v>944</v>
      </c>
    </row>
    <row r="597" spans="1:10" s="3" customFormat="1" ht="14.1" customHeight="1" x14ac:dyDescent="0.2">
      <c r="A597" s="21" t="s">
        <v>536</v>
      </c>
      <c r="B597" s="4">
        <v>2204</v>
      </c>
      <c r="C597" s="4">
        <v>829</v>
      </c>
      <c r="D597" s="4">
        <v>1375</v>
      </c>
      <c r="E597" s="4">
        <v>1017</v>
      </c>
      <c r="F597" s="4">
        <v>385</v>
      </c>
      <c r="G597" s="4">
        <v>632</v>
      </c>
      <c r="H597" s="4">
        <v>1187</v>
      </c>
      <c r="I597" s="4">
        <v>444</v>
      </c>
      <c r="J597" s="22">
        <v>743</v>
      </c>
    </row>
    <row r="598" spans="1:10" s="3" customFormat="1" ht="14.1" customHeight="1" x14ac:dyDescent="0.2">
      <c r="A598" s="21" t="s">
        <v>760</v>
      </c>
      <c r="B598" s="4">
        <v>1612</v>
      </c>
      <c r="C598" s="4">
        <v>544</v>
      </c>
      <c r="D598" s="4">
        <v>1068</v>
      </c>
      <c r="E598" s="4">
        <v>610</v>
      </c>
      <c r="F598" s="4">
        <v>204</v>
      </c>
      <c r="G598" s="4">
        <v>406</v>
      </c>
      <c r="H598" s="4">
        <v>1002</v>
      </c>
      <c r="I598" s="4">
        <v>340</v>
      </c>
      <c r="J598" s="22">
        <v>662</v>
      </c>
    </row>
    <row r="599" spans="1:10" s="3" customFormat="1" ht="14.1" customHeight="1" x14ac:dyDescent="0.2">
      <c r="A599" s="27" t="s">
        <v>103</v>
      </c>
      <c r="B599" s="456"/>
      <c r="C599" s="456"/>
      <c r="D599" s="456"/>
      <c r="E599" s="456"/>
      <c r="F599" s="456"/>
      <c r="G599" s="456"/>
      <c r="H599" s="456"/>
      <c r="I599" s="456"/>
      <c r="J599" s="458"/>
    </row>
    <row r="600" spans="1:10" s="3" customFormat="1" ht="11.25" customHeight="1" x14ac:dyDescent="0.2">
      <c r="A600" s="223" t="s">
        <v>1143</v>
      </c>
      <c r="B600" s="486">
        <v>1731</v>
      </c>
      <c r="C600" s="486">
        <v>405</v>
      </c>
      <c r="D600" s="486">
        <v>1326</v>
      </c>
      <c r="E600" s="486">
        <v>576</v>
      </c>
      <c r="F600" s="486">
        <v>138</v>
      </c>
      <c r="G600" s="486">
        <v>438</v>
      </c>
      <c r="H600" s="486">
        <v>1155</v>
      </c>
      <c r="I600" s="486">
        <v>267</v>
      </c>
      <c r="J600" s="487">
        <v>888</v>
      </c>
    </row>
    <row r="601" spans="1:10" s="3" customFormat="1" ht="15.95" customHeight="1" x14ac:dyDescent="0.2">
      <c r="A601" s="33" t="s">
        <v>3</v>
      </c>
      <c r="B601" s="460"/>
      <c r="C601" s="460"/>
      <c r="D601" s="460"/>
      <c r="E601" s="460"/>
      <c r="F601" s="460"/>
      <c r="G601" s="460"/>
      <c r="H601" s="460"/>
      <c r="I601" s="460"/>
      <c r="J601" s="464"/>
    </row>
    <row r="602" spans="1:10" s="3" customFormat="1" ht="11.25" x14ac:dyDescent="0.2">
      <c r="A602" s="205" t="s">
        <v>105</v>
      </c>
      <c r="B602" s="284">
        <v>9897</v>
      </c>
      <c r="C602" s="284">
        <v>5048</v>
      </c>
      <c r="D602" s="284">
        <v>4849</v>
      </c>
      <c r="E602" s="284">
        <v>4219</v>
      </c>
      <c r="F602" s="284">
        <v>2149</v>
      </c>
      <c r="G602" s="284">
        <v>2070</v>
      </c>
      <c r="H602" s="284">
        <v>5678</v>
      </c>
      <c r="I602" s="284">
        <v>2899</v>
      </c>
      <c r="J602" s="476">
        <v>2779</v>
      </c>
    </row>
    <row r="603" spans="1:10" s="3" customFormat="1" ht="15.95" customHeight="1" x14ac:dyDescent="0.2">
      <c r="A603" s="33" t="s">
        <v>5</v>
      </c>
      <c r="B603" s="460"/>
      <c r="C603" s="460"/>
      <c r="D603" s="460"/>
      <c r="E603" s="460"/>
      <c r="F603" s="460"/>
      <c r="G603" s="460"/>
      <c r="H603" s="460"/>
      <c r="I603" s="460"/>
      <c r="J603" s="464"/>
    </row>
    <row r="604" spans="1:10" s="3" customFormat="1" ht="11.25" x14ac:dyDescent="0.2">
      <c r="A604" s="205" t="s">
        <v>106</v>
      </c>
      <c r="B604" s="284">
        <v>35935</v>
      </c>
      <c r="C604" s="284">
        <v>19882</v>
      </c>
      <c r="D604" s="284">
        <v>16053</v>
      </c>
      <c r="E604" s="284">
        <v>15111</v>
      </c>
      <c r="F604" s="284">
        <v>8132</v>
      </c>
      <c r="G604" s="284">
        <v>6979</v>
      </c>
      <c r="H604" s="284">
        <v>20824</v>
      </c>
      <c r="I604" s="284">
        <v>11750</v>
      </c>
      <c r="J604" s="476">
        <v>9074</v>
      </c>
    </row>
    <row r="605" spans="1:10" s="3" customFormat="1" ht="12" customHeight="1" x14ac:dyDescent="0.2">
      <c r="A605" s="36" t="s">
        <v>226</v>
      </c>
      <c r="B605" s="456"/>
      <c r="C605" s="456"/>
      <c r="D605" s="466"/>
      <c r="E605" s="456"/>
      <c r="F605" s="456"/>
      <c r="G605" s="466"/>
      <c r="H605" s="456"/>
      <c r="I605" s="456"/>
      <c r="J605" s="471"/>
    </row>
    <row r="606" spans="1:10" s="3" customFormat="1" ht="11.25" x14ac:dyDescent="0.2">
      <c r="A606" s="204" t="s">
        <v>91</v>
      </c>
      <c r="B606" s="486">
        <v>19882</v>
      </c>
      <c r="C606" s="486">
        <v>19882</v>
      </c>
      <c r="D606" s="488" t="s">
        <v>90</v>
      </c>
      <c r="E606" s="486">
        <v>8132</v>
      </c>
      <c r="F606" s="486">
        <v>8132</v>
      </c>
      <c r="G606" s="488" t="s">
        <v>90</v>
      </c>
      <c r="H606" s="486">
        <v>11750</v>
      </c>
      <c r="I606" s="486">
        <v>11750</v>
      </c>
      <c r="J606" s="489" t="s">
        <v>90</v>
      </c>
    </row>
    <row r="607" spans="1:10" s="3" customFormat="1" ht="12" customHeight="1" x14ac:dyDescent="0.2">
      <c r="A607" s="36" t="s">
        <v>227</v>
      </c>
      <c r="B607" s="456"/>
      <c r="C607" s="466"/>
      <c r="D607" s="456"/>
      <c r="E607" s="456"/>
      <c r="F607" s="466"/>
      <c r="G607" s="456"/>
      <c r="H607" s="456"/>
      <c r="I607" s="466"/>
      <c r="J607" s="458"/>
    </row>
    <row r="608" spans="1:10" s="3" customFormat="1" ht="11.25" x14ac:dyDescent="0.2">
      <c r="A608" s="204" t="s">
        <v>92</v>
      </c>
      <c r="B608" s="486">
        <v>16053</v>
      </c>
      <c r="C608" s="488" t="s">
        <v>90</v>
      </c>
      <c r="D608" s="486">
        <v>16053</v>
      </c>
      <c r="E608" s="486">
        <v>6979</v>
      </c>
      <c r="F608" s="488" t="s">
        <v>90</v>
      </c>
      <c r="G608" s="486">
        <v>6979</v>
      </c>
      <c r="H608" s="486">
        <v>9074</v>
      </c>
      <c r="I608" s="488" t="s">
        <v>90</v>
      </c>
      <c r="J608" s="487">
        <v>9074</v>
      </c>
    </row>
    <row r="609" spans="1:10" s="3" customFormat="1" ht="14.1" customHeight="1" x14ac:dyDescent="0.2">
      <c r="A609" s="37" t="s">
        <v>228</v>
      </c>
      <c r="B609" s="460"/>
      <c r="C609" s="460"/>
      <c r="D609" s="460"/>
      <c r="E609" s="460"/>
      <c r="F609" s="460"/>
      <c r="G609" s="460"/>
      <c r="H609" s="460"/>
      <c r="I609" s="460"/>
      <c r="J609" s="464"/>
    </row>
    <row r="610" spans="1:10" s="3" customFormat="1" ht="11.25" x14ac:dyDescent="0.2">
      <c r="A610" s="206" t="s">
        <v>764</v>
      </c>
      <c r="B610" s="284">
        <v>20686</v>
      </c>
      <c r="C610" s="284">
        <v>11001</v>
      </c>
      <c r="D610" s="284">
        <v>9685</v>
      </c>
      <c r="E610" s="284">
        <v>8684</v>
      </c>
      <c r="F610" s="284">
        <v>4556</v>
      </c>
      <c r="G610" s="284">
        <v>4128</v>
      </c>
      <c r="H610" s="284">
        <v>12002</v>
      </c>
      <c r="I610" s="284">
        <v>6445</v>
      </c>
      <c r="J610" s="476">
        <v>5557</v>
      </c>
    </row>
    <row r="611" spans="1:10" s="3" customFormat="1" ht="14.1" customHeight="1" x14ac:dyDescent="0.2">
      <c r="A611" s="37" t="s">
        <v>7</v>
      </c>
      <c r="B611" s="460"/>
      <c r="C611" s="460"/>
      <c r="D611" s="460"/>
      <c r="E611" s="460"/>
      <c r="F611" s="460"/>
      <c r="G611" s="460"/>
      <c r="H611" s="460"/>
      <c r="I611" s="460"/>
      <c r="J611" s="464"/>
    </row>
    <row r="612" spans="1:10" s="3" customFormat="1" ht="11.25" x14ac:dyDescent="0.2">
      <c r="A612" s="206" t="s">
        <v>113</v>
      </c>
      <c r="B612" s="284">
        <v>15249</v>
      </c>
      <c r="C612" s="284">
        <v>8881</v>
      </c>
      <c r="D612" s="284">
        <v>6368</v>
      </c>
      <c r="E612" s="284">
        <v>6427</v>
      </c>
      <c r="F612" s="284">
        <v>3576</v>
      </c>
      <c r="G612" s="284">
        <v>2851</v>
      </c>
      <c r="H612" s="284">
        <v>8822</v>
      </c>
      <c r="I612" s="284">
        <v>5305</v>
      </c>
      <c r="J612" s="476">
        <v>3517</v>
      </c>
    </row>
    <row r="613" spans="1:10" s="3" customFormat="1" ht="12" customHeight="1" x14ac:dyDescent="0.2">
      <c r="A613" s="36" t="s">
        <v>229</v>
      </c>
      <c r="B613" s="456"/>
      <c r="C613" s="456"/>
      <c r="D613" s="466"/>
      <c r="E613" s="456"/>
      <c r="F613" s="456"/>
      <c r="G613" s="466"/>
      <c r="H613" s="456"/>
      <c r="I613" s="456"/>
      <c r="J613" s="471"/>
    </row>
    <row r="614" spans="1:10" s="3" customFormat="1" ht="11.25" x14ac:dyDescent="0.2">
      <c r="A614" s="204" t="s">
        <v>91</v>
      </c>
      <c r="B614" s="486">
        <v>8881</v>
      </c>
      <c r="C614" s="486">
        <v>8881</v>
      </c>
      <c r="D614" s="488" t="s">
        <v>90</v>
      </c>
      <c r="E614" s="486">
        <v>3576</v>
      </c>
      <c r="F614" s="486">
        <v>3576</v>
      </c>
      <c r="G614" s="488" t="s">
        <v>90</v>
      </c>
      <c r="H614" s="486">
        <v>5305</v>
      </c>
      <c r="I614" s="486">
        <v>5305</v>
      </c>
      <c r="J614" s="489" t="s">
        <v>90</v>
      </c>
    </row>
    <row r="615" spans="1:10" s="3" customFormat="1" ht="12" customHeight="1" x14ac:dyDescent="0.2">
      <c r="A615" s="36" t="s">
        <v>230</v>
      </c>
      <c r="B615" s="456"/>
      <c r="C615" s="466"/>
      <c r="D615" s="456"/>
      <c r="E615" s="456"/>
      <c r="F615" s="466"/>
      <c r="G615" s="456"/>
      <c r="H615" s="456"/>
      <c r="I615" s="466"/>
      <c r="J615" s="458"/>
    </row>
    <row r="616" spans="1:10" s="3" customFormat="1" ht="11.25" x14ac:dyDescent="0.2">
      <c r="A616" s="204" t="s">
        <v>92</v>
      </c>
      <c r="B616" s="486">
        <v>6368</v>
      </c>
      <c r="C616" s="488" t="s">
        <v>90</v>
      </c>
      <c r="D616" s="486">
        <v>6368</v>
      </c>
      <c r="E616" s="486">
        <v>2851</v>
      </c>
      <c r="F616" s="488" t="s">
        <v>90</v>
      </c>
      <c r="G616" s="486">
        <v>2851</v>
      </c>
      <c r="H616" s="486">
        <v>3517</v>
      </c>
      <c r="I616" s="488" t="s">
        <v>90</v>
      </c>
      <c r="J616" s="487">
        <v>3517</v>
      </c>
    </row>
    <row r="617" spans="1:10" s="3" customFormat="1" ht="15.95" customHeight="1" x14ac:dyDescent="0.2">
      <c r="A617" s="33" t="s">
        <v>9</v>
      </c>
      <c r="B617" s="460"/>
      <c r="C617" s="460"/>
      <c r="D617" s="460"/>
      <c r="E617" s="460"/>
      <c r="F617" s="460"/>
      <c r="G617" s="460"/>
      <c r="H617" s="460"/>
      <c r="I617" s="460"/>
      <c r="J617" s="464"/>
    </row>
    <row r="618" spans="1:10" s="3" customFormat="1" ht="11.25" x14ac:dyDescent="0.2">
      <c r="A618" s="205" t="s">
        <v>107</v>
      </c>
      <c r="B618" s="284">
        <v>15414</v>
      </c>
      <c r="C618" s="284">
        <v>5255</v>
      </c>
      <c r="D618" s="284">
        <v>10159</v>
      </c>
      <c r="E618" s="284">
        <v>6931</v>
      </c>
      <c r="F618" s="284">
        <v>2262</v>
      </c>
      <c r="G618" s="284">
        <v>4669</v>
      </c>
      <c r="H618" s="284">
        <v>8483</v>
      </c>
      <c r="I618" s="284">
        <v>2993</v>
      </c>
      <c r="J618" s="476">
        <v>5490</v>
      </c>
    </row>
    <row r="619" spans="1:10" s="3" customFormat="1" ht="14.1" customHeight="1" x14ac:dyDescent="0.2">
      <c r="A619" s="37" t="s">
        <v>114</v>
      </c>
      <c r="B619" s="456"/>
      <c r="C619" s="456"/>
      <c r="D619" s="466"/>
      <c r="E619" s="456"/>
      <c r="F619" s="456"/>
      <c r="G619" s="466"/>
      <c r="H619" s="456"/>
      <c r="I619" s="456"/>
      <c r="J619" s="471"/>
    </row>
    <row r="620" spans="1:10" s="3" customFormat="1" ht="11.25" x14ac:dyDescent="0.2">
      <c r="A620" s="206" t="s">
        <v>115</v>
      </c>
      <c r="B620" s="486">
        <v>5255</v>
      </c>
      <c r="C620" s="486">
        <v>5255</v>
      </c>
      <c r="D620" s="488" t="s">
        <v>90</v>
      </c>
      <c r="E620" s="486">
        <v>2262</v>
      </c>
      <c r="F620" s="486">
        <v>2262</v>
      </c>
      <c r="G620" s="488" t="s">
        <v>90</v>
      </c>
      <c r="H620" s="486">
        <v>2993</v>
      </c>
      <c r="I620" s="486">
        <v>2993</v>
      </c>
      <c r="J620" s="489" t="s">
        <v>90</v>
      </c>
    </row>
    <row r="621" spans="1:10" s="3" customFormat="1" ht="14.1" customHeight="1" x14ac:dyDescent="0.2">
      <c r="A621" s="37" t="s">
        <v>13</v>
      </c>
      <c r="B621" s="456"/>
      <c r="C621" s="466"/>
      <c r="D621" s="456"/>
      <c r="E621" s="456"/>
      <c r="F621" s="466"/>
      <c r="G621" s="456"/>
      <c r="H621" s="456"/>
      <c r="I621" s="466"/>
      <c r="J621" s="458"/>
    </row>
    <row r="622" spans="1:10" s="3" customFormat="1" ht="11.25" x14ac:dyDescent="0.2">
      <c r="A622" s="206" t="s">
        <v>116</v>
      </c>
      <c r="B622" s="486">
        <v>10159</v>
      </c>
      <c r="C622" s="488" t="s">
        <v>90</v>
      </c>
      <c r="D622" s="486">
        <v>10159</v>
      </c>
      <c r="E622" s="486">
        <v>4669</v>
      </c>
      <c r="F622" s="488" t="s">
        <v>90</v>
      </c>
      <c r="G622" s="486">
        <v>4669</v>
      </c>
      <c r="H622" s="486">
        <v>5490</v>
      </c>
      <c r="I622" s="488" t="s">
        <v>90</v>
      </c>
      <c r="J622" s="487">
        <v>5490</v>
      </c>
    </row>
    <row r="623" spans="1:10" s="3" customFormat="1" ht="15.95" customHeight="1" x14ac:dyDescent="0.2">
      <c r="A623" s="38" t="s">
        <v>776</v>
      </c>
      <c r="B623" s="431"/>
      <c r="C623" s="431"/>
      <c r="D623" s="431"/>
      <c r="E623" s="431"/>
      <c r="F623" s="431"/>
      <c r="G623" s="431"/>
      <c r="H623" s="431"/>
      <c r="I623" s="431"/>
      <c r="J623" s="433"/>
    </row>
    <row r="624" spans="1:10" s="3" customFormat="1" ht="11.25" x14ac:dyDescent="0.2">
      <c r="A624" s="203" t="s">
        <v>16</v>
      </c>
      <c r="B624" s="432"/>
      <c r="C624" s="432"/>
      <c r="D624" s="432"/>
      <c r="E624" s="432"/>
      <c r="F624" s="432"/>
      <c r="G624" s="432"/>
      <c r="H624" s="432"/>
      <c r="I624" s="432"/>
      <c r="J624" s="434"/>
    </row>
    <row r="625" spans="1:11" s="3" customFormat="1" ht="12" customHeight="1" x14ac:dyDescent="0.2">
      <c r="A625" s="24" t="s">
        <v>231</v>
      </c>
      <c r="B625" s="452">
        <v>8189</v>
      </c>
      <c r="C625" s="452">
        <v>4170</v>
      </c>
      <c r="D625" s="452">
        <v>4019</v>
      </c>
      <c r="E625" s="452">
        <v>3467</v>
      </c>
      <c r="F625" s="452">
        <v>1765</v>
      </c>
      <c r="G625" s="452">
        <v>1702</v>
      </c>
      <c r="H625" s="452">
        <v>4722</v>
      </c>
      <c r="I625" s="452">
        <v>2405</v>
      </c>
      <c r="J625" s="453">
        <v>2317</v>
      </c>
    </row>
    <row r="626" spans="1:11" s="3" customFormat="1" ht="12" customHeight="1" x14ac:dyDescent="0.2">
      <c r="A626" s="24" t="s">
        <v>232</v>
      </c>
      <c r="B626" s="452">
        <v>39839</v>
      </c>
      <c r="C626" s="452">
        <v>20760</v>
      </c>
      <c r="D626" s="452">
        <v>19079</v>
      </c>
      <c r="E626" s="452">
        <v>16924</v>
      </c>
      <c r="F626" s="452">
        <v>8516</v>
      </c>
      <c r="G626" s="452">
        <v>8408</v>
      </c>
      <c r="H626" s="452">
        <v>22915</v>
      </c>
      <c r="I626" s="452">
        <v>12244</v>
      </c>
      <c r="J626" s="453">
        <v>10671</v>
      </c>
    </row>
    <row r="627" spans="1:11" s="3" customFormat="1" ht="12" customHeight="1" x14ac:dyDescent="0.2">
      <c r="A627" s="33" t="s">
        <v>1</v>
      </c>
      <c r="B627" s="456"/>
      <c r="C627" s="456"/>
      <c r="D627" s="456"/>
      <c r="E627" s="456"/>
      <c r="F627" s="456"/>
      <c r="G627" s="456"/>
      <c r="H627" s="456"/>
      <c r="I627" s="456"/>
      <c r="J627" s="458"/>
    </row>
    <row r="628" spans="1:11" s="3" customFormat="1" ht="11.25" x14ac:dyDescent="0.2">
      <c r="A628" s="206" t="s">
        <v>1143</v>
      </c>
      <c r="B628" s="486">
        <v>13218</v>
      </c>
      <c r="C628" s="486">
        <v>5255</v>
      </c>
      <c r="D628" s="486">
        <v>7963</v>
      </c>
      <c r="E628" s="486">
        <v>5870</v>
      </c>
      <c r="F628" s="486">
        <v>2262</v>
      </c>
      <c r="G628" s="486">
        <v>3608</v>
      </c>
      <c r="H628" s="486">
        <v>7348</v>
      </c>
      <c r="I628" s="486">
        <v>2993</v>
      </c>
      <c r="J628" s="487">
        <v>4355</v>
      </c>
    </row>
    <row r="629" spans="1:11" s="3" customFormat="1" ht="15.95" customHeight="1" x14ac:dyDescent="0.2">
      <c r="A629" s="38" t="s">
        <v>768</v>
      </c>
      <c r="B629" s="431"/>
      <c r="C629" s="431"/>
      <c r="D629" s="431"/>
      <c r="E629" s="431"/>
      <c r="F629" s="431"/>
      <c r="G629" s="431"/>
      <c r="H629" s="431"/>
      <c r="I629" s="431"/>
      <c r="J629" s="433"/>
    </row>
    <row r="630" spans="1:11" s="3" customFormat="1" ht="11.25" x14ac:dyDescent="0.2">
      <c r="A630" s="203" t="s">
        <v>18</v>
      </c>
      <c r="B630" s="432"/>
      <c r="C630" s="432"/>
      <c r="D630" s="432"/>
      <c r="E630" s="432"/>
      <c r="F630" s="432"/>
      <c r="G630" s="432"/>
      <c r="H630" s="432"/>
      <c r="I630" s="432"/>
      <c r="J630" s="434"/>
    </row>
    <row r="631" spans="1:11" s="3" customFormat="1" ht="12" customHeight="1" x14ac:dyDescent="0.2">
      <c r="A631" s="24" t="s">
        <v>233</v>
      </c>
      <c r="B631" s="452">
        <v>2196</v>
      </c>
      <c r="C631" s="452">
        <v>1120</v>
      </c>
      <c r="D631" s="452">
        <v>1076</v>
      </c>
      <c r="E631" s="452">
        <v>892</v>
      </c>
      <c r="F631" s="452">
        <v>451</v>
      </c>
      <c r="G631" s="452">
        <v>441</v>
      </c>
      <c r="H631" s="452">
        <v>1304</v>
      </c>
      <c r="I631" s="452">
        <v>669</v>
      </c>
      <c r="J631" s="453">
        <v>635</v>
      </c>
    </row>
    <row r="632" spans="1:11" s="3" customFormat="1" ht="12" customHeight="1" x14ac:dyDescent="0.2">
      <c r="A632" s="24" t="s">
        <v>234</v>
      </c>
      <c r="B632" s="452">
        <v>3517</v>
      </c>
      <c r="C632" s="452">
        <v>1784</v>
      </c>
      <c r="D632" s="452">
        <v>1733</v>
      </c>
      <c r="E632" s="452">
        <v>1485</v>
      </c>
      <c r="F632" s="452">
        <v>761</v>
      </c>
      <c r="G632" s="452">
        <v>724</v>
      </c>
      <c r="H632" s="452">
        <v>2032</v>
      </c>
      <c r="I632" s="452">
        <v>1023</v>
      </c>
      <c r="J632" s="453">
        <v>1009</v>
      </c>
    </row>
    <row r="633" spans="1:11" s="3" customFormat="1" ht="12" customHeight="1" x14ac:dyDescent="0.2">
      <c r="A633" s="24" t="s">
        <v>235</v>
      </c>
      <c r="B633" s="452">
        <v>1857</v>
      </c>
      <c r="C633" s="452">
        <v>967</v>
      </c>
      <c r="D633" s="452">
        <v>890</v>
      </c>
      <c r="E633" s="452">
        <v>837</v>
      </c>
      <c r="F633" s="452">
        <v>435</v>
      </c>
      <c r="G633" s="452">
        <v>402</v>
      </c>
      <c r="H633" s="452">
        <v>1020</v>
      </c>
      <c r="I633" s="452">
        <v>532</v>
      </c>
      <c r="J633" s="453">
        <v>488</v>
      </c>
    </row>
    <row r="634" spans="1:11" s="3" customFormat="1" ht="12" customHeight="1" x14ac:dyDescent="0.2">
      <c r="A634" s="24" t="s">
        <v>236</v>
      </c>
      <c r="B634" s="452">
        <v>1792</v>
      </c>
      <c r="C634" s="452">
        <v>878</v>
      </c>
      <c r="D634" s="452">
        <v>914</v>
      </c>
      <c r="E634" s="452">
        <v>715</v>
      </c>
      <c r="F634" s="452">
        <v>350</v>
      </c>
      <c r="G634" s="452">
        <v>365</v>
      </c>
      <c r="H634" s="452">
        <v>1077</v>
      </c>
      <c r="I634" s="452">
        <v>528</v>
      </c>
      <c r="J634" s="453">
        <v>549</v>
      </c>
    </row>
    <row r="635" spans="1:11" s="3" customFormat="1" ht="12" customHeight="1" x14ac:dyDescent="0.2">
      <c r="A635" s="24" t="s">
        <v>237</v>
      </c>
      <c r="B635" s="452">
        <v>3969</v>
      </c>
      <c r="C635" s="452">
        <v>1994</v>
      </c>
      <c r="D635" s="452">
        <v>1975</v>
      </c>
      <c r="E635" s="452">
        <v>1436</v>
      </c>
      <c r="F635" s="452">
        <v>733</v>
      </c>
      <c r="G635" s="452">
        <v>703</v>
      </c>
      <c r="H635" s="452">
        <v>2533</v>
      </c>
      <c r="I635" s="452">
        <v>1261</v>
      </c>
      <c r="J635" s="453">
        <v>1272</v>
      </c>
    </row>
    <row r="636" spans="1:11" s="3" customFormat="1" ht="15.95" customHeight="1" x14ac:dyDescent="0.2">
      <c r="A636" s="38" t="s">
        <v>320</v>
      </c>
      <c r="B636" s="460"/>
      <c r="C636" s="462"/>
      <c r="D636" s="460"/>
      <c r="E636" s="460"/>
      <c r="F636" s="462"/>
      <c r="G636" s="460"/>
      <c r="H636" s="460"/>
      <c r="I636" s="462"/>
      <c r="J636" s="464"/>
    </row>
    <row r="637" spans="1:11" x14ac:dyDescent="0.25">
      <c r="A637" s="203" t="s">
        <v>239</v>
      </c>
      <c r="B637" s="284">
        <v>12609</v>
      </c>
      <c r="C637" s="339" t="s">
        <v>90</v>
      </c>
      <c r="D637" s="284">
        <v>12609</v>
      </c>
      <c r="E637" s="284">
        <v>5458</v>
      </c>
      <c r="F637" s="339" t="s">
        <v>90</v>
      </c>
      <c r="G637" s="284">
        <v>5458</v>
      </c>
      <c r="H637" s="284">
        <v>7151</v>
      </c>
      <c r="I637" s="339" t="s">
        <v>90</v>
      </c>
      <c r="J637" s="476">
        <v>7151</v>
      </c>
    </row>
    <row r="638" spans="1:11" s="3" customFormat="1" ht="24.95" customHeight="1" x14ac:dyDescent="0.2">
      <c r="A638" s="25" t="s">
        <v>785</v>
      </c>
      <c r="B638" s="6">
        <v>34635</v>
      </c>
      <c r="C638" s="6">
        <v>17698</v>
      </c>
      <c r="D638" s="6">
        <v>16937</v>
      </c>
      <c r="E638" s="4" t="s">
        <v>1244</v>
      </c>
      <c r="F638" s="4" t="s">
        <v>1244</v>
      </c>
      <c r="G638" s="4" t="s">
        <v>1244</v>
      </c>
      <c r="H638" s="6">
        <v>34635</v>
      </c>
      <c r="I638" s="6">
        <v>17698</v>
      </c>
      <c r="J638" s="26">
        <v>16937</v>
      </c>
      <c r="K638" s="7"/>
    </row>
    <row r="639" spans="1:11" s="3" customFormat="1" ht="14.1" customHeight="1" x14ac:dyDescent="0.2">
      <c r="A639" s="21" t="s">
        <v>529</v>
      </c>
      <c r="B639" s="4">
        <v>1507</v>
      </c>
      <c r="C639" s="4">
        <v>789</v>
      </c>
      <c r="D639" s="4">
        <v>718</v>
      </c>
      <c r="E639" s="4" t="s">
        <v>1244</v>
      </c>
      <c r="F639" s="4" t="s">
        <v>1244</v>
      </c>
      <c r="G639" s="4" t="s">
        <v>1244</v>
      </c>
      <c r="H639" s="4">
        <v>1507</v>
      </c>
      <c r="I639" s="4">
        <v>789</v>
      </c>
      <c r="J639" s="22">
        <v>718</v>
      </c>
      <c r="K639" s="7"/>
    </row>
    <row r="640" spans="1:11" s="3" customFormat="1" ht="14.1" customHeight="1" x14ac:dyDescent="0.2">
      <c r="A640" s="21" t="s">
        <v>775</v>
      </c>
      <c r="B640" s="4">
        <v>2062</v>
      </c>
      <c r="C640" s="4">
        <v>1058</v>
      </c>
      <c r="D640" s="4">
        <v>1004</v>
      </c>
      <c r="E640" s="4" t="s">
        <v>1244</v>
      </c>
      <c r="F640" s="4" t="s">
        <v>1244</v>
      </c>
      <c r="G640" s="4" t="s">
        <v>1244</v>
      </c>
      <c r="H640" s="4">
        <v>2062</v>
      </c>
      <c r="I640" s="4">
        <v>1058</v>
      </c>
      <c r="J640" s="22">
        <v>1004</v>
      </c>
      <c r="K640" s="7"/>
    </row>
    <row r="641" spans="1:11" s="3" customFormat="1" ht="14.1" customHeight="1" x14ac:dyDescent="0.2">
      <c r="A641" s="21" t="s">
        <v>597</v>
      </c>
      <c r="B641" s="4">
        <v>2070</v>
      </c>
      <c r="C641" s="4">
        <v>1081</v>
      </c>
      <c r="D641" s="4">
        <v>989</v>
      </c>
      <c r="E641" s="4" t="s">
        <v>1244</v>
      </c>
      <c r="F641" s="4" t="s">
        <v>1244</v>
      </c>
      <c r="G641" s="4" t="s">
        <v>1244</v>
      </c>
      <c r="H641" s="4">
        <v>2070</v>
      </c>
      <c r="I641" s="4">
        <v>1081</v>
      </c>
      <c r="J641" s="22">
        <v>989</v>
      </c>
      <c r="K641" s="7"/>
    </row>
    <row r="642" spans="1:11" s="3" customFormat="1" ht="14.1" customHeight="1" x14ac:dyDescent="0.2">
      <c r="A642" s="21" t="s">
        <v>532</v>
      </c>
      <c r="B642" s="4">
        <v>2067</v>
      </c>
      <c r="C642" s="4">
        <v>1085</v>
      </c>
      <c r="D642" s="4">
        <v>982</v>
      </c>
      <c r="E642" s="4" t="s">
        <v>1244</v>
      </c>
      <c r="F642" s="4" t="s">
        <v>1244</v>
      </c>
      <c r="G642" s="4" t="s">
        <v>1244</v>
      </c>
      <c r="H642" s="4">
        <v>2067</v>
      </c>
      <c r="I642" s="4">
        <v>1085</v>
      </c>
      <c r="J642" s="22">
        <v>982</v>
      </c>
      <c r="K642" s="7"/>
    </row>
    <row r="643" spans="1:11" s="3" customFormat="1" ht="14.1" customHeight="1" x14ac:dyDescent="0.2">
      <c r="A643" s="21" t="s">
        <v>533</v>
      </c>
      <c r="B643" s="4">
        <v>2086</v>
      </c>
      <c r="C643" s="4">
        <v>1113</v>
      </c>
      <c r="D643" s="4">
        <v>973</v>
      </c>
      <c r="E643" s="4" t="s">
        <v>1244</v>
      </c>
      <c r="F643" s="4" t="s">
        <v>1244</v>
      </c>
      <c r="G643" s="4" t="s">
        <v>1244</v>
      </c>
      <c r="H643" s="4">
        <v>2086</v>
      </c>
      <c r="I643" s="4">
        <v>1113</v>
      </c>
      <c r="J643" s="22">
        <v>973</v>
      </c>
      <c r="K643" s="7"/>
    </row>
    <row r="644" spans="1:11" s="3" customFormat="1" ht="14.1" customHeight="1" x14ac:dyDescent="0.2">
      <c r="A644" s="21" t="s">
        <v>778</v>
      </c>
      <c r="B644" s="4">
        <v>2002</v>
      </c>
      <c r="C644" s="4">
        <v>1128</v>
      </c>
      <c r="D644" s="4">
        <v>874</v>
      </c>
      <c r="E644" s="4" t="s">
        <v>1244</v>
      </c>
      <c r="F644" s="4" t="s">
        <v>1244</v>
      </c>
      <c r="G644" s="4" t="s">
        <v>1244</v>
      </c>
      <c r="H644" s="4">
        <v>2002</v>
      </c>
      <c r="I644" s="4">
        <v>1128</v>
      </c>
      <c r="J644" s="22">
        <v>874</v>
      </c>
      <c r="K644" s="7"/>
    </row>
    <row r="645" spans="1:11" s="3" customFormat="1" ht="14.1" customHeight="1" x14ac:dyDescent="0.2">
      <c r="A645" s="21" t="s">
        <v>463</v>
      </c>
      <c r="B645" s="4">
        <v>2310</v>
      </c>
      <c r="C645" s="4">
        <v>1254</v>
      </c>
      <c r="D645" s="4">
        <v>1056</v>
      </c>
      <c r="E645" s="4" t="s">
        <v>1244</v>
      </c>
      <c r="F645" s="4" t="s">
        <v>1244</v>
      </c>
      <c r="G645" s="4" t="s">
        <v>1244</v>
      </c>
      <c r="H645" s="4">
        <v>2310</v>
      </c>
      <c r="I645" s="4">
        <v>1254</v>
      </c>
      <c r="J645" s="22">
        <v>1056</v>
      </c>
      <c r="K645" s="7"/>
    </row>
    <row r="646" spans="1:11" s="3" customFormat="1" ht="14.1" customHeight="1" x14ac:dyDescent="0.2">
      <c r="A646" s="21" t="s">
        <v>469</v>
      </c>
      <c r="B646" s="4">
        <v>2577</v>
      </c>
      <c r="C646" s="4">
        <v>1385</v>
      </c>
      <c r="D646" s="4">
        <v>1192</v>
      </c>
      <c r="E646" s="4" t="s">
        <v>1244</v>
      </c>
      <c r="F646" s="4" t="s">
        <v>1244</v>
      </c>
      <c r="G646" s="4" t="s">
        <v>1244</v>
      </c>
      <c r="H646" s="4">
        <v>2577</v>
      </c>
      <c r="I646" s="4">
        <v>1385</v>
      </c>
      <c r="J646" s="22">
        <v>1192</v>
      </c>
      <c r="K646" s="7"/>
    </row>
    <row r="647" spans="1:11" s="3" customFormat="1" ht="14.1" customHeight="1" x14ac:dyDescent="0.2">
      <c r="A647" s="21" t="s">
        <v>493</v>
      </c>
      <c r="B647" s="4">
        <v>2505</v>
      </c>
      <c r="C647" s="4">
        <v>1305</v>
      </c>
      <c r="D647" s="4">
        <v>1200</v>
      </c>
      <c r="E647" s="4" t="s">
        <v>1244</v>
      </c>
      <c r="F647" s="4" t="s">
        <v>1244</v>
      </c>
      <c r="G647" s="4" t="s">
        <v>1244</v>
      </c>
      <c r="H647" s="4">
        <v>2505</v>
      </c>
      <c r="I647" s="4">
        <v>1305</v>
      </c>
      <c r="J647" s="22">
        <v>1200</v>
      </c>
      <c r="K647" s="7"/>
    </row>
    <row r="648" spans="1:11" s="3" customFormat="1" ht="14.1" customHeight="1" x14ac:dyDescent="0.2">
      <c r="A648" s="21" t="s">
        <v>773</v>
      </c>
      <c r="B648" s="4">
        <v>2280</v>
      </c>
      <c r="C648" s="4">
        <v>1191</v>
      </c>
      <c r="D648" s="4">
        <v>1089</v>
      </c>
      <c r="E648" s="4" t="s">
        <v>1244</v>
      </c>
      <c r="F648" s="4" t="s">
        <v>1244</v>
      </c>
      <c r="G648" s="4" t="s">
        <v>1244</v>
      </c>
      <c r="H648" s="4">
        <v>2280</v>
      </c>
      <c r="I648" s="4">
        <v>1191</v>
      </c>
      <c r="J648" s="22">
        <v>1089</v>
      </c>
      <c r="K648" s="7"/>
    </row>
    <row r="649" spans="1:11" s="3" customFormat="1" ht="14.1" customHeight="1" x14ac:dyDescent="0.2">
      <c r="A649" s="21" t="s">
        <v>534</v>
      </c>
      <c r="B649" s="4">
        <v>2369</v>
      </c>
      <c r="C649" s="4">
        <v>1223</v>
      </c>
      <c r="D649" s="4">
        <v>1146</v>
      </c>
      <c r="E649" s="4" t="s">
        <v>1244</v>
      </c>
      <c r="F649" s="4" t="s">
        <v>1244</v>
      </c>
      <c r="G649" s="4" t="s">
        <v>1244</v>
      </c>
      <c r="H649" s="4">
        <v>2369</v>
      </c>
      <c r="I649" s="4">
        <v>1223</v>
      </c>
      <c r="J649" s="22">
        <v>1146</v>
      </c>
      <c r="K649" s="7"/>
    </row>
    <row r="650" spans="1:11" s="3" customFormat="1" ht="14.1" customHeight="1" x14ac:dyDescent="0.2">
      <c r="A650" s="21" t="s">
        <v>774</v>
      </c>
      <c r="B650" s="4">
        <v>2296</v>
      </c>
      <c r="C650" s="4">
        <v>1195</v>
      </c>
      <c r="D650" s="4">
        <v>1101</v>
      </c>
      <c r="E650" s="4" t="s">
        <v>1244</v>
      </c>
      <c r="F650" s="4" t="s">
        <v>1244</v>
      </c>
      <c r="G650" s="4" t="s">
        <v>1244</v>
      </c>
      <c r="H650" s="4">
        <v>2296</v>
      </c>
      <c r="I650" s="4">
        <v>1195</v>
      </c>
      <c r="J650" s="22">
        <v>1101</v>
      </c>
      <c r="K650" s="7"/>
    </row>
    <row r="651" spans="1:11" s="3" customFormat="1" ht="14.1" customHeight="1" x14ac:dyDescent="0.2">
      <c r="A651" s="21" t="s">
        <v>535</v>
      </c>
      <c r="B651" s="4">
        <v>2331</v>
      </c>
      <c r="C651" s="4">
        <v>1206</v>
      </c>
      <c r="D651" s="4">
        <v>1125</v>
      </c>
      <c r="E651" s="4" t="s">
        <v>1244</v>
      </c>
      <c r="F651" s="4" t="s">
        <v>1244</v>
      </c>
      <c r="G651" s="4" t="s">
        <v>1244</v>
      </c>
      <c r="H651" s="4">
        <v>2331</v>
      </c>
      <c r="I651" s="4">
        <v>1206</v>
      </c>
      <c r="J651" s="22">
        <v>1125</v>
      </c>
      <c r="K651" s="7"/>
    </row>
    <row r="652" spans="1:11" s="3" customFormat="1" ht="14.1" customHeight="1" x14ac:dyDescent="0.2">
      <c r="A652" s="21" t="s">
        <v>523</v>
      </c>
      <c r="B652" s="4">
        <v>2090</v>
      </c>
      <c r="C652" s="4">
        <v>1083</v>
      </c>
      <c r="D652" s="4">
        <v>1007</v>
      </c>
      <c r="E652" s="4" t="s">
        <v>1244</v>
      </c>
      <c r="F652" s="4" t="s">
        <v>1244</v>
      </c>
      <c r="G652" s="4" t="s">
        <v>1244</v>
      </c>
      <c r="H652" s="4">
        <v>2090</v>
      </c>
      <c r="I652" s="4">
        <v>1083</v>
      </c>
      <c r="J652" s="22">
        <v>1007</v>
      </c>
      <c r="K652" s="7"/>
    </row>
    <row r="653" spans="1:11" s="3" customFormat="1" ht="14.1" customHeight="1" x14ac:dyDescent="0.2">
      <c r="A653" s="21" t="s">
        <v>487</v>
      </c>
      <c r="B653" s="4">
        <v>1538</v>
      </c>
      <c r="C653" s="4">
        <v>738</v>
      </c>
      <c r="D653" s="4">
        <v>800</v>
      </c>
      <c r="E653" s="4" t="s">
        <v>1244</v>
      </c>
      <c r="F653" s="4" t="s">
        <v>1244</v>
      </c>
      <c r="G653" s="4" t="s">
        <v>1244</v>
      </c>
      <c r="H653" s="4">
        <v>1538</v>
      </c>
      <c r="I653" s="4">
        <v>738</v>
      </c>
      <c r="J653" s="22">
        <v>800</v>
      </c>
      <c r="K653" s="7"/>
    </row>
    <row r="654" spans="1:11" s="3" customFormat="1" ht="14.1" customHeight="1" x14ac:dyDescent="0.2">
      <c r="A654" s="21" t="s">
        <v>536</v>
      </c>
      <c r="B654" s="4">
        <v>969</v>
      </c>
      <c r="C654" s="4">
        <v>384</v>
      </c>
      <c r="D654" s="4">
        <v>585</v>
      </c>
      <c r="E654" s="4" t="s">
        <v>1244</v>
      </c>
      <c r="F654" s="4" t="s">
        <v>1244</v>
      </c>
      <c r="G654" s="4" t="s">
        <v>1244</v>
      </c>
      <c r="H654" s="4">
        <v>969</v>
      </c>
      <c r="I654" s="4">
        <v>384</v>
      </c>
      <c r="J654" s="22">
        <v>585</v>
      </c>
      <c r="K654" s="7"/>
    </row>
    <row r="655" spans="1:11" s="3" customFormat="1" ht="14.1" customHeight="1" x14ac:dyDescent="0.2">
      <c r="A655" s="21" t="s">
        <v>760</v>
      </c>
      <c r="B655" s="4">
        <v>755</v>
      </c>
      <c r="C655" s="4">
        <v>257</v>
      </c>
      <c r="D655" s="4">
        <v>498</v>
      </c>
      <c r="E655" s="4" t="s">
        <v>1244</v>
      </c>
      <c r="F655" s="4" t="s">
        <v>1244</v>
      </c>
      <c r="G655" s="4" t="s">
        <v>1244</v>
      </c>
      <c r="H655" s="4">
        <v>755</v>
      </c>
      <c r="I655" s="4">
        <v>257</v>
      </c>
      <c r="J655" s="22">
        <v>498</v>
      </c>
      <c r="K655" s="7"/>
    </row>
    <row r="656" spans="1:11" s="3" customFormat="1" ht="14.1" customHeight="1" x14ac:dyDescent="0.2">
      <c r="A656" s="27" t="s">
        <v>103</v>
      </c>
      <c r="B656" s="456"/>
      <c r="C656" s="456"/>
      <c r="D656" s="456"/>
      <c r="E656" s="460"/>
      <c r="F656" s="460"/>
      <c r="G656" s="460"/>
      <c r="H656" s="456"/>
      <c r="I656" s="456"/>
      <c r="J656" s="458"/>
      <c r="K656" s="7"/>
    </row>
    <row r="657" spans="1:11" s="3" customFormat="1" ht="11.25" customHeight="1" x14ac:dyDescent="0.2">
      <c r="A657" s="223" t="s">
        <v>284</v>
      </c>
      <c r="B657" s="486">
        <v>821</v>
      </c>
      <c r="C657" s="486">
        <v>223</v>
      </c>
      <c r="D657" s="486">
        <v>598</v>
      </c>
      <c r="E657" s="461" t="s">
        <v>1244</v>
      </c>
      <c r="F657" s="461" t="s">
        <v>1244</v>
      </c>
      <c r="G657" s="461" t="s">
        <v>1244</v>
      </c>
      <c r="H657" s="486">
        <v>821</v>
      </c>
      <c r="I657" s="486">
        <v>223</v>
      </c>
      <c r="J657" s="487">
        <v>598</v>
      </c>
      <c r="K657" s="7"/>
    </row>
    <row r="658" spans="1:11" s="3" customFormat="1" ht="15.95" customHeight="1" x14ac:dyDescent="0.2">
      <c r="A658" s="33" t="s">
        <v>3</v>
      </c>
      <c r="B658" s="460"/>
      <c r="C658" s="460"/>
      <c r="D658" s="460"/>
      <c r="E658" s="460"/>
      <c r="F658" s="460"/>
      <c r="G658" s="460"/>
      <c r="H658" s="460"/>
      <c r="I658" s="460"/>
      <c r="J658" s="464"/>
      <c r="K658" s="7"/>
    </row>
    <row r="659" spans="1:11" s="3" customFormat="1" ht="11.25" x14ac:dyDescent="0.2">
      <c r="A659" s="205" t="s">
        <v>105</v>
      </c>
      <c r="B659" s="284">
        <v>6911</v>
      </c>
      <c r="C659" s="284">
        <v>3575</v>
      </c>
      <c r="D659" s="284">
        <v>3336</v>
      </c>
      <c r="E659" s="284" t="s">
        <v>1244</v>
      </c>
      <c r="F659" s="284" t="s">
        <v>1244</v>
      </c>
      <c r="G659" s="284" t="s">
        <v>1244</v>
      </c>
      <c r="H659" s="284">
        <v>6911</v>
      </c>
      <c r="I659" s="284">
        <v>3575</v>
      </c>
      <c r="J659" s="476">
        <v>3336</v>
      </c>
      <c r="K659" s="7"/>
    </row>
    <row r="660" spans="1:11" s="3" customFormat="1" ht="15.95" customHeight="1" x14ac:dyDescent="0.2">
      <c r="A660" s="33" t="s">
        <v>5</v>
      </c>
      <c r="B660" s="460"/>
      <c r="C660" s="460"/>
      <c r="D660" s="460"/>
      <c r="E660" s="460"/>
      <c r="F660" s="460"/>
      <c r="G660" s="460"/>
      <c r="H660" s="460"/>
      <c r="I660" s="460"/>
      <c r="J660" s="464"/>
      <c r="K660" s="7"/>
    </row>
    <row r="661" spans="1:11" s="3" customFormat="1" ht="11.25" x14ac:dyDescent="0.2">
      <c r="A661" s="205" t="s">
        <v>106</v>
      </c>
      <c r="B661" s="284">
        <v>20426</v>
      </c>
      <c r="C661" s="284">
        <v>11438</v>
      </c>
      <c r="D661" s="284">
        <v>8988</v>
      </c>
      <c r="E661" s="284" t="s">
        <v>1244</v>
      </c>
      <c r="F661" s="284" t="s">
        <v>1244</v>
      </c>
      <c r="G661" s="284" t="s">
        <v>1244</v>
      </c>
      <c r="H661" s="284">
        <v>20426</v>
      </c>
      <c r="I661" s="284">
        <v>11438</v>
      </c>
      <c r="J661" s="476">
        <v>8988</v>
      </c>
      <c r="K661" s="7"/>
    </row>
    <row r="662" spans="1:11" s="3" customFormat="1" ht="12" customHeight="1" x14ac:dyDescent="0.2">
      <c r="A662" s="36" t="s">
        <v>226</v>
      </c>
      <c r="B662" s="456"/>
      <c r="C662" s="456"/>
      <c r="D662" s="466"/>
      <c r="E662" s="456"/>
      <c r="F662" s="456"/>
      <c r="G662" s="456"/>
      <c r="H662" s="456"/>
      <c r="I662" s="456"/>
      <c r="J662" s="471"/>
      <c r="K662" s="7"/>
    </row>
    <row r="663" spans="1:11" s="3" customFormat="1" ht="11.25" x14ac:dyDescent="0.2">
      <c r="A663" s="204" t="s">
        <v>91</v>
      </c>
      <c r="B663" s="486">
        <v>11438</v>
      </c>
      <c r="C663" s="486">
        <v>11438</v>
      </c>
      <c r="D663" s="488" t="s">
        <v>90</v>
      </c>
      <c r="E663" s="486" t="s">
        <v>1244</v>
      </c>
      <c r="F663" s="486" t="s">
        <v>1244</v>
      </c>
      <c r="G663" s="486" t="s">
        <v>90</v>
      </c>
      <c r="H663" s="486">
        <v>11438</v>
      </c>
      <c r="I663" s="486">
        <v>11438</v>
      </c>
      <c r="J663" s="489" t="s">
        <v>90</v>
      </c>
      <c r="K663" s="7"/>
    </row>
    <row r="664" spans="1:11" s="3" customFormat="1" ht="12" customHeight="1" x14ac:dyDescent="0.2">
      <c r="A664" s="36" t="s">
        <v>227</v>
      </c>
      <c r="B664" s="456"/>
      <c r="C664" s="466"/>
      <c r="D664" s="456"/>
      <c r="E664" s="456"/>
      <c r="F664" s="466"/>
      <c r="G664" s="456"/>
      <c r="H664" s="456"/>
      <c r="I664" s="466"/>
      <c r="J664" s="458"/>
      <c r="K664" s="7"/>
    </row>
    <row r="665" spans="1:11" s="3" customFormat="1" ht="11.25" x14ac:dyDescent="0.2">
      <c r="A665" s="204" t="s">
        <v>92</v>
      </c>
      <c r="B665" s="486">
        <v>8988</v>
      </c>
      <c r="C665" s="488" t="s">
        <v>90</v>
      </c>
      <c r="D665" s="486">
        <v>8988</v>
      </c>
      <c r="E665" s="486" t="s">
        <v>1244</v>
      </c>
      <c r="F665" s="488" t="s">
        <v>90</v>
      </c>
      <c r="G665" s="486" t="s">
        <v>1244</v>
      </c>
      <c r="H665" s="486">
        <v>8988</v>
      </c>
      <c r="I665" s="488" t="s">
        <v>90</v>
      </c>
      <c r="J665" s="487">
        <v>8988</v>
      </c>
      <c r="K665" s="7"/>
    </row>
    <row r="666" spans="1:11" s="3" customFormat="1" ht="14.1" customHeight="1" x14ac:dyDescent="0.2">
      <c r="A666" s="37" t="s">
        <v>228</v>
      </c>
      <c r="B666" s="460"/>
      <c r="C666" s="460"/>
      <c r="D666" s="460"/>
      <c r="E666" s="460"/>
      <c r="F666" s="460"/>
      <c r="G666" s="460"/>
      <c r="H666" s="460"/>
      <c r="I666" s="460"/>
      <c r="J666" s="464"/>
      <c r="K666" s="7"/>
    </row>
    <row r="667" spans="1:11" s="3" customFormat="1" ht="11.25" x14ac:dyDescent="0.2">
      <c r="A667" s="206" t="s">
        <v>764</v>
      </c>
      <c r="B667" s="284">
        <v>12275</v>
      </c>
      <c r="C667" s="284">
        <v>6623</v>
      </c>
      <c r="D667" s="284">
        <v>5652</v>
      </c>
      <c r="E667" s="284" t="s">
        <v>1244</v>
      </c>
      <c r="F667" s="284" t="s">
        <v>1244</v>
      </c>
      <c r="G667" s="284" t="s">
        <v>1244</v>
      </c>
      <c r="H667" s="284">
        <v>12275</v>
      </c>
      <c r="I667" s="284">
        <v>6623</v>
      </c>
      <c r="J667" s="476">
        <v>5652</v>
      </c>
      <c r="K667" s="7"/>
    </row>
    <row r="668" spans="1:11" s="3" customFormat="1" ht="14.1" customHeight="1" x14ac:dyDescent="0.2">
      <c r="A668" s="37" t="s">
        <v>7</v>
      </c>
      <c r="B668" s="460"/>
      <c r="C668" s="460"/>
      <c r="D668" s="460"/>
      <c r="E668" s="460"/>
      <c r="F668" s="460"/>
      <c r="G668" s="460"/>
      <c r="H668" s="460"/>
      <c r="I668" s="460"/>
      <c r="J668" s="464"/>
      <c r="K668" s="7"/>
    </row>
    <row r="669" spans="1:11" s="3" customFormat="1" ht="11.25" x14ac:dyDescent="0.2">
      <c r="A669" s="206" t="s">
        <v>113</v>
      </c>
      <c r="B669" s="284">
        <v>8151</v>
      </c>
      <c r="C669" s="284">
        <v>4815</v>
      </c>
      <c r="D669" s="284">
        <v>3336</v>
      </c>
      <c r="E669" s="284" t="s">
        <v>1244</v>
      </c>
      <c r="F669" s="284" t="s">
        <v>1244</v>
      </c>
      <c r="G669" s="284" t="s">
        <v>1244</v>
      </c>
      <c r="H669" s="284">
        <v>8151</v>
      </c>
      <c r="I669" s="284">
        <v>4815</v>
      </c>
      <c r="J669" s="476">
        <v>3336</v>
      </c>
      <c r="K669" s="7"/>
    </row>
    <row r="670" spans="1:11" s="3" customFormat="1" ht="12" customHeight="1" x14ac:dyDescent="0.2">
      <c r="A670" s="36" t="s">
        <v>229</v>
      </c>
      <c r="B670" s="456"/>
      <c r="C670" s="456"/>
      <c r="D670" s="466"/>
      <c r="E670" s="456"/>
      <c r="F670" s="456"/>
      <c r="G670" s="466"/>
      <c r="H670" s="456"/>
      <c r="I670" s="456"/>
      <c r="J670" s="471"/>
      <c r="K670" s="7"/>
    </row>
    <row r="671" spans="1:11" s="3" customFormat="1" ht="11.25" x14ac:dyDescent="0.2">
      <c r="A671" s="204" t="s">
        <v>91</v>
      </c>
      <c r="B671" s="486">
        <v>4815</v>
      </c>
      <c r="C671" s="486">
        <v>4815</v>
      </c>
      <c r="D671" s="488" t="s">
        <v>90</v>
      </c>
      <c r="E671" s="486" t="s">
        <v>1244</v>
      </c>
      <c r="F671" s="486" t="s">
        <v>1244</v>
      </c>
      <c r="G671" s="488" t="s">
        <v>90</v>
      </c>
      <c r="H671" s="486">
        <v>4815</v>
      </c>
      <c r="I671" s="486">
        <v>4815</v>
      </c>
      <c r="J671" s="489" t="s">
        <v>90</v>
      </c>
      <c r="K671" s="7"/>
    </row>
    <row r="672" spans="1:11" s="3" customFormat="1" ht="12" customHeight="1" x14ac:dyDescent="0.2">
      <c r="A672" s="36" t="s">
        <v>560</v>
      </c>
      <c r="B672" s="456"/>
      <c r="C672" s="466"/>
      <c r="D672" s="456"/>
      <c r="E672" s="456"/>
      <c r="F672" s="456"/>
      <c r="G672" s="456"/>
      <c r="H672" s="456"/>
      <c r="I672" s="456"/>
      <c r="J672" s="458"/>
      <c r="K672" s="7"/>
    </row>
    <row r="673" spans="1:11" s="3" customFormat="1" ht="11.25" x14ac:dyDescent="0.2">
      <c r="A673" s="204" t="s">
        <v>780</v>
      </c>
      <c r="B673" s="486">
        <v>3336</v>
      </c>
      <c r="C673" s="488" t="s">
        <v>90</v>
      </c>
      <c r="D673" s="486">
        <v>3336</v>
      </c>
      <c r="E673" s="486" t="s">
        <v>1244</v>
      </c>
      <c r="F673" s="488" t="s">
        <v>90</v>
      </c>
      <c r="G673" s="486" t="s">
        <v>1244</v>
      </c>
      <c r="H673" s="486">
        <v>3336</v>
      </c>
      <c r="I673" s="488" t="s">
        <v>90</v>
      </c>
      <c r="J673" s="487">
        <v>3336</v>
      </c>
      <c r="K673" s="7"/>
    </row>
    <row r="674" spans="1:11" s="3" customFormat="1" ht="15.95" customHeight="1" x14ac:dyDescent="0.2">
      <c r="A674" s="33" t="s">
        <v>9</v>
      </c>
      <c r="B674" s="460"/>
      <c r="C674" s="460"/>
      <c r="D674" s="460"/>
      <c r="E674" s="460"/>
      <c r="F674" s="460"/>
      <c r="G674" s="460"/>
      <c r="H674" s="460"/>
      <c r="I674" s="460"/>
      <c r="J674" s="464"/>
      <c r="K674" s="7"/>
    </row>
    <row r="675" spans="1:11" s="3" customFormat="1" ht="11.25" x14ac:dyDescent="0.2">
      <c r="A675" s="205" t="s">
        <v>107</v>
      </c>
      <c r="B675" s="284">
        <v>7298</v>
      </c>
      <c r="C675" s="284">
        <v>2685</v>
      </c>
      <c r="D675" s="284">
        <v>4613</v>
      </c>
      <c r="E675" s="284" t="s">
        <v>1244</v>
      </c>
      <c r="F675" s="284" t="s">
        <v>1244</v>
      </c>
      <c r="G675" s="284" t="s">
        <v>1244</v>
      </c>
      <c r="H675" s="284">
        <v>7298</v>
      </c>
      <c r="I675" s="284">
        <v>2685</v>
      </c>
      <c r="J675" s="476">
        <v>4613</v>
      </c>
      <c r="K675" s="7"/>
    </row>
    <row r="676" spans="1:11" s="3" customFormat="1" ht="14.1" customHeight="1" x14ac:dyDescent="0.2">
      <c r="A676" s="37" t="s">
        <v>114</v>
      </c>
      <c r="B676" s="437"/>
      <c r="C676" s="437"/>
      <c r="D676" s="439"/>
      <c r="E676" s="437"/>
      <c r="F676" s="437"/>
      <c r="G676" s="439"/>
      <c r="H676" s="437"/>
      <c r="I676" s="437"/>
      <c r="J676" s="445"/>
      <c r="K676" s="7"/>
    </row>
    <row r="677" spans="1:11" s="3" customFormat="1" ht="11.25" x14ac:dyDescent="0.2">
      <c r="A677" s="206" t="s">
        <v>115</v>
      </c>
      <c r="B677" s="457">
        <v>2685</v>
      </c>
      <c r="C677" s="457">
        <v>2685</v>
      </c>
      <c r="D677" s="467" t="s">
        <v>90</v>
      </c>
      <c r="E677" s="457" t="s">
        <v>1244</v>
      </c>
      <c r="F677" s="457" t="s">
        <v>1244</v>
      </c>
      <c r="G677" s="467" t="s">
        <v>90</v>
      </c>
      <c r="H677" s="457">
        <v>2685</v>
      </c>
      <c r="I677" s="457">
        <v>2685</v>
      </c>
      <c r="J677" s="472" t="s">
        <v>90</v>
      </c>
      <c r="K677" s="7"/>
    </row>
    <row r="678" spans="1:11" s="3" customFormat="1" ht="14.1" customHeight="1" x14ac:dyDescent="0.2">
      <c r="A678" s="37" t="s">
        <v>13</v>
      </c>
      <c r="B678" s="437"/>
      <c r="C678" s="439"/>
      <c r="D678" s="437"/>
      <c r="E678" s="437"/>
      <c r="F678" s="439"/>
      <c r="G678" s="437"/>
      <c r="H678" s="437"/>
      <c r="I678" s="439"/>
      <c r="J678" s="441"/>
      <c r="K678" s="7"/>
    </row>
    <row r="679" spans="1:11" s="3" customFormat="1" ht="11.25" x14ac:dyDescent="0.2">
      <c r="A679" s="206" t="s">
        <v>116</v>
      </c>
      <c r="B679" s="457">
        <v>4613</v>
      </c>
      <c r="C679" s="467" t="s">
        <v>90</v>
      </c>
      <c r="D679" s="457">
        <v>4613</v>
      </c>
      <c r="E679" s="457" t="s">
        <v>1244</v>
      </c>
      <c r="F679" s="467" t="s">
        <v>90</v>
      </c>
      <c r="G679" s="457" t="s">
        <v>1244</v>
      </c>
      <c r="H679" s="457">
        <v>4613</v>
      </c>
      <c r="I679" s="467" t="s">
        <v>90</v>
      </c>
      <c r="J679" s="459">
        <v>4613</v>
      </c>
      <c r="K679" s="7"/>
    </row>
    <row r="680" spans="1:11" s="3" customFormat="1" ht="15.95" customHeight="1" x14ac:dyDescent="0.2">
      <c r="A680" s="38" t="s">
        <v>15</v>
      </c>
      <c r="B680" s="431"/>
      <c r="C680" s="431"/>
      <c r="D680" s="431"/>
      <c r="E680" s="431"/>
      <c r="F680" s="431"/>
      <c r="G680" s="431"/>
      <c r="H680" s="431"/>
      <c r="I680" s="431"/>
      <c r="J680" s="433"/>
      <c r="K680" s="7"/>
    </row>
    <row r="681" spans="1:11" s="3" customFormat="1" ht="11.25" x14ac:dyDescent="0.2">
      <c r="A681" s="203" t="s">
        <v>16</v>
      </c>
      <c r="B681" s="432"/>
      <c r="C681" s="432"/>
      <c r="D681" s="432"/>
      <c r="E681" s="432"/>
      <c r="F681" s="432"/>
      <c r="G681" s="432"/>
      <c r="H681" s="432"/>
      <c r="I681" s="432"/>
      <c r="J681" s="434"/>
      <c r="K681" s="7"/>
    </row>
    <row r="682" spans="1:11" s="3" customFormat="1" ht="12" customHeight="1" x14ac:dyDescent="0.2">
      <c r="A682" s="24" t="s">
        <v>231</v>
      </c>
      <c r="B682" s="452">
        <v>5639</v>
      </c>
      <c r="C682" s="452">
        <v>2928</v>
      </c>
      <c r="D682" s="452">
        <v>2711</v>
      </c>
      <c r="E682" s="452" t="s">
        <v>1244</v>
      </c>
      <c r="F682" s="452" t="s">
        <v>1244</v>
      </c>
      <c r="G682" s="452" t="s">
        <v>1244</v>
      </c>
      <c r="H682" s="452">
        <v>5639</v>
      </c>
      <c r="I682" s="452">
        <v>2928</v>
      </c>
      <c r="J682" s="453">
        <v>2711</v>
      </c>
      <c r="K682" s="7"/>
    </row>
    <row r="683" spans="1:11" s="3" customFormat="1" ht="12" customHeight="1" x14ac:dyDescent="0.2">
      <c r="A683" s="24" t="s">
        <v>232</v>
      </c>
      <c r="B683" s="452">
        <v>22823</v>
      </c>
      <c r="C683" s="452">
        <v>12085</v>
      </c>
      <c r="D683" s="452">
        <v>10738</v>
      </c>
      <c r="E683" s="452" t="s">
        <v>1244</v>
      </c>
      <c r="F683" s="452" t="s">
        <v>1244</v>
      </c>
      <c r="G683" s="452" t="s">
        <v>1244</v>
      </c>
      <c r="H683" s="452">
        <v>22823</v>
      </c>
      <c r="I683" s="452">
        <v>12085</v>
      </c>
      <c r="J683" s="453">
        <v>10738</v>
      </c>
      <c r="K683" s="7"/>
    </row>
    <row r="684" spans="1:11" s="3" customFormat="1" ht="12" customHeight="1" x14ac:dyDescent="0.2">
      <c r="A684" s="33" t="s">
        <v>1</v>
      </c>
      <c r="B684" s="437"/>
      <c r="C684" s="437"/>
      <c r="D684" s="437"/>
      <c r="E684" s="437"/>
      <c r="F684" s="437"/>
      <c r="G684" s="437"/>
      <c r="H684" s="437"/>
      <c r="I684" s="437"/>
      <c r="J684" s="441"/>
      <c r="K684" s="7"/>
    </row>
    <row r="685" spans="1:11" s="3" customFormat="1" ht="11.25" x14ac:dyDescent="0.2">
      <c r="A685" s="206" t="s">
        <v>1143</v>
      </c>
      <c r="B685" s="457">
        <v>6173</v>
      </c>
      <c r="C685" s="457">
        <v>2685</v>
      </c>
      <c r="D685" s="457">
        <v>3488</v>
      </c>
      <c r="E685" s="457" t="s">
        <v>1244</v>
      </c>
      <c r="F685" s="457" t="s">
        <v>1244</v>
      </c>
      <c r="G685" s="457" t="s">
        <v>1244</v>
      </c>
      <c r="H685" s="457">
        <v>6173</v>
      </c>
      <c r="I685" s="457">
        <v>2685</v>
      </c>
      <c r="J685" s="459">
        <v>3488</v>
      </c>
      <c r="K685" s="7"/>
    </row>
    <row r="686" spans="1:11" s="3" customFormat="1" ht="15.95" customHeight="1" x14ac:dyDescent="0.2">
      <c r="A686" s="38" t="s">
        <v>17</v>
      </c>
      <c r="B686" s="431"/>
      <c r="C686" s="431"/>
      <c r="D686" s="431"/>
      <c r="E686" s="431"/>
      <c r="F686" s="431"/>
      <c r="G686" s="431"/>
      <c r="H686" s="431"/>
      <c r="I686" s="431"/>
      <c r="J686" s="433"/>
      <c r="K686" s="7"/>
    </row>
    <row r="687" spans="1:11" s="3" customFormat="1" ht="11.25" x14ac:dyDescent="0.2">
      <c r="A687" s="203" t="s">
        <v>18</v>
      </c>
      <c r="B687" s="432"/>
      <c r="C687" s="432"/>
      <c r="D687" s="432"/>
      <c r="E687" s="432"/>
      <c r="F687" s="432"/>
      <c r="G687" s="432"/>
      <c r="H687" s="432"/>
      <c r="I687" s="432"/>
      <c r="J687" s="434"/>
      <c r="K687" s="7"/>
    </row>
    <row r="688" spans="1:11" s="3" customFormat="1" ht="12" customHeight="1" x14ac:dyDescent="0.2">
      <c r="A688" s="24" t="s">
        <v>233</v>
      </c>
      <c r="B688" s="452">
        <v>1538</v>
      </c>
      <c r="C688" s="452">
        <v>799</v>
      </c>
      <c r="D688" s="452">
        <v>739</v>
      </c>
      <c r="E688" s="452" t="s">
        <v>1244</v>
      </c>
      <c r="F688" s="452" t="s">
        <v>1244</v>
      </c>
      <c r="G688" s="452" t="s">
        <v>1244</v>
      </c>
      <c r="H688" s="452">
        <v>1538</v>
      </c>
      <c r="I688" s="452">
        <v>799</v>
      </c>
      <c r="J688" s="453">
        <v>739</v>
      </c>
      <c r="K688" s="7"/>
    </row>
    <row r="689" spans="1:11" s="3" customFormat="1" ht="12" customHeight="1" x14ac:dyDescent="0.2">
      <c r="A689" s="24" t="s">
        <v>234</v>
      </c>
      <c r="B689" s="452">
        <v>2436</v>
      </c>
      <c r="C689" s="452">
        <v>1235</v>
      </c>
      <c r="D689" s="452">
        <v>1201</v>
      </c>
      <c r="E689" s="452" t="s">
        <v>1244</v>
      </c>
      <c r="F689" s="452" t="s">
        <v>1244</v>
      </c>
      <c r="G689" s="452" t="s">
        <v>1244</v>
      </c>
      <c r="H689" s="452">
        <v>2436</v>
      </c>
      <c r="I689" s="452">
        <v>1235</v>
      </c>
      <c r="J689" s="453">
        <v>1201</v>
      </c>
      <c r="K689" s="7"/>
    </row>
    <row r="690" spans="1:11" s="3" customFormat="1" ht="12" customHeight="1" x14ac:dyDescent="0.2">
      <c r="A690" s="24" t="s">
        <v>235</v>
      </c>
      <c r="B690" s="452">
        <v>1307</v>
      </c>
      <c r="C690" s="452">
        <v>692</v>
      </c>
      <c r="D690" s="452">
        <v>615</v>
      </c>
      <c r="E690" s="452" t="s">
        <v>1244</v>
      </c>
      <c r="F690" s="452" t="s">
        <v>1244</v>
      </c>
      <c r="G690" s="452" t="s">
        <v>1244</v>
      </c>
      <c r="H690" s="452">
        <v>1307</v>
      </c>
      <c r="I690" s="452">
        <v>692</v>
      </c>
      <c r="J690" s="453">
        <v>615</v>
      </c>
      <c r="K690" s="7"/>
    </row>
    <row r="691" spans="1:11" s="3" customFormat="1" ht="12" customHeight="1" x14ac:dyDescent="0.2">
      <c r="A691" s="24" t="s">
        <v>236</v>
      </c>
      <c r="B691" s="452">
        <v>1255</v>
      </c>
      <c r="C691" s="452">
        <v>657</v>
      </c>
      <c r="D691" s="452">
        <v>598</v>
      </c>
      <c r="E691" s="452" t="s">
        <v>1244</v>
      </c>
      <c r="F691" s="452" t="s">
        <v>1244</v>
      </c>
      <c r="G691" s="452" t="s">
        <v>1244</v>
      </c>
      <c r="H691" s="452">
        <v>1255</v>
      </c>
      <c r="I691" s="452">
        <v>657</v>
      </c>
      <c r="J691" s="453">
        <v>598</v>
      </c>
      <c r="K691" s="7"/>
    </row>
    <row r="692" spans="1:11" s="3" customFormat="1" ht="12" customHeight="1" x14ac:dyDescent="0.2">
      <c r="A692" s="24" t="s">
        <v>237</v>
      </c>
      <c r="B692" s="452">
        <v>2467</v>
      </c>
      <c r="C692" s="452">
        <v>1326</v>
      </c>
      <c r="D692" s="452">
        <v>1141</v>
      </c>
      <c r="E692" s="452" t="s">
        <v>1244</v>
      </c>
      <c r="F692" s="452" t="s">
        <v>1244</v>
      </c>
      <c r="G692" s="452" t="s">
        <v>1244</v>
      </c>
      <c r="H692" s="452">
        <v>2467</v>
      </c>
      <c r="I692" s="452">
        <v>1326</v>
      </c>
      <c r="J692" s="453">
        <v>1141</v>
      </c>
      <c r="K692" s="7"/>
    </row>
    <row r="693" spans="1:11" s="3" customFormat="1" ht="15.95" customHeight="1" x14ac:dyDescent="0.2">
      <c r="A693" s="38" t="s">
        <v>238</v>
      </c>
      <c r="B693" s="431"/>
      <c r="C693" s="431"/>
      <c r="D693" s="431"/>
      <c r="E693" s="431"/>
      <c r="F693" s="443"/>
      <c r="G693" s="431"/>
      <c r="H693" s="431"/>
      <c r="I693" s="443"/>
      <c r="J693" s="433"/>
      <c r="K693" s="7"/>
    </row>
    <row r="694" spans="1:11" x14ac:dyDescent="0.25">
      <c r="A694" s="203" t="s">
        <v>239</v>
      </c>
      <c r="B694" s="461">
        <v>7366</v>
      </c>
      <c r="C694" s="463" t="s">
        <v>90</v>
      </c>
      <c r="D694" s="461">
        <v>7366</v>
      </c>
      <c r="E694" s="461" t="s">
        <v>1244</v>
      </c>
      <c r="F694" s="463" t="s">
        <v>90</v>
      </c>
      <c r="G694" s="461" t="s">
        <v>1244</v>
      </c>
      <c r="H694" s="461">
        <v>7366</v>
      </c>
      <c r="I694" s="463" t="s">
        <v>90</v>
      </c>
      <c r="J694" s="465">
        <v>7366</v>
      </c>
      <c r="K694" s="86"/>
    </row>
    <row r="695" spans="1:11" s="3" customFormat="1" ht="24.95" customHeight="1" x14ac:dyDescent="0.2">
      <c r="A695" s="25" t="s">
        <v>243</v>
      </c>
      <c r="B695" s="6">
        <v>53406</v>
      </c>
      <c r="C695" s="6">
        <v>26840</v>
      </c>
      <c r="D695" s="6">
        <v>26566</v>
      </c>
      <c r="E695" s="6">
        <v>17887</v>
      </c>
      <c r="F695" s="6">
        <v>8756</v>
      </c>
      <c r="G695" s="6">
        <v>9131</v>
      </c>
      <c r="H695" s="6">
        <v>35519</v>
      </c>
      <c r="I695" s="6">
        <v>18084</v>
      </c>
      <c r="J695" s="26">
        <v>17435</v>
      </c>
    </row>
    <row r="696" spans="1:11" s="3" customFormat="1" ht="14.1" customHeight="1" x14ac:dyDescent="0.2">
      <c r="A696" s="21" t="s">
        <v>529</v>
      </c>
      <c r="B696" s="4">
        <v>2389</v>
      </c>
      <c r="C696" s="4">
        <v>1238</v>
      </c>
      <c r="D696" s="4">
        <v>1151</v>
      </c>
      <c r="E696" s="4">
        <v>789</v>
      </c>
      <c r="F696" s="4">
        <v>401</v>
      </c>
      <c r="G696" s="4">
        <v>388</v>
      </c>
      <c r="H696" s="4">
        <v>1600</v>
      </c>
      <c r="I696" s="4">
        <v>837</v>
      </c>
      <c r="J696" s="22">
        <v>763</v>
      </c>
    </row>
    <row r="697" spans="1:11" s="3" customFormat="1" ht="14.1" customHeight="1" x14ac:dyDescent="0.2">
      <c r="A697" s="21" t="s">
        <v>775</v>
      </c>
      <c r="B697" s="4">
        <v>2919</v>
      </c>
      <c r="C697" s="4">
        <v>1493</v>
      </c>
      <c r="D697" s="4">
        <v>1426</v>
      </c>
      <c r="E697" s="4">
        <v>939</v>
      </c>
      <c r="F697" s="4">
        <v>480</v>
      </c>
      <c r="G697" s="4">
        <v>459</v>
      </c>
      <c r="H697" s="4">
        <v>1980</v>
      </c>
      <c r="I697" s="4">
        <v>1013</v>
      </c>
      <c r="J697" s="22">
        <v>967</v>
      </c>
    </row>
    <row r="698" spans="1:11" s="3" customFormat="1" ht="14.1" customHeight="1" x14ac:dyDescent="0.2">
      <c r="A698" s="21" t="s">
        <v>597</v>
      </c>
      <c r="B698" s="4">
        <v>3035</v>
      </c>
      <c r="C698" s="4">
        <v>1524</v>
      </c>
      <c r="D698" s="4">
        <v>1511</v>
      </c>
      <c r="E698" s="4">
        <v>987</v>
      </c>
      <c r="F698" s="4">
        <v>501</v>
      </c>
      <c r="G698" s="4">
        <v>486</v>
      </c>
      <c r="H698" s="4">
        <v>2048</v>
      </c>
      <c r="I698" s="4">
        <v>1023</v>
      </c>
      <c r="J698" s="22">
        <v>1025</v>
      </c>
    </row>
    <row r="699" spans="1:11" s="3" customFormat="1" ht="14.1" customHeight="1" x14ac:dyDescent="0.2">
      <c r="A699" s="21" t="s">
        <v>532</v>
      </c>
      <c r="B699" s="4">
        <v>2817</v>
      </c>
      <c r="C699" s="4">
        <v>1471</v>
      </c>
      <c r="D699" s="4">
        <v>1346</v>
      </c>
      <c r="E699" s="4">
        <v>908</v>
      </c>
      <c r="F699" s="4">
        <v>477</v>
      </c>
      <c r="G699" s="4">
        <v>431</v>
      </c>
      <c r="H699" s="4">
        <v>1909</v>
      </c>
      <c r="I699" s="4">
        <v>994</v>
      </c>
      <c r="J699" s="22">
        <v>915</v>
      </c>
    </row>
    <row r="700" spans="1:11" s="3" customFormat="1" ht="14.1" customHeight="1" x14ac:dyDescent="0.2">
      <c r="A700" s="21" t="s">
        <v>533</v>
      </c>
      <c r="B700" s="4">
        <v>2962</v>
      </c>
      <c r="C700" s="4">
        <v>1574</v>
      </c>
      <c r="D700" s="4">
        <v>1388</v>
      </c>
      <c r="E700" s="4">
        <v>862</v>
      </c>
      <c r="F700" s="4">
        <v>470</v>
      </c>
      <c r="G700" s="4">
        <v>392</v>
      </c>
      <c r="H700" s="4">
        <v>2100</v>
      </c>
      <c r="I700" s="4">
        <v>1104</v>
      </c>
      <c r="J700" s="22">
        <v>996</v>
      </c>
    </row>
    <row r="701" spans="1:11" s="3" customFormat="1" ht="14.1" customHeight="1" x14ac:dyDescent="0.2">
      <c r="A701" s="21" t="s">
        <v>778</v>
      </c>
      <c r="B701" s="4">
        <v>3076</v>
      </c>
      <c r="C701" s="4">
        <v>1723</v>
      </c>
      <c r="D701" s="4">
        <v>1353</v>
      </c>
      <c r="E701" s="4">
        <v>917</v>
      </c>
      <c r="F701" s="4">
        <v>517</v>
      </c>
      <c r="G701" s="4">
        <v>400</v>
      </c>
      <c r="H701" s="4">
        <v>2159</v>
      </c>
      <c r="I701" s="4">
        <v>1206</v>
      </c>
      <c r="J701" s="22">
        <v>953</v>
      </c>
    </row>
    <row r="702" spans="1:11" s="3" customFormat="1" ht="14.1" customHeight="1" x14ac:dyDescent="0.2">
      <c r="A702" s="21" t="s">
        <v>463</v>
      </c>
      <c r="B702" s="4">
        <v>3436</v>
      </c>
      <c r="C702" s="4">
        <v>1897</v>
      </c>
      <c r="D702" s="4">
        <v>1539</v>
      </c>
      <c r="E702" s="4">
        <v>1120</v>
      </c>
      <c r="F702" s="4">
        <v>614</v>
      </c>
      <c r="G702" s="4">
        <v>506</v>
      </c>
      <c r="H702" s="4">
        <v>2316</v>
      </c>
      <c r="I702" s="4">
        <v>1283</v>
      </c>
      <c r="J702" s="22">
        <v>1033</v>
      </c>
    </row>
    <row r="703" spans="1:11" s="3" customFormat="1" ht="14.1" customHeight="1" x14ac:dyDescent="0.2">
      <c r="A703" s="21" t="s">
        <v>469</v>
      </c>
      <c r="B703" s="4">
        <v>3950</v>
      </c>
      <c r="C703" s="4">
        <v>2142</v>
      </c>
      <c r="D703" s="4">
        <v>1808</v>
      </c>
      <c r="E703" s="4">
        <v>1425</v>
      </c>
      <c r="F703" s="4">
        <v>753</v>
      </c>
      <c r="G703" s="4">
        <v>672</v>
      </c>
      <c r="H703" s="4">
        <v>2525</v>
      </c>
      <c r="I703" s="4">
        <v>1389</v>
      </c>
      <c r="J703" s="22">
        <v>1136</v>
      </c>
    </row>
    <row r="704" spans="1:11" s="3" customFormat="1" ht="14.1" customHeight="1" x14ac:dyDescent="0.2">
      <c r="A704" s="21" t="s">
        <v>493</v>
      </c>
      <c r="B704" s="4">
        <v>3831</v>
      </c>
      <c r="C704" s="4">
        <v>2018</v>
      </c>
      <c r="D704" s="4">
        <v>1813</v>
      </c>
      <c r="E704" s="4">
        <v>1438</v>
      </c>
      <c r="F704" s="4">
        <v>745</v>
      </c>
      <c r="G704" s="4">
        <v>693</v>
      </c>
      <c r="H704" s="4">
        <v>2393</v>
      </c>
      <c r="I704" s="4">
        <v>1273</v>
      </c>
      <c r="J704" s="22">
        <v>1120</v>
      </c>
    </row>
    <row r="705" spans="1:10" s="3" customFormat="1" ht="14.1" customHeight="1" x14ac:dyDescent="0.2">
      <c r="A705" s="21" t="s">
        <v>773</v>
      </c>
      <c r="B705" s="4">
        <v>3716</v>
      </c>
      <c r="C705" s="4">
        <v>1895</v>
      </c>
      <c r="D705" s="4">
        <v>1821</v>
      </c>
      <c r="E705" s="4">
        <v>1241</v>
      </c>
      <c r="F705" s="4">
        <v>610</v>
      </c>
      <c r="G705" s="4">
        <v>631</v>
      </c>
      <c r="H705" s="4">
        <v>2475</v>
      </c>
      <c r="I705" s="4">
        <v>1285</v>
      </c>
      <c r="J705" s="22">
        <v>1190</v>
      </c>
    </row>
    <row r="706" spans="1:10" s="3" customFormat="1" ht="14.1" customHeight="1" x14ac:dyDescent="0.2">
      <c r="A706" s="21" t="s">
        <v>534</v>
      </c>
      <c r="B706" s="4">
        <v>3457</v>
      </c>
      <c r="C706" s="4">
        <v>1722</v>
      </c>
      <c r="D706" s="4">
        <v>1735</v>
      </c>
      <c r="E706" s="4">
        <v>1099</v>
      </c>
      <c r="F706" s="4">
        <v>494</v>
      </c>
      <c r="G706" s="4">
        <v>605</v>
      </c>
      <c r="H706" s="4">
        <v>2358</v>
      </c>
      <c r="I706" s="4">
        <v>1228</v>
      </c>
      <c r="J706" s="22">
        <v>1130</v>
      </c>
    </row>
    <row r="707" spans="1:10" s="3" customFormat="1" ht="14.1" customHeight="1" x14ac:dyDescent="0.2">
      <c r="A707" s="21" t="s">
        <v>774</v>
      </c>
      <c r="B707" s="4">
        <v>3416</v>
      </c>
      <c r="C707" s="4">
        <v>1729</v>
      </c>
      <c r="D707" s="4">
        <v>1687</v>
      </c>
      <c r="E707" s="4">
        <v>1189</v>
      </c>
      <c r="F707" s="4">
        <v>571</v>
      </c>
      <c r="G707" s="4">
        <v>618</v>
      </c>
      <c r="H707" s="4">
        <v>2227</v>
      </c>
      <c r="I707" s="4">
        <v>1158</v>
      </c>
      <c r="J707" s="22">
        <v>1069</v>
      </c>
    </row>
    <row r="708" spans="1:10" s="3" customFormat="1" ht="14.1" customHeight="1" x14ac:dyDescent="0.2">
      <c r="A708" s="21" t="s">
        <v>535</v>
      </c>
      <c r="B708" s="4">
        <v>3621</v>
      </c>
      <c r="C708" s="4">
        <v>1804</v>
      </c>
      <c r="D708" s="4">
        <v>1817</v>
      </c>
      <c r="E708" s="4">
        <v>1362</v>
      </c>
      <c r="F708" s="4">
        <v>631</v>
      </c>
      <c r="G708" s="4">
        <v>731</v>
      </c>
      <c r="H708" s="4">
        <v>2259</v>
      </c>
      <c r="I708" s="4">
        <v>1173</v>
      </c>
      <c r="J708" s="22">
        <v>1086</v>
      </c>
    </row>
    <row r="709" spans="1:10" s="3" customFormat="1" ht="14.1" customHeight="1" x14ac:dyDescent="0.2">
      <c r="A709" s="21" t="s">
        <v>523</v>
      </c>
      <c r="B709" s="4">
        <v>3417</v>
      </c>
      <c r="C709" s="4">
        <v>1695</v>
      </c>
      <c r="D709" s="4">
        <v>1722</v>
      </c>
      <c r="E709" s="4">
        <v>1319</v>
      </c>
      <c r="F709" s="4">
        <v>611</v>
      </c>
      <c r="G709" s="4">
        <v>708</v>
      </c>
      <c r="H709" s="4">
        <v>2098</v>
      </c>
      <c r="I709" s="4">
        <v>1084</v>
      </c>
      <c r="J709" s="22">
        <v>1014</v>
      </c>
    </row>
    <row r="710" spans="1:10" s="3" customFormat="1" ht="14.1" customHeight="1" x14ac:dyDescent="0.2">
      <c r="A710" s="21" t="s">
        <v>487</v>
      </c>
      <c r="B710" s="4">
        <v>2744</v>
      </c>
      <c r="C710" s="4">
        <v>1244</v>
      </c>
      <c r="D710" s="4">
        <v>1500</v>
      </c>
      <c r="E710" s="4">
        <v>963</v>
      </c>
      <c r="F710" s="4">
        <v>409</v>
      </c>
      <c r="G710" s="4">
        <v>554</v>
      </c>
      <c r="H710" s="4">
        <v>1781</v>
      </c>
      <c r="I710" s="4">
        <v>835</v>
      </c>
      <c r="J710" s="22">
        <v>946</v>
      </c>
    </row>
    <row r="711" spans="1:10" s="3" customFormat="1" ht="14.1" customHeight="1" x14ac:dyDescent="0.2">
      <c r="A711" s="21" t="s">
        <v>536</v>
      </c>
      <c r="B711" s="4">
        <v>1778</v>
      </c>
      <c r="C711" s="4">
        <v>698</v>
      </c>
      <c r="D711" s="4">
        <v>1080</v>
      </c>
      <c r="E711" s="4">
        <v>581</v>
      </c>
      <c r="F711" s="4">
        <v>239</v>
      </c>
      <c r="G711" s="4">
        <v>342</v>
      </c>
      <c r="H711" s="4">
        <v>1197</v>
      </c>
      <c r="I711" s="4">
        <v>459</v>
      </c>
      <c r="J711" s="22">
        <v>738</v>
      </c>
    </row>
    <row r="712" spans="1:10" s="3" customFormat="1" ht="14.1" customHeight="1" x14ac:dyDescent="0.2">
      <c r="A712" s="21" t="s">
        <v>760</v>
      </c>
      <c r="B712" s="4">
        <v>1326</v>
      </c>
      <c r="C712" s="4">
        <v>486</v>
      </c>
      <c r="D712" s="4">
        <v>840</v>
      </c>
      <c r="E712" s="4">
        <v>339</v>
      </c>
      <c r="F712" s="4">
        <v>116</v>
      </c>
      <c r="G712" s="4">
        <v>223</v>
      </c>
      <c r="H712" s="4">
        <v>987</v>
      </c>
      <c r="I712" s="4">
        <v>370</v>
      </c>
      <c r="J712" s="22">
        <v>617</v>
      </c>
    </row>
    <row r="713" spans="1:10" s="3" customFormat="1" ht="14.1" customHeight="1" x14ac:dyDescent="0.2">
      <c r="A713" s="27" t="s">
        <v>103</v>
      </c>
      <c r="B713" s="437"/>
      <c r="C713" s="437"/>
      <c r="D713" s="437"/>
      <c r="E713" s="437"/>
      <c r="F713" s="437"/>
      <c r="G713" s="437"/>
      <c r="H713" s="437"/>
      <c r="I713" s="437"/>
      <c r="J713" s="441"/>
    </row>
    <row r="714" spans="1:10" s="3" customFormat="1" ht="11.25" customHeight="1" x14ac:dyDescent="0.2">
      <c r="A714" s="223" t="s">
        <v>1143</v>
      </c>
      <c r="B714" s="457">
        <v>1516</v>
      </c>
      <c r="C714" s="457">
        <v>487</v>
      </c>
      <c r="D714" s="457">
        <v>1029</v>
      </c>
      <c r="E714" s="457">
        <v>409</v>
      </c>
      <c r="F714" s="457">
        <v>117</v>
      </c>
      <c r="G714" s="457">
        <v>292</v>
      </c>
      <c r="H714" s="457">
        <v>1107</v>
      </c>
      <c r="I714" s="457">
        <v>370</v>
      </c>
      <c r="J714" s="459">
        <v>737</v>
      </c>
    </row>
    <row r="715" spans="1:10" s="3" customFormat="1" ht="15.95" customHeight="1" x14ac:dyDescent="0.2">
      <c r="A715" s="33" t="s">
        <v>3</v>
      </c>
      <c r="B715" s="460"/>
      <c r="C715" s="460"/>
      <c r="D715" s="460"/>
      <c r="E715" s="460"/>
      <c r="F715" s="460"/>
      <c r="G715" s="460"/>
      <c r="H715" s="460"/>
      <c r="I715" s="460"/>
      <c r="J715" s="464"/>
    </row>
    <row r="716" spans="1:10" s="3" customFormat="1" ht="11.25" x14ac:dyDescent="0.2">
      <c r="A716" s="205" t="s">
        <v>105</v>
      </c>
      <c r="B716" s="284">
        <v>10076</v>
      </c>
      <c r="C716" s="284">
        <v>5155</v>
      </c>
      <c r="D716" s="284">
        <v>4921</v>
      </c>
      <c r="E716" s="284">
        <v>3283</v>
      </c>
      <c r="F716" s="284">
        <v>1681</v>
      </c>
      <c r="G716" s="284">
        <v>1602</v>
      </c>
      <c r="H716" s="284">
        <v>6793</v>
      </c>
      <c r="I716" s="284">
        <v>3474</v>
      </c>
      <c r="J716" s="476">
        <v>3319</v>
      </c>
    </row>
    <row r="717" spans="1:10" s="3" customFormat="1" ht="15.95" customHeight="1" x14ac:dyDescent="0.2">
      <c r="A717" s="33" t="s">
        <v>5</v>
      </c>
      <c r="B717" s="431"/>
      <c r="C717" s="431"/>
      <c r="D717" s="431"/>
      <c r="E717" s="431"/>
      <c r="F717" s="431"/>
      <c r="G717" s="431"/>
      <c r="H717" s="431"/>
      <c r="I717" s="431"/>
      <c r="J717" s="433"/>
    </row>
    <row r="718" spans="1:10" s="3" customFormat="1" ht="11.25" x14ac:dyDescent="0.2">
      <c r="A718" s="205" t="s">
        <v>106</v>
      </c>
      <c r="B718" s="461">
        <v>30732</v>
      </c>
      <c r="C718" s="461">
        <v>17075</v>
      </c>
      <c r="D718" s="461">
        <v>13657</v>
      </c>
      <c r="E718" s="461">
        <v>10262</v>
      </c>
      <c r="F718" s="461">
        <v>5583</v>
      </c>
      <c r="G718" s="461">
        <v>4679</v>
      </c>
      <c r="H718" s="461">
        <v>20470</v>
      </c>
      <c r="I718" s="461">
        <v>11492</v>
      </c>
      <c r="J718" s="465">
        <v>8978</v>
      </c>
    </row>
    <row r="719" spans="1:10" s="3" customFormat="1" ht="12" customHeight="1" x14ac:dyDescent="0.2">
      <c r="A719" s="36" t="s">
        <v>226</v>
      </c>
      <c r="B719" s="456"/>
      <c r="C719" s="456"/>
      <c r="D719" s="466"/>
      <c r="E719" s="456"/>
      <c r="F719" s="456"/>
      <c r="G719" s="466"/>
      <c r="H719" s="456"/>
      <c r="I719" s="456"/>
      <c r="J719" s="471"/>
    </row>
    <row r="720" spans="1:10" s="3" customFormat="1" ht="11.25" x14ac:dyDescent="0.2">
      <c r="A720" s="204" t="s">
        <v>91</v>
      </c>
      <c r="B720" s="486">
        <v>17075</v>
      </c>
      <c r="C720" s="486">
        <v>17075</v>
      </c>
      <c r="D720" s="488" t="s">
        <v>90</v>
      </c>
      <c r="E720" s="486">
        <v>5583</v>
      </c>
      <c r="F720" s="486">
        <v>5583</v>
      </c>
      <c r="G720" s="488" t="s">
        <v>90</v>
      </c>
      <c r="H720" s="486">
        <v>11492</v>
      </c>
      <c r="I720" s="486">
        <v>11492</v>
      </c>
      <c r="J720" s="489" t="s">
        <v>90</v>
      </c>
    </row>
    <row r="721" spans="1:10" s="3" customFormat="1" ht="12" customHeight="1" x14ac:dyDescent="0.2">
      <c r="A721" s="36" t="s">
        <v>227</v>
      </c>
      <c r="B721" s="437"/>
      <c r="C721" s="439"/>
      <c r="D721" s="437"/>
      <c r="E721" s="437"/>
      <c r="F721" s="439"/>
      <c r="G721" s="437"/>
      <c r="H721" s="437"/>
      <c r="I721" s="439"/>
      <c r="J721" s="441"/>
    </row>
    <row r="722" spans="1:10" s="3" customFormat="1" ht="11.25" x14ac:dyDescent="0.2">
      <c r="A722" s="204" t="s">
        <v>92</v>
      </c>
      <c r="B722" s="457">
        <v>13657</v>
      </c>
      <c r="C722" s="467" t="s">
        <v>90</v>
      </c>
      <c r="D722" s="457">
        <v>13657</v>
      </c>
      <c r="E722" s="457">
        <v>4679</v>
      </c>
      <c r="F722" s="467" t="s">
        <v>90</v>
      </c>
      <c r="G722" s="457">
        <v>4679</v>
      </c>
      <c r="H722" s="457">
        <v>8978</v>
      </c>
      <c r="I722" s="467" t="s">
        <v>90</v>
      </c>
      <c r="J722" s="459">
        <v>8978</v>
      </c>
    </row>
    <row r="723" spans="1:10" s="3" customFormat="1" ht="14.1" customHeight="1" x14ac:dyDescent="0.2">
      <c r="A723" s="37" t="s">
        <v>228</v>
      </c>
      <c r="B723" s="431"/>
      <c r="C723" s="431"/>
      <c r="D723" s="431"/>
      <c r="E723" s="431"/>
      <c r="F723" s="431"/>
      <c r="G723" s="431"/>
      <c r="H723" s="431"/>
      <c r="I723" s="431"/>
      <c r="J723" s="433"/>
    </row>
    <row r="724" spans="1:10" s="3" customFormat="1" ht="11.25" x14ac:dyDescent="0.2">
      <c r="A724" s="206" t="s">
        <v>764</v>
      </c>
      <c r="B724" s="461">
        <v>18339</v>
      </c>
      <c r="C724" s="461">
        <v>9925</v>
      </c>
      <c r="D724" s="461">
        <v>8414</v>
      </c>
      <c r="E724" s="461">
        <v>6102</v>
      </c>
      <c r="F724" s="461">
        <v>3277</v>
      </c>
      <c r="G724" s="461">
        <v>2825</v>
      </c>
      <c r="H724" s="461">
        <v>12237</v>
      </c>
      <c r="I724" s="461">
        <v>6648</v>
      </c>
      <c r="J724" s="465">
        <v>5589</v>
      </c>
    </row>
    <row r="725" spans="1:10" s="3" customFormat="1" ht="14.1" customHeight="1" x14ac:dyDescent="0.2">
      <c r="A725" s="37" t="s">
        <v>7</v>
      </c>
      <c r="B725" s="431"/>
      <c r="C725" s="431"/>
      <c r="D725" s="431"/>
      <c r="E725" s="431"/>
      <c r="F725" s="431"/>
      <c r="G725" s="431"/>
      <c r="H725" s="431"/>
      <c r="I725" s="431"/>
      <c r="J725" s="433"/>
    </row>
    <row r="726" spans="1:10" s="3" customFormat="1" ht="11.25" x14ac:dyDescent="0.2">
      <c r="A726" s="206" t="s">
        <v>113</v>
      </c>
      <c r="B726" s="461">
        <v>12393</v>
      </c>
      <c r="C726" s="461">
        <v>7150</v>
      </c>
      <c r="D726" s="461">
        <v>5243</v>
      </c>
      <c r="E726" s="461">
        <v>4160</v>
      </c>
      <c r="F726" s="461">
        <v>2306</v>
      </c>
      <c r="G726" s="461">
        <v>1854</v>
      </c>
      <c r="H726" s="461">
        <v>8233</v>
      </c>
      <c r="I726" s="461">
        <v>4844</v>
      </c>
      <c r="J726" s="465">
        <v>3389</v>
      </c>
    </row>
    <row r="727" spans="1:10" s="3" customFormat="1" ht="12" customHeight="1" x14ac:dyDescent="0.2">
      <c r="A727" s="36" t="s">
        <v>559</v>
      </c>
      <c r="B727" s="456"/>
      <c r="C727" s="456"/>
      <c r="D727" s="466"/>
      <c r="E727" s="456"/>
      <c r="F727" s="456"/>
      <c r="G727" s="466"/>
      <c r="H727" s="456"/>
      <c r="I727" s="456"/>
      <c r="J727" s="471"/>
    </row>
    <row r="728" spans="1:10" s="3" customFormat="1" ht="11.25" x14ac:dyDescent="0.2">
      <c r="A728" s="204" t="s">
        <v>91</v>
      </c>
      <c r="B728" s="486">
        <v>7150</v>
      </c>
      <c r="C728" s="486">
        <v>7150</v>
      </c>
      <c r="D728" s="488" t="s">
        <v>90</v>
      </c>
      <c r="E728" s="486">
        <v>2306</v>
      </c>
      <c r="F728" s="486">
        <v>2306</v>
      </c>
      <c r="G728" s="488" t="s">
        <v>90</v>
      </c>
      <c r="H728" s="486">
        <v>4844</v>
      </c>
      <c r="I728" s="486">
        <v>4844</v>
      </c>
      <c r="J728" s="489" t="s">
        <v>90</v>
      </c>
    </row>
    <row r="729" spans="1:10" s="3" customFormat="1" ht="12" customHeight="1" x14ac:dyDescent="0.2">
      <c r="A729" s="36" t="s">
        <v>560</v>
      </c>
      <c r="B729" s="437"/>
      <c r="C729" s="439"/>
      <c r="D729" s="437"/>
      <c r="E729" s="437"/>
      <c r="F729" s="439"/>
      <c r="G729" s="437"/>
      <c r="H729" s="437"/>
      <c r="I729" s="439"/>
      <c r="J729" s="441"/>
    </row>
    <row r="730" spans="1:10" s="3" customFormat="1" ht="11.25" x14ac:dyDescent="0.2">
      <c r="A730" s="204" t="s">
        <v>780</v>
      </c>
      <c r="B730" s="457">
        <v>5243</v>
      </c>
      <c r="C730" s="467" t="s">
        <v>90</v>
      </c>
      <c r="D730" s="457">
        <v>5243</v>
      </c>
      <c r="E730" s="457">
        <v>1854</v>
      </c>
      <c r="F730" s="467" t="s">
        <v>90</v>
      </c>
      <c r="G730" s="457">
        <v>1854</v>
      </c>
      <c r="H730" s="457">
        <v>3389</v>
      </c>
      <c r="I730" s="467" t="s">
        <v>90</v>
      </c>
      <c r="J730" s="459">
        <v>3389</v>
      </c>
    </row>
    <row r="731" spans="1:10" s="3" customFormat="1" ht="15.95" customHeight="1" x14ac:dyDescent="0.2">
      <c r="A731" s="33" t="s">
        <v>9</v>
      </c>
      <c r="B731" s="460"/>
      <c r="C731" s="460"/>
      <c r="D731" s="460"/>
      <c r="E731" s="460"/>
      <c r="F731" s="460"/>
      <c r="G731" s="460"/>
      <c r="H731" s="460"/>
      <c r="I731" s="460"/>
      <c r="J731" s="464"/>
    </row>
    <row r="732" spans="1:10" s="3" customFormat="1" ht="11.25" x14ac:dyDescent="0.2">
      <c r="A732" s="205" t="s">
        <v>107</v>
      </c>
      <c r="B732" s="284">
        <v>12598</v>
      </c>
      <c r="C732" s="284">
        <v>4610</v>
      </c>
      <c r="D732" s="284">
        <v>7988</v>
      </c>
      <c r="E732" s="284">
        <v>4342</v>
      </c>
      <c r="F732" s="284">
        <v>1492</v>
      </c>
      <c r="G732" s="284">
        <v>2850</v>
      </c>
      <c r="H732" s="284">
        <v>8256</v>
      </c>
      <c r="I732" s="284">
        <v>3118</v>
      </c>
      <c r="J732" s="476">
        <v>5138</v>
      </c>
    </row>
    <row r="733" spans="1:10" s="3" customFormat="1" ht="14.1" customHeight="1" x14ac:dyDescent="0.2">
      <c r="A733" s="37" t="s">
        <v>114</v>
      </c>
      <c r="B733" s="437"/>
      <c r="C733" s="437"/>
      <c r="D733" s="439"/>
      <c r="E733" s="437"/>
      <c r="F733" s="437"/>
      <c r="G733" s="439"/>
      <c r="H733" s="437"/>
      <c r="I733" s="437"/>
      <c r="J733" s="445"/>
    </row>
    <row r="734" spans="1:10" s="3" customFormat="1" ht="11.25" x14ac:dyDescent="0.2">
      <c r="A734" s="206" t="s">
        <v>115</v>
      </c>
      <c r="B734" s="457">
        <v>4610</v>
      </c>
      <c r="C734" s="457">
        <v>4610</v>
      </c>
      <c r="D734" s="467" t="s">
        <v>90</v>
      </c>
      <c r="E734" s="457">
        <v>1492</v>
      </c>
      <c r="F734" s="457">
        <v>1492</v>
      </c>
      <c r="G734" s="467" t="s">
        <v>90</v>
      </c>
      <c r="H734" s="457">
        <v>3118</v>
      </c>
      <c r="I734" s="457">
        <v>3118</v>
      </c>
      <c r="J734" s="472" t="s">
        <v>90</v>
      </c>
    </row>
    <row r="735" spans="1:10" s="3" customFormat="1" ht="14.1" customHeight="1" x14ac:dyDescent="0.2">
      <c r="A735" s="37" t="s">
        <v>13</v>
      </c>
      <c r="B735" s="437"/>
      <c r="C735" s="439"/>
      <c r="D735" s="437"/>
      <c r="E735" s="437"/>
      <c r="F735" s="439"/>
      <c r="G735" s="437"/>
      <c r="H735" s="437"/>
      <c r="I735" s="439"/>
      <c r="J735" s="441"/>
    </row>
    <row r="736" spans="1:10" s="3" customFormat="1" ht="11.25" x14ac:dyDescent="0.2">
      <c r="A736" s="206" t="s">
        <v>116</v>
      </c>
      <c r="B736" s="457">
        <v>7988</v>
      </c>
      <c r="C736" s="467" t="s">
        <v>90</v>
      </c>
      <c r="D736" s="457">
        <v>7988</v>
      </c>
      <c r="E736" s="457">
        <v>2850</v>
      </c>
      <c r="F736" s="467" t="s">
        <v>90</v>
      </c>
      <c r="G736" s="457">
        <v>2850</v>
      </c>
      <c r="H736" s="457">
        <v>5138</v>
      </c>
      <c r="I736" s="467" t="s">
        <v>90</v>
      </c>
      <c r="J736" s="459">
        <v>5138</v>
      </c>
    </row>
    <row r="737" spans="1:10" s="3" customFormat="1" ht="15.95" customHeight="1" x14ac:dyDescent="0.2">
      <c r="A737" s="38" t="s">
        <v>776</v>
      </c>
      <c r="B737" s="431"/>
      <c r="C737" s="431"/>
      <c r="D737" s="431"/>
      <c r="E737" s="431"/>
      <c r="F737" s="431"/>
      <c r="G737" s="431"/>
      <c r="H737" s="431"/>
      <c r="I737" s="431"/>
      <c r="J737" s="433"/>
    </row>
    <row r="738" spans="1:10" s="3" customFormat="1" ht="11.25" x14ac:dyDescent="0.2">
      <c r="A738" s="203" t="s">
        <v>16</v>
      </c>
      <c r="B738" s="432"/>
      <c r="C738" s="432"/>
      <c r="D738" s="432"/>
      <c r="E738" s="432"/>
      <c r="F738" s="432"/>
      <c r="G738" s="432"/>
      <c r="H738" s="432"/>
      <c r="I738" s="432"/>
      <c r="J738" s="434"/>
    </row>
    <row r="739" spans="1:10" s="3" customFormat="1" ht="12" customHeight="1" x14ac:dyDescent="0.2">
      <c r="A739" s="24" t="s">
        <v>231</v>
      </c>
      <c r="B739" s="452">
        <v>8343</v>
      </c>
      <c r="C739" s="452">
        <v>4255</v>
      </c>
      <c r="D739" s="452">
        <v>4088</v>
      </c>
      <c r="E739" s="452">
        <v>2715</v>
      </c>
      <c r="F739" s="452">
        <v>1382</v>
      </c>
      <c r="G739" s="452">
        <v>1333</v>
      </c>
      <c r="H739" s="452">
        <v>5628</v>
      </c>
      <c r="I739" s="452">
        <v>2873</v>
      </c>
      <c r="J739" s="453">
        <v>2755</v>
      </c>
    </row>
    <row r="740" spans="1:10" s="3" customFormat="1" ht="12" customHeight="1" x14ac:dyDescent="0.2">
      <c r="A740" s="24" t="s">
        <v>232</v>
      </c>
      <c r="B740" s="452">
        <v>34282</v>
      </c>
      <c r="C740" s="452">
        <v>17975</v>
      </c>
      <c r="D740" s="452">
        <v>16307</v>
      </c>
      <c r="E740" s="452">
        <v>11561</v>
      </c>
      <c r="F740" s="452">
        <v>5882</v>
      </c>
      <c r="G740" s="452">
        <v>5679</v>
      </c>
      <c r="H740" s="452">
        <v>22721</v>
      </c>
      <c r="I740" s="452">
        <v>12093</v>
      </c>
      <c r="J740" s="453">
        <v>10628</v>
      </c>
    </row>
    <row r="741" spans="1:10" s="3" customFormat="1" ht="12" customHeight="1" x14ac:dyDescent="0.2">
      <c r="A741" s="33" t="s">
        <v>1</v>
      </c>
      <c r="B741" s="437"/>
      <c r="C741" s="437"/>
      <c r="D741" s="437"/>
      <c r="E741" s="437"/>
      <c r="F741" s="437"/>
      <c r="G741" s="437"/>
      <c r="H741" s="437"/>
      <c r="I741" s="437"/>
      <c r="J741" s="441"/>
    </row>
    <row r="742" spans="1:10" s="3" customFormat="1" ht="11.25" x14ac:dyDescent="0.2">
      <c r="A742" s="206" t="s">
        <v>1143</v>
      </c>
      <c r="B742" s="457">
        <v>10781</v>
      </c>
      <c r="C742" s="457">
        <v>4610</v>
      </c>
      <c r="D742" s="457">
        <v>6171</v>
      </c>
      <c r="E742" s="457">
        <v>3611</v>
      </c>
      <c r="F742" s="457">
        <v>1492</v>
      </c>
      <c r="G742" s="457">
        <v>2119</v>
      </c>
      <c r="H742" s="457">
        <v>7170</v>
      </c>
      <c r="I742" s="457">
        <v>3118</v>
      </c>
      <c r="J742" s="459">
        <v>4052</v>
      </c>
    </row>
    <row r="743" spans="1:10" s="3" customFormat="1" ht="15.95" customHeight="1" x14ac:dyDescent="0.2">
      <c r="A743" s="38" t="s">
        <v>17</v>
      </c>
      <c r="B743" s="431"/>
      <c r="C743" s="431"/>
      <c r="D743" s="431"/>
      <c r="E743" s="431"/>
      <c r="F743" s="431"/>
      <c r="G743" s="431"/>
      <c r="H743" s="431"/>
      <c r="I743" s="431"/>
      <c r="J743" s="433"/>
    </row>
    <row r="744" spans="1:10" s="3" customFormat="1" ht="11.25" x14ac:dyDescent="0.2">
      <c r="A744" s="203" t="s">
        <v>18</v>
      </c>
      <c r="B744" s="432"/>
      <c r="C744" s="432"/>
      <c r="D744" s="432"/>
      <c r="E744" s="432"/>
      <c r="F744" s="432"/>
      <c r="G744" s="432"/>
      <c r="H744" s="432"/>
      <c r="I744" s="432"/>
      <c r="J744" s="434"/>
    </row>
    <row r="745" spans="1:10" s="3" customFormat="1" ht="12" customHeight="1" x14ac:dyDescent="0.2">
      <c r="A745" s="24" t="s">
        <v>233</v>
      </c>
      <c r="B745" s="452">
        <v>2285</v>
      </c>
      <c r="C745" s="452">
        <v>1203</v>
      </c>
      <c r="D745" s="452">
        <v>1082</v>
      </c>
      <c r="E745" s="452">
        <v>747</v>
      </c>
      <c r="F745" s="452">
        <v>386</v>
      </c>
      <c r="G745" s="452">
        <v>361</v>
      </c>
      <c r="H745" s="452">
        <v>1538</v>
      </c>
      <c r="I745" s="452">
        <v>817</v>
      </c>
      <c r="J745" s="453">
        <v>721</v>
      </c>
    </row>
    <row r="746" spans="1:10" s="3" customFormat="1" ht="12" customHeight="1" x14ac:dyDescent="0.2">
      <c r="A746" s="24" t="s">
        <v>234</v>
      </c>
      <c r="B746" s="452">
        <v>3492</v>
      </c>
      <c r="C746" s="452">
        <v>1764</v>
      </c>
      <c r="D746" s="452">
        <v>1728</v>
      </c>
      <c r="E746" s="452">
        <v>1118</v>
      </c>
      <c r="F746" s="452">
        <v>566</v>
      </c>
      <c r="G746" s="452">
        <v>552</v>
      </c>
      <c r="H746" s="452">
        <v>2374</v>
      </c>
      <c r="I746" s="452">
        <v>1198</v>
      </c>
      <c r="J746" s="453">
        <v>1176</v>
      </c>
    </row>
    <row r="747" spans="1:10" s="3" customFormat="1" ht="12" customHeight="1" x14ac:dyDescent="0.2">
      <c r="A747" s="24" t="s">
        <v>235</v>
      </c>
      <c r="B747" s="452">
        <v>1872</v>
      </c>
      <c r="C747" s="452">
        <v>954</v>
      </c>
      <c r="D747" s="452">
        <v>918</v>
      </c>
      <c r="E747" s="452">
        <v>625</v>
      </c>
      <c r="F747" s="452">
        <v>327</v>
      </c>
      <c r="G747" s="452">
        <v>298</v>
      </c>
      <c r="H747" s="452">
        <v>1247</v>
      </c>
      <c r="I747" s="452">
        <v>627</v>
      </c>
      <c r="J747" s="453">
        <v>620</v>
      </c>
    </row>
    <row r="748" spans="1:10" s="3" customFormat="1" ht="12" customHeight="1" x14ac:dyDescent="0.2">
      <c r="A748" s="24" t="s">
        <v>236</v>
      </c>
      <c r="B748" s="452">
        <v>1693</v>
      </c>
      <c r="C748" s="452">
        <v>870</v>
      </c>
      <c r="D748" s="452">
        <v>823</v>
      </c>
      <c r="E748" s="452">
        <v>533</v>
      </c>
      <c r="F748" s="452">
        <v>279</v>
      </c>
      <c r="G748" s="452">
        <v>254</v>
      </c>
      <c r="H748" s="452">
        <v>1160</v>
      </c>
      <c r="I748" s="452">
        <v>591</v>
      </c>
      <c r="J748" s="453">
        <v>569</v>
      </c>
    </row>
    <row r="749" spans="1:10" s="3" customFormat="1" ht="12" customHeight="1" x14ac:dyDescent="0.2">
      <c r="A749" s="24" t="s">
        <v>237</v>
      </c>
      <c r="B749" s="452">
        <v>3478</v>
      </c>
      <c r="C749" s="452">
        <v>1855</v>
      </c>
      <c r="D749" s="452">
        <v>1623</v>
      </c>
      <c r="E749" s="452">
        <v>1026</v>
      </c>
      <c r="F749" s="452">
        <v>553</v>
      </c>
      <c r="G749" s="452">
        <v>473</v>
      </c>
      <c r="H749" s="452">
        <v>2452</v>
      </c>
      <c r="I749" s="452">
        <v>1302</v>
      </c>
      <c r="J749" s="453">
        <v>1150</v>
      </c>
    </row>
    <row r="750" spans="1:10" s="3" customFormat="1" ht="15.95" customHeight="1" x14ac:dyDescent="0.2">
      <c r="A750" s="38" t="s">
        <v>238</v>
      </c>
      <c r="B750" s="460"/>
      <c r="C750" s="462"/>
      <c r="D750" s="460"/>
      <c r="E750" s="460"/>
      <c r="F750" s="462"/>
      <c r="G750" s="460"/>
      <c r="H750" s="460"/>
      <c r="I750" s="462"/>
      <c r="J750" s="464"/>
    </row>
    <row r="751" spans="1:10" x14ac:dyDescent="0.25">
      <c r="A751" s="203" t="s">
        <v>239</v>
      </c>
      <c r="B751" s="284">
        <v>11068</v>
      </c>
      <c r="C751" s="339" t="s">
        <v>90</v>
      </c>
      <c r="D751" s="284">
        <v>11068</v>
      </c>
      <c r="E751" s="284">
        <v>3725</v>
      </c>
      <c r="F751" s="339" t="s">
        <v>90</v>
      </c>
      <c r="G751" s="284">
        <v>3725</v>
      </c>
      <c r="H751" s="284">
        <v>7343</v>
      </c>
      <c r="I751" s="339" t="s">
        <v>90</v>
      </c>
      <c r="J751" s="476">
        <v>7343</v>
      </c>
    </row>
    <row r="752" spans="1:10" s="3" customFormat="1" ht="24.95" customHeight="1" x14ac:dyDescent="0.2">
      <c r="A752" s="25" t="s">
        <v>786</v>
      </c>
      <c r="B752" s="6">
        <v>41370</v>
      </c>
      <c r="C752" s="6">
        <v>20551</v>
      </c>
      <c r="D752" s="6">
        <v>20819</v>
      </c>
      <c r="E752" s="6">
        <v>20848</v>
      </c>
      <c r="F752" s="6">
        <v>9986</v>
      </c>
      <c r="G752" s="6">
        <v>10862</v>
      </c>
      <c r="H752" s="6">
        <v>20522</v>
      </c>
      <c r="I752" s="6">
        <v>10565</v>
      </c>
      <c r="J752" s="26">
        <v>9957</v>
      </c>
    </row>
    <row r="753" spans="1:10" s="3" customFormat="1" ht="14.1" customHeight="1" x14ac:dyDescent="0.2">
      <c r="A753" s="21" t="s">
        <v>529</v>
      </c>
      <c r="B753" s="4">
        <v>1852</v>
      </c>
      <c r="C753" s="4">
        <v>981</v>
      </c>
      <c r="D753" s="4">
        <v>871</v>
      </c>
      <c r="E753" s="4">
        <v>935</v>
      </c>
      <c r="F753" s="4">
        <v>500</v>
      </c>
      <c r="G753" s="4">
        <v>435</v>
      </c>
      <c r="H753" s="4">
        <v>917</v>
      </c>
      <c r="I753" s="4">
        <v>481</v>
      </c>
      <c r="J753" s="22">
        <v>436</v>
      </c>
    </row>
    <row r="754" spans="1:10" s="3" customFormat="1" ht="14.1" customHeight="1" x14ac:dyDescent="0.2">
      <c r="A754" s="21" t="s">
        <v>775</v>
      </c>
      <c r="B754" s="4">
        <v>2087</v>
      </c>
      <c r="C754" s="4">
        <v>1068</v>
      </c>
      <c r="D754" s="4">
        <v>1019</v>
      </c>
      <c r="E754" s="4">
        <v>982</v>
      </c>
      <c r="F754" s="4">
        <v>498</v>
      </c>
      <c r="G754" s="4">
        <v>484</v>
      </c>
      <c r="H754" s="4">
        <v>1105</v>
      </c>
      <c r="I754" s="4">
        <v>570</v>
      </c>
      <c r="J754" s="22">
        <v>535</v>
      </c>
    </row>
    <row r="755" spans="1:10" s="3" customFormat="1" ht="14.1" customHeight="1" x14ac:dyDescent="0.2">
      <c r="A755" s="21" t="s">
        <v>597</v>
      </c>
      <c r="B755" s="4">
        <v>2239</v>
      </c>
      <c r="C755" s="4">
        <v>1131</v>
      </c>
      <c r="D755" s="4">
        <v>1108</v>
      </c>
      <c r="E755" s="4">
        <v>1001</v>
      </c>
      <c r="F755" s="4">
        <v>480</v>
      </c>
      <c r="G755" s="4">
        <v>521</v>
      </c>
      <c r="H755" s="4">
        <v>1238</v>
      </c>
      <c r="I755" s="4">
        <v>651</v>
      </c>
      <c r="J755" s="22">
        <v>587</v>
      </c>
    </row>
    <row r="756" spans="1:10" s="3" customFormat="1" ht="14.1" customHeight="1" x14ac:dyDescent="0.2">
      <c r="A756" s="21" t="s">
        <v>532</v>
      </c>
      <c r="B756" s="4">
        <v>2199</v>
      </c>
      <c r="C756" s="4">
        <v>1129</v>
      </c>
      <c r="D756" s="4">
        <v>1070</v>
      </c>
      <c r="E756" s="4">
        <v>1025</v>
      </c>
      <c r="F756" s="4">
        <v>508</v>
      </c>
      <c r="G756" s="4">
        <v>517</v>
      </c>
      <c r="H756" s="4">
        <v>1174</v>
      </c>
      <c r="I756" s="4">
        <v>621</v>
      </c>
      <c r="J756" s="22">
        <v>553</v>
      </c>
    </row>
    <row r="757" spans="1:10" s="3" customFormat="1" ht="14.1" customHeight="1" x14ac:dyDescent="0.2">
      <c r="A757" s="21" t="s">
        <v>533</v>
      </c>
      <c r="B757" s="4">
        <v>2272</v>
      </c>
      <c r="C757" s="4">
        <v>1209</v>
      </c>
      <c r="D757" s="4">
        <v>1063</v>
      </c>
      <c r="E757" s="4">
        <v>994</v>
      </c>
      <c r="F757" s="4">
        <v>511</v>
      </c>
      <c r="G757" s="4">
        <v>483</v>
      </c>
      <c r="H757" s="4">
        <v>1278</v>
      </c>
      <c r="I757" s="4">
        <v>698</v>
      </c>
      <c r="J757" s="22">
        <v>580</v>
      </c>
    </row>
    <row r="758" spans="1:10" s="3" customFormat="1" ht="14.1" customHeight="1" x14ac:dyDescent="0.2">
      <c r="A758" s="21" t="s">
        <v>778</v>
      </c>
      <c r="B758" s="4">
        <v>2302</v>
      </c>
      <c r="C758" s="4">
        <v>1263</v>
      </c>
      <c r="D758" s="4">
        <v>1039</v>
      </c>
      <c r="E758" s="4">
        <v>1128</v>
      </c>
      <c r="F758" s="4">
        <v>597</v>
      </c>
      <c r="G758" s="4">
        <v>531</v>
      </c>
      <c r="H758" s="4">
        <v>1174</v>
      </c>
      <c r="I758" s="4">
        <v>666</v>
      </c>
      <c r="J758" s="22">
        <v>508</v>
      </c>
    </row>
    <row r="759" spans="1:10" s="3" customFormat="1" ht="14.1" customHeight="1" x14ac:dyDescent="0.2">
      <c r="A759" s="21" t="s">
        <v>463</v>
      </c>
      <c r="B759" s="4">
        <v>2663</v>
      </c>
      <c r="C759" s="4">
        <v>1452</v>
      </c>
      <c r="D759" s="4">
        <v>1211</v>
      </c>
      <c r="E759" s="4">
        <v>1435</v>
      </c>
      <c r="F759" s="4">
        <v>772</v>
      </c>
      <c r="G759" s="4">
        <v>663</v>
      </c>
      <c r="H759" s="4">
        <v>1228</v>
      </c>
      <c r="I759" s="4">
        <v>680</v>
      </c>
      <c r="J759" s="22">
        <v>548</v>
      </c>
    </row>
    <row r="760" spans="1:10" s="3" customFormat="1" ht="14.1" customHeight="1" x14ac:dyDescent="0.2">
      <c r="A760" s="21" t="s">
        <v>469</v>
      </c>
      <c r="B760" s="4">
        <v>3130</v>
      </c>
      <c r="C760" s="4">
        <v>1694</v>
      </c>
      <c r="D760" s="4">
        <v>1436</v>
      </c>
      <c r="E760" s="4">
        <v>1638</v>
      </c>
      <c r="F760" s="4">
        <v>901</v>
      </c>
      <c r="G760" s="4">
        <v>737</v>
      </c>
      <c r="H760" s="4">
        <v>1492</v>
      </c>
      <c r="I760" s="4">
        <v>793</v>
      </c>
      <c r="J760" s="22">
        <v>699</v>
      </c>
    </row>
    <row r="761" spans="1:10" s="3" customFormat="1" ht="14.1" customHeight="1" x14ac:dyDescent="0.2">
      <c r="A761" s="21" t="s">
        <v>493</v>
      </c>
      <c r="B761" s="4">
        <v>3302</v>
      </c>
      <c r="C761" s="4">
        <v>1742</v>
      </c>
      <c r="D761" s="4">
        <v>1560</v>
      </c>
      <c r="E761" s="4">
        <v>1687</v>
      </c>
      <c r="F761" s="4">
        <v>893</v>
      </c>
      <c r="G761" s="4">
        <v>794</v>
      </c>
      <c r="H761" s="4">
        <v>1615</v>
      </c>
      <c r="I761" s="4">
        <v>849</v>
      </c>
      <c r="J761" s="22">
        <v>766</v>
      </c>
    </row>
    <row r="762" spans="1:10" s="3" customFormat="1" ht="14.1" customHeight="1" x14ac:dyDescent="0.2">
      <c r="A762" s="21" t="s">
        <v>773</v>
      </c>
      <c r="B762" s="4">
        <v>2849</v>
      </c>
      <c r="C762" s="4">
        <v>1468</v>
      </c>
      <c r="D762" s="4">
        <v>1381</v>
      </c>
      <c r="E762" s="4">
        <v>1391</v>
      </c>
      <c r="F762" s="4">
        <v>713</v>
      </c>
      <c r="G762" s="4">
        <v>678</v>
      </c>
      <c r="H762" s="4">
        <v>1458</v>
      </c>
      <c r="I762" s="4">
        <v>755</v>
      </c>
      <c r="J762" s="22">
        <v>703</v>
      </c>
    </row>
    <row r="763" spans="1:10" s="3" customFormat="1" ht="14.1" customHeight="1" x14ac:dyDescent="0.2">
      <c r="A763" s="21" t="s">
        <v>534</v>
      </c>
      <c r="B763" s="4">
        <v>2734</v>
      </c>
      <c r="C763" s="4">
        <v>1367</v>
      </c>
      <c r="D763" s="4">
        <v>1367</v>
      </c>
      <c r="E763" s="4">
        <v>1351</v>
      </c>
      <c r="F763" s="4">
        <v>643</v>
      </c>
      <c r="G763" s="4">
        <v>708</v>
      </c>
      <c r="H763" s="4">
        <v>1383</v>
      </c>
      <c r="I763" s="4">
        <v>724</v>
      </c>
      <c r="J763" s="22">
        <v>659</v>
      </c>
    </row>
    <row r="764" spans="1:10" s="3" customFormat="1" ht="14.1" customHeight="1" x14ac:dyDescent="0.2">
      <c r="A764" s="21" t="s">
        <v>774</v>
      </c>
      <c r="B764" s="4">
        <v>2792</v>
      </c>
      <c r="C764" s="4">
        <v>1352</v>
      </c>
      <c r="D764" s="4">
        <v>1440</v>
      </c>
      <c r="E764" s="4">
        <v>1451</v>
      </c>
      <c r="F764" s="4">
        <v>635</v>
      </c>
      <c r="G764" s="4">
        <v>816</v>
      </c>
      <c r="H764" s="4">
        <v>1341</v>
      </c>
      <c r="I764" s="4">
        <v>717</v>
      </c>
      <c r="J764" s="22">
        <v>624</v>
      </c>
    </row>
    <row r="765" spans="1:10" s="3" customFormat="1" ht="14.1" customHeight="1" x14ac:dyDescent="0.2">
      <c r="A765" s="21" t="s">
        <v>535</v>
      </c>
      <c r="B765" s="4">
        <v>3003</v>
      </c>
      <c r="C765" s="4">
        <v>1445</v>
      </c>
      <c r="D765" s="4">
        <v>1558</v>
      </c>
      <c r="E765" s="4">
        <v>1615</v>
      </c>
      <c r="F765" s="4">
        <v>730</v>
      </c>
      <c r="G765" s="4">
        <v>885</v>
      </c>
      <c r="H765" s="4">
        <v>1388</v>
      </c>
      <c r="I765" s="4">
        <v>715</v>
      </c>
      <c r="J765" s="22">
        <v>673</v>
      </c>
    </row>
    <row r="766" spans="1:10" s="3" customFormat="1" ht="14.1" customHeight="1" x14ac:dyDescent="0.2">
      <c r="A766" s="21" t="s">
        <v>523</v>
      </c>
      <c r="B766" s="4">
        <v>2710</v>
      </c>
      <c r="C766" s="4">
        <v>1271</v>
      </c>
      <c r="D766" s="4">
        <v>1439</v>
      </c>
      <c r="E766" s="4">
        <v>1476</v>
      </c>
      <c r="F766" s="4">
        <v>637</v>
      </c>
      <c r="G766" s="4">
        <v>839</v>
      </c>
      <c r="H766" s="4">
        <v>1234</v>
      </c>
      <c r="I766" s="4">
        <v>634</v>
      </c>
      <c r="J766" s="22">
        <v>600</v>
      </c>
    </row>
    <row r="767" spans="1:10" s="3" customFormat="1" ht="14.1" customHeight="1" x14ac:dyDescent="0.2">
      <c r="A767" s="21" t="s">
        <v>487</v>
      </c>
      <c r="B767" s="4">
        <v>2005</v>
      </c>
      <c r="C767" s="4">
        <v>892</v>
      </c>
      <c r="D767" s="4">
        <v>1113</v>
      </c>
      <c r="E767" s="4">
        <v>1052</v>
      </c>
      <c r="F767" s="4">
        <v>445</v>
      </c>
      <c r="G767" s="4">
        <v>607</v>
      </c>
      <c r="H767" s="4">
        <v>953</v>
      </c>
      <c r="I767" s="4">
        <v>447</v>
      </c>
      <c r="J767" s="22">
        <v>506</v>
      </c>
    </row>
    <row r="768" spans="1:10" s="3" customFormat="1" ht="14.1" customHeight="1" x14ac:dyDescent="0.2">
      <c r="A768" s="21" t="s">
        <v>536</v>
      </c>
      <c r="B768" s="4">
        <v>1286</v>
      </c>
      <c r="C768" s="4">
        <v>482</v>
      </c>
      <c r="D768" s="4">
        <v>804</v>
      </c>
      <c r="E768" s="4">
        <v>686</v>
      </c>
      <c r="F768" s="4">
        <v>246</v>
      </c>
      <c r="G768" s="4">
        <v>440</v>
      </c>
      <c r="H768" s="4">
        <v>600</v>
      </c>
      <c r="I768" s="4">
        <v>236</v>
      </c>
      <c r="J768" s="22">
        <v>364</v>
      </c>
    </row>
    <row r="769" spans="1:10" s="3" customFormat="1" ht="14.1" customHeight="1" x14ac:dyDescent="0.2">
      <c r="A769" s="21" t="s">
        <v>760</v>
      </c>
      <c r="B769" s="4">
        <v>958</v>
      </c>
      <c r="C769" s="4">
        <v>337</v>
      </c>
      <c r="D769" s="4">
        <v>621</v>
      </c>
      <c r="E769" s="4">
        <v>501</v>
      </c>
      <c r="F769" s="4">
        <v>153</v>
      </c>
      <c r="G769" s="4">
        <v>348</v>
      </c>
      <c r="H769" s="4">
        <v>457</v>
      </c>
      <c r="I769" s="4">
        <v>184</v>
      </c>
      <c r="J769" s="22">
        <v>273</v>
      </c>
    </row>
    <row r="770" spans="1:10" s="3" customFormat="1" ht="14.1" customHeight="1" x14ac:dyDescent="0.2">
      <c r="A770" s="27" t="s">
        <v>103</v>
      </c>
      <c r="B770" s="456"/>
      <c r="C770" s="456"/>
      <c r="D770" s="456"/>
      <c r="E770" s="456"/>
      <c r="F770" s="456"/>
      <c r="G770" s="456"/>
      <c r="H770" s="456"/>
      <c r="I770" s="456"/>
      <c r="J770" s="458"/>
    </row>
    <row r="771" spans="1:10" s="3" customFormat="1" ht="11.25" customHeight="1" x14ac:dyDescent="0.2">
      <c r="A771" s="223" t="s">
        <v>1143</v>
      </c>
      <c r="B771" s="486">
        <v>987</v>
      </c>
      <c r="C771" s="486">
        <v>268</v>
      </c>
      <c r="D771" s="486">
        <v>719</v>
      </c>
      <c r="E771" s="486">
        <v>500</v>
      </c>
      <c r="F771" s="486">
        <v>124</v>
      </c>
      <c r="G771" s="486">
        <v>376</v>
      </c>
      <c r="H771" s="486">
        <v>487</v>
      </c>
      <c r="I771" s="486">
        <v>144</v>
      </c>
      <c r="J771" s="487">
        <v>343</v>
      </c>
    </row>
    <row r="772" spans="1:10" s="3" customFormat="1" ht="15.95" customHeight="1" x14ac:dyDescent="0.2">
      <c r="A772" s="33" t="s">
        <v>3</v>
      </c>
      <c r="B772" s="460"/>
      <c r="C772" s="460"/>
      <c r="D772" s="460"/>
      <c r="E772" s="460"/>
      <c r="F772" s="460"/>
      <c r="G772" s="460"/>
      <c r="H772" s="460"/>
      <c r="I772" s="460"/>
      <c r="J772" s="464"/>
    </row>
    <row r="773" spans="1:10" s="3" customFormat="1" ht="11.25" x14ac:dyDescent="0.2">
      <c r="A773" s="205" t="s">
        <v>105</v>
      </c>
      <c r="B773" s="284">
        <v>7526</v>
      </c>
      <c r="C773" s="284">
        <v>3879</v>
      </c>
      <c r="D773" s="284">
        <v>3647</v>
      </c>
      <c r="E773" s="284">
        <v>3574</v>
      </c>
      <c r="F773" s="284">
        <v>1803</v>
      </c>
      <c r="G773" s="284">
        <v>1771</v>
      </c>
      <c r="H773" s="284">
        <v>3952</v>
      </c>
      <c r="I773" s="284">
        <v>2076</v>
      </c>
      <c r="J773" s="476">
        <v>1876</v>
      </c>
    </row>
    <row r="774" spans="1:10" s="3" customFormat="1" ht="15.95" customHeight="1" x14ac:dyDescent="0.2">
      <c r="A774" s="33" t="s">
        <v>5</v>
      </c>
      <c r="B774" s="460"/>
      <c r="C774" s="460"/>
      <c r="D774" s="460"/>
      <c r="E774" s="460"/>
      <c r="F774" s="460"/>
      <c r="G774" s="460"/>
      <c r="H774" s="460"/>
      <c r="I774" s="460"/>
      <c r="J774" s="464"/>
    </row>
    <row r="775" spans="1:10" s="3" customFormat="1" ht="11.25" x14ac:dyDescent="0.2">
      <c r="A775" s="205" t="s">
        <v>106</v>
      </c>
      <c r="B775" s="284">
        <v>24340</v>
      </c>
      <c r="C775" s="284">
        <v>13422</v>
      </c>
      <c r="D775" s="284">
        <v>10918</v>
      </c>
      <c r="E775" s="284">
        <v>12174</v>
      </c>
      <c r="F775" s="284">
        <v>6578</v>
      </c>
      <c r="G775" s="284">
        <v>5596</v>
      </c>
      <c r="H775" s="284">
        <v>12166</v>
      </c>
      <c r="I775" s="284">
        <v>6844</v>
      </c>
      <c r="J775" s="476">
        <v>5322</v>
      </c>
    </row>
    <row r="776" spans="1:10" s="3" customFormat="1" ht="12" customHeight="1" x14ac:dyDescent="0.2">
      <c r="A776" s="36" t="s">
        <v>226</v>
      </c>
      <c r="B776" s="437"/>
      <c r="C776" s="437"/>
      <c r="D776" s="439"/>
      <c r="E776" s="437"/>
      <c r="F776" s="437"/>
      <c r="G776" s="439"/>
      <c r="H776" s="437"/>
      <c r="I776" s="437"/>
      <c r="J776" s="445"/>
    </row>
    <row r="777" spans="1:10" s="3" customFormat="1" ht="11.25" x14ac:dyDescent="0.2">
      <c r="A777" s="204" t="s">
        <v>91</v>
      </c>
      <c r="B777" s="457">
        <v>13422</v>
      </c>
      <c r="C777" s="457">
        <v>13422</v>
      </c>
      <c r="D777" s="467" t="s">
        <v>90</v>
      </c>
      <c r="E777" s="457">
        <v>6578</v>
      </c>
      <c r="F777" s="457">
        <v>6578</v>
      </c>
      <c r="G777" s="467" t="s">
        <v>90</v>
      </c>
      <c r="H777" s="457">
        <v>6844</v>
      </c>
      <c r="I777" s="457">
        <v>6844</v>
      </c>
      <c r="J777" s="472" t="s">
        <v>90</v>
      </c>
    </row>
    <row r="778" spans="1:10" s="3" customFormat="1" ht="12" customHeight="1" x14ac:dyDescent="0.2">
      <c r="A778" s="36" t="s">
        <v>227</v>
      </c>
      <c r="B778" s="437"/>
      <c r="C778" s="439"/>
      <c r="D778" s="437"/>
      <c r="E778" s="437"/>
      <c r="F778" s="439"/>
      <c r="G778" s="437"/>
      <c r="H778" s="437"/>
      <c r="I778" s="439"/>
      <c r="J778" s="441"/>
    </row>
    <row r="779" spans="1:10" s="3" customFormat="1" ht="11.25" x14ac:dyDescent="0.2">
      <c r="A779" s="204" t="s">
        <v>92</v>
      </c>
      <c r="B779" s="457">
        <v>10918</v>
      </c>
      <c r="C779" s="467" t="s">
        <v>90</v>
      </c>
      <c r="D779" s="457">
        <v>10918</v>
      </c>
      <c r="E779" s="457">
        <v>5596</v>
      </c>
      <c r="F779" s="467" t="s">
        <v>90</v>
      </c>
      <c r="G779" s="457">
        <v>5596</v>
      </c>
      <c r="H779" s="457">
        <v>5322</v>
      </c>
      <c r="I779" s="467" t="s">
        <v>90</v>
      </c>
      <c r="J779" s="459">
        <v>5322</v>
      </c>
    </row>
    <row r="780" spans="1:10" s="3" customFormat="1" ht="14.1" customHeight="1" x14ac:dyDescent="0.2">
      <c r="A780" s="37" t="s">
        <v>228</v>
      </c>
      <c r="B780" s="460"/>
      <c r="C780" s="460"/>
      <c r="D780" s="460"/>
      <c r="E780" s="460"/>
      <c r="F780" s="460"/>
      <c r="G780" s="460"/>
      <c r="H780" s="460"/>
      <c r="I780" s="460"/>
      <c r="J780" s="464"/>
    </row>
    <row r="781" spans="1:10" s="3" customFormat="1" ht="11.25" x14ac:dyDescent="0.2">
      <c r="A781" s="206" t="s">
        <v>764</v>
      </c>
      <c r="B781" s="284">
        <v>14520</v>
      </c>
      <c r="C781" s="284">
        <v>7790</v>
      </c>
      <c r="D781" s="284">
        <v>6730</v>
      </c>
      <c r="E781" s="284">
        <v>7251</v>
      </c>
      <c r="F781" s="284">
        <v>3857</v>
      </c>
      <c r="G781" s="284">
        <v>3394</v>
      </c>
      <c r="H781" s="284">
        <v>7269</v>
      </c>
      <c r="I781" s="284">
        <v>3933</v>
      </c>
      <c r="J781" s="476">
        <v>3336</v>
      </c>
    </row>
    <row r="782" spans="1:10" s="3" customFormat="1" ht="14.1" customHeight="1" x14ac:dyDescent="0.2">
      <c r="A782" s="37" t="s">
        <v>7</v>
      </c>
      <c r="B782" s="460"/>
      <c r="C782" s="460"/>
      <c r="D782" s="460"/>
      <c r="E782" s="460"/>
      <c r="F782" s="460"/>
      <c r="G782" s="460"/>
      <c r="H782" s="460"/>
      <c r="I782" s="460"/>
      <c r="J782" s="464"/>
    </row>
    <row r="783" spans="1:10" s="3" customFormat="1" ht="11.25" x14ac:dyDescent="0.2">
      <c r="A783" s="206" t="s">
        <v>113</v>
      </c>
      <c r="B783" s="284">
        <v>9820</v>
      </c>
      <c r="C783" s="284">
        <v>5632</v>
      </c>
      <c r="D783" s="284">
        <v>4188</v>
      </c>
      <c r="E783" s="284">
        <v>4923</v>
      </c>
      <c r="F783" s="284">
        <v>2721</v>
      </c>
      <c r="G783" s="284">
        <v>2202</v>
      </c>
      <c r="H783" s="284">
        <v>4897</v>
      </c>
      <c r="I783" s="284">
        <v>2911</v>
      </c>
      <c r="J783" s="476">
        <v>1986</v>
      </c>
    </row>
    <row r="784" spans="1:10" s="3" customFormat="1" ht="12" customHeight="1" x14ac:dyDescent="0.2">
      <c r="A784" s="36" t="s">
        <v>229</v>
      </c>
      <c r="B784" s="437"/>
      <c r="C784" s="437"/>
      <c r="D784" s="437"/>
      <c r="E784" s="437"/>
      <c r="F784" s="437"/>
      <c r="G784" s="439"/>
      <c r="H784" s="437"/>
      <c r="I784" s="437"/>
      <c r="J784" s="445"/>
    </row>
    <row r="785" spans="1:10" s="3" customFormat="1" ht="11.25" x14ac:dyDescent="0.2">
      <c r="A785" s="204" t="s">
        <v>91</v>
      </c>
      <c r="B785" s="457">
        <v>5632</v>
      </c>
      <c r="C785" s="457">
        <v>5632</v>
      </c>
      <c r="D785" s="593" t="s">
        <v>90</v>
      </c>
      <c r="E785" s="457">
        <v>2721</v>
      </c>
      <c r="F785" s="457">
        <v>2721</v>
      </c>
      <c r="G785" s="467" t="s">
        <v>90</v>
      </c>
      <c r="H785" s="457">
        <v>2911</v>
      </c>
      <c r="I785" s="457">
        <v>2911</v>
      </c>
      <c r="J785" s="472" t="s">
        <v>90</v>
      </c>
    </row>
    <row r="786" spans="1:10" s="3" customFormat="1" ht="12" customHeight="1" x14ac:dyDescent="0.2">
      <c r="A786" s="36" t="s">
        <v>560</v>
      </c>
      <c r="B786" s="456"/>
      <c r="C786" s="466"/>
      <c r="D786" s="456"/>
      <c r="E786" s="456"/>
      <c r="F786" s="466"/>
      <c r="G786" s="456"/>
      <c r="H786" s="456"/>
      <c r="I786" s="466"/>
      <c r="J786" s="458"/>
    </row>
    <row r="787" spans="1:10" s="3" customFormat="1" ht="11.25" x14ac:dyDescent="0.2">
      <c r="A787" s="204" t="s">
        <v>780</v>
      </c>
      <c r="B787" s="486">
        <v>4188</v>
      </c>
      <c r="C787" s="488" t="s">
        <v>90</v>
      </c>
      <c r="D787" s="486">
        <v>4188</v>
      </c>
      <c r="E787" s="486">
        <v>2202</v>
      </c>
      <c r="F787" s="488" t="s">
        <v>90</v>
      </c>
      <c r="G787" s="486">
        <v>2202</v>
      </c>
      <c r="H787" s="486">
        <v>1986</v>
      </c>
      <c r="I787" s="488" t="s">
        <v>90</v>
      </c>
      <c r="J787" s="487">
        <v>1986</v>
      </c>
    </row>
    <row r="788" spans="1:10" s="3" customFormat="1" ht="15.95" customHeight="1" x14ac:dyDescent="0.2">
      <c r="A788" s="33" t="s">
        <v>9</v>
      </c>
      <c r="B788" s="431"/>
      <c r="C788" s="431"/>
      <c r="D788" s="431"/>
      <c r="E788" s="431"/>
      <c r="F788" s="431"/>
      <c r="G788" s="431"/>
      <c r="H788" s="431"/>
      <c r="I788" s="431"/>
      <c r="J788" s="433"/>
    </row>
    <row r="789" spans="1:10" s="3" customFormat="1" ht="11.25" x14ac:dyDescent="0.2">
      <c r="A789" s="205" t="s">
        <v>107</v>
      </c>
      <c r="B789" s="461">
        <v>9504</v>
      </c>
      <c r="C789" s="461">
        <v>3250</v>
      </c>
      <c r="D789" s="461">
        <v>6254</v>
      </c>
      <c r="E789" s="461">
        <v>5100</v>
      </c>
      <c r="F789" s="461">
        <v>1605</v>
      </c>
      <c r="G789" s="461">
        <v>3495</v>
      </c>
      <c r="H789" s="461">
        <v>4404</v>
      </c>
      <c r="I789" s="461">
        <v>1645</v>
      </c>
      <c r="J789" s="465">
        <v>2759</v>
      </c>
    </row>
    <row r="790" spans="1:10" s="3" customFormat="1" ht="14.1" customHeight="1" x14ac:dyDescent="0.2">
      <c r="A790" s="37" t="s">
        <v>114</v>
      </c>
      <c r="B790" s="437"/>
      <c r="C790" s="437"/>
      <c r="D790" s="439"/>
      <c r="E790" s="437"/>
      <c r="F790" s="437"/>
      <c r="G790" s="439"/>
      <c r="H790" s="437"/>
      <c r="I790" s="437"/>
      <c r="J790" s="445"/>
    </row>
    <row r="791" spans="1:10" s="3" customFormat="1" ht="11.25" x14ac:dyDescent="0.2">
      <c r="A791" s="206" t="s">
        <v>115</v>
      </c>
      <c r="B791" s="457">
        <v>3250</v>
      </c>
      <c r="C791" s="457">
        <v>3250</v>
      </c>
      <c r="D791" s="467" t="s">
        <v>90</v>
      </c>
      <c r="E791" s="457">
        <v>1605</v>
      </c>
      <c r="F791" s="457">
        <v>1605</v>
      </c>
      <c r="G791" s="467" t="s">
        <v>90</v>
      </c>
      <c r="H791" s="457">
        <v>1645</v>
      </c>
      <c r="I791" s="457">
        <v>1645</v>
      </c>
      <c r="J791" s="472" t="s">
        <v>90</v>
      </c>
    </row>
    <row r="792" spans="1:10" s="3" customFormat="1" ht="14.1" customHeight="1" x14ac:dyDescent="0.2">
      <c r="A792" s="37" t="s">
        <v>13</v>
      </c>
      <c r="B792" s="437"/>
      <c r="C792" s="439"/>
      <c r="D792" s="437"/>
      <c r="E792" s="437"/>
      <c r="F792" s="439"/>
      <c r="G792" s="437"/>
      <c r="H792" s="437"/>
      <c r="I792" s="439"/>
      <c r="J792" s="441"/>
    </row>
    <row r="793" spans="1:10" s="3" customFormat="1" ht="11.25" x14ac:dyDescent="0.2">
      <c r="A793" s="206" t="s">
        <v>116</v>
      </c>
      <c r="B793" s="457">
        <v>6254</v>
      </c>
      <c r="C793" s="467" t="s">
        <v>90</v>
      </c>
      <c r="D793" s="457">
        <v>6254</v>
      </c>
      <c r="E793" s="457">
        <v>3495</v>
      </c>
      <c r="F793" s="467" t="s">
        <v>90</v>
      </c>
      <c r="G793" s="457">
        <v>3495</v>
      </c>
      <c r="H793" s="457">
        <v>2759</v>
      </c>
      <c r="I793" s="467" t="s">
        <v>90</v>
      </c>
      <c r="J793" s="459">
        <v>2759</v>
      </c>
    </row>
    <row r="794" spans="1:10" s="3" customFormat="1" ht="15.95" customHeight="1" x14ac:dyDescent="0.2">
      <c r="A794" s="38" t="s">
        <v>15</v>
      </c>
      <c r="B794" s="431"/>
      <c r="C794" s="431"/>
      <c r="D794" s="431"/>
      <c r="E794" s="431"/>
      <c r="F794" s="431"/>
      <c r="G794" s="431"/>
      <c r="H794" s="431"/>
      <c r="I794" s="431"/>
      <c r="J794" s="433"/>
    </row>
    <row r="795" spans="1:10" s="3" customFormat="1" ht="11.25" x14ac:dyDescent="0.2">
      <c r="A795" s="203" t="s">
        <v>16</v>
      </c>
      <c r="B795" s="432"/>
      <c r="C795" s="432"/>
      <c r="D795" s="432"/>
      <c r="E795" s="432"/>
      <c r="F795" s="432"/>
      <c r="G795" s="432"/>
      <c r="H795" s="432"/>
      <c r="I795" s="432"/>
      <c r="J795" s="434"/>
    </row>
    <row r="796" spans="1:10" s="3" customFormat="1" ht="12" customHeight="1" x14ac:dyDescent="0.2">
      <c r="A796" s="24" t="s">
        <v>231</v>
      </c>
      <c r="B796" s="452">
        <v>6178</v>
      </c>
      <c r="C796" s="452">
        <v>3180</v>
      </c>
      <c r="D796" s="452">
        <v>2998</v>
      </c>
      <c r="E796" s="452">
        <v>2918</v>
      </c>
      <c r="F796" s="452">
        <v>1478</v>
      </c>
      <c r="G796" s="452">
        <v>1440</v>
      </c>
      <c r="H796" s="452">
        <v>3260</v>
      </c>
      <c r="I796" s="452">
        <v>1702</v>
      </c>
      <c r="J796" s="453">
        <v>1558</v>
      </c>
    </row>
    <row r="797" spans="1:10" s="3" customFormat="1" ht="12" customHeight="1" x14ac:dyDescent="0.2">
      <c r="A797" s="24" t="s">
        <v>232</v>
      </c>
      <c r="B797" s="452">
        <v>27246</v>
      </c>
      <c r="C797" s="452">
        <v>14121</v>
      </c>
      <c r="D797" s="452">
        <v>13125</v>
      </c>
      <c r="E797" s="452">
        <v>13715</v>
      </c>
      <c r="F797" s="452">
        <v>6903</v>
      </c>
      <c r="G797" s="452">
        <v>6812</v>
      </c>
      <c r="H797" s="452">
        <v>13531</v>
      </c>
      <c r="I797" s="452">
        <v>7218</v>
      </c>
      <c r="J797" s="453">
        <v>6313</v>
      </c>
    </row>
    <row r="798" spans="1:10" s="3" customFormat="1" ht="12" customHeight="1" x14ac:dyDescent="0.2">
      <c r="A798" s="33" t="s">
        <v>1</v>
      </c>
      <c r="B798" s="437"/>
      <c r="C798" s="437"/>
      <c r="D798" s="437"/>
      <c r="E798" s="437"/>
      <c r="F798" s="437"/>
      <c r="G798" s="437"/>
      <c r="H798" s="437"/>
      <c r="I798" s="437"/>
      <c r="J798" s="441"/>
    </row>
    <row r="799" spans="1:10" s="3" customFormat="1" ht="11.25" x14ac:dyDescent="0.2">
      <c r="A799" s="206" t="s">
        <v>1143</v>
      </c>
      <c r="B799" s="457">
        <v>7946</v>
      </c>
      <c r="C799" s="457">
        <v>3250</v>
      </c>
      <c r="D799" s="457">
        <v>4696</v>
      </c>
      <c r="E799" s="457">
        <v>4215</v>
      </c>
      <c r="F799" s="457">
        <v>1605</v>
      </c>
      <c r="G799" s="457">
        <v>2610</v>
      </c>
      <c r="H799" s="457">
        <v>3731</v>
      </c>
      <c r="I799" s="457">
        <v>1645</v>
      </c>
      <c r="J799" s="459">
        <v>2086</v>
      </c>
    </row>
    <row r="800" spans="1:10" s="3" customFormat="1" ht="15.95" customHeight="1" x14ac:dyDescent="0.2">
      <c r="A800" s="38" t="s">
        <v>17</v>
      </c>
      <c r="B800" s="431"/>
      <c r="C800" s="431"/>
      <c r="D800" s="431"/>
      <c r="E800" s="431"/>
      <c r="F800" s="431"/>
      <c r="G800" s="431"/>
      <c r="H800" s="431"/>
      <c r="I800" s="431"/>
      <c r="J800" s="433"/>
    </row>
    <row r="801" spans="1:10" s="3" customFormat="1" ht="11.25" x14ac:dyDescent="0.2">
      <c r="A801" s="203" t="s">
        <v>18</v>
      </c>
      <c r="B801" s="432"/>
      <c r="C801" s="432"/>
      <c r="D801" s="432"/>
      <c r="E801" s="432"/>
      <c r="F801" s="432"/>
      <c r="G801" s="432"/>
      <c r="H801" s="432"/>
      <c r="I801" s="432"/>
      <c r="J801" s="434"/>
    </row>
    <row r="802" spans="1:10" s="3" customFormat="1" ht="12" customHeight="1" x14ac:dyDescent="0.2">
      <c r="A802" s="24" t="s">
        <v>233</v>
      </c>
      <c r="B802" s="452">
        <v>1633</v>
      </c>
      <c r="C802" s="452">
        <v>830</v>
      </c>
      <c r="D802" s="452">
        <v>803</v>
      </c>
      <c r="E802" s="452">
        <v>795</v>
      </c>
      <c r="F802" s="452">
        <v>398</v>
      </c>
      <c r="G802" s="452">
        <v>397</v>
      </c>
      <c r="H802" s="452">
        <v>838</v>
      </c>
      <c r="I802" s="452">
        <v>432</v>
      </c>
      <c r="J802" s="453">
        <v>406</v>
      </c>
    </row>
    <row r="803" spans="1:10" s="3" customFormat="1" ht="12" customHeight="1" x14ac:dyDescent="0.2">
      <c r="A803" s="24" t="s">
        <v>234</v>
      </c>
      <c r="B803" s="452">
        <v>2520</v>
      </c>
      <c r="C803" s="452">
        <v>1313</v>
      </c>
      <c r="D803" s="452">
        <v>1207</v>
      </c>
      <c r="E803" s="452">
        <v>1144</v>
      </c>
      <c r="F803" s="452">
        <v>582</v>
      </c>
      <c r="G803" s="452">
        <v>562</v>
      </c>
      <c r="H803" s="452">
        <v>1376</v>
      </c>
      <c r="I803" s="452">
        <v>731</v>
      </c>
      <c r="J803" s="453">
        <v>645</v>
      </c>
    </row>
    <row r="804" spans="1:10" s="3" customFormat="1" ht="12" customHeight="1" x14ac:dyDescent="0.2">
      <c r="A804" s="24" t="s">
        <v>235</v>
      </c>
      <c r="B804" s="452">
        <v>1403</v>
      </c>
      <c r="C804" s="452">
        <v>707</v>
      </c>
      <c r="D804" s="452">
        <v>696</v>
      </c>
      <c r="E804" s="452">
        <v>658</v>
      </c>
      <c r="F804" s="452">
        <v>321</v>
      </c>
      <c r="G804" s="452">
        <v>337</v>
      </c>
      <c r="H804" s="452">
        <v>745</v>
      </c>
      <c r="I804" s="452">
        <v>386</v>
      </c>
      <c r="J804" s="453">
        <v>359</v>
      </c>
    </row>
    <row r="805" spans="1:10" s="3" customFormat="1" ht="12" customHeight="1" x14ac:dyDescent="0.2">
      <c r="A805" s="24" t="s">
        <v>236</v>
      </c>
      <c r="B805" s="452">
        <v>1322</v>
      </c>
      <c r="C805" s="452">
        <v>675</v>
      </c>
      <c r="D805" s="452">
        <v>647</v>
      </c>
      <c r="E805" s="452">
        <v>603</v>
      </c>
      <c r="F805" s="452">
        <v>290</v>
      </c>
      <c r="G805" s="452">
        <v>313</v>
      </c>
      <c r="H805" s="452">
        <v>719</v>
      </c>
      <c r="I805" s="452">
        <v>385</v>
      </c>
      <c r="J805" s="453">
        <v>334</v>
      </c>
    </row>
    <row r="806" spans="1:10" s="3" customFormat="1" ht="12" customHeight="1" x14ac:dyDescent="0.2">
      <c r="A806" s="24" t="s">
        <v>237</v>
      </c>
      <c r="B806" s="452">
        <v>2695</v>
      </c>
      <c r="C806" s="452">
        <v>1424</v>
      </c>
      <c r="D806" s="452">
        <v>1271</v>
      </c>
      <c r="E806" s="452">
        <v>1180</v>
      </c>
      <c r="F806" s="452">
        <v>606</v>
      </c>
      <c r="G806" s="452">
        <v>574</v>
      </c>
      <c r="H806" s="452">
        <v>1515</v>
      </c>
      <c r="I806" s="452">
        <v>818</v>
      </c>
      <c r="J806" s="453">
        <v>697</v>
      </c>
    </row>
    <row r="807" spans="1:10" s="3" customFormat="1" ht="15.95" customHeight="1" x14ac:dyDescent="0.2">
      <c r="A807" s="38" t="s">
        <v>238</v>
      </c>
      <c r="B807" s="431"/>
      <c r="C807" s="443"/>
      <c r="D807" s="431"/>
      <c r="E807" s="431"/>
      <c r="F807" s="443"/>
      <c r="G807" s="431"/>
      <c r="H807" s="431"/>
      <c r="I807" s="443"/>
      <c r="J807" s="433"/>
    </row>
    <row r="808" spans="1:10" x14ac:dyDescent="0.25">
      <c r="A808" s="203" t="s">
        <v>239</v>
      </c>
      <c r="B808" s="461">
        <v>8760</v>
      </c>
      <c r="C808" s="463" t="s">
        <v>90</v>
      </c>
      <c r="D808" s="461">
        <v>8760</v>
      </c>
      <c r="E808" s="461">
        <v>4403</v>
      </c>
      <c r="F808" s="463" t="s">
        <v>90</v>
      </c>
      <c r="G808" s="461">
        <v>4403</v>
      </c>
      <c r="H808" s="461">
        <v>4357</v>
      </c>
      <c r="I808" s="463" t="s">
        <v>90</v>
      </c>
      <c r="J808" s="465">
        <v>4357</v>
      </c>
    </row>
    <row r="809" spans="1:10" s="3" customFormat="1" ht="24.95" customHeight="1" x14ac:dyDescent="0.2">
      <c r="A809" s="25" t="s">
        <v>787</v>
      </c>
      <c r="B809" s="6">
        <v>291688</v>
      </c>
      <c r="C809" s="6">
        <v>136712</v>
      </c>
      <c r="D809" s="6">
        <v>154976</v>
      </c>
      <c r="E809" s="6">
        <v>291688</v>
      </c>
      <c r="F809" s="6">
        <v>136712</v>
      </c>
      <c r="G809" s="6">
        <v>154976</v>
      </c>
      <c r="H809" s="6" t="s">
        <v>1244</v>
      </c>
      <c r="I809" s="6" t="s">
        <v>1244</v>
      </c>
      <c r="J809" s="26" t="s">
        <v>1244</v>
      </c>
    </row>
    <row r="810" spans="1:10" s="3" customFormat="1" ht="14.1" customHeight="1" x14ac:dyDescent="0.2">
      <c r="A810" s="21" t="s">
        <v>529</v>
      </c>
      <c r="B810" s="4">
        <v>13947</v>
      </c>
      <c r="C810" s="4">
        <v>7119</v>
      </c>
      <c r="D810" s="4">
        <v>6828</v>
      </c>
      <c r="E810" s="4">
        <v>13947</v>
      </c>
      <c r="F810" s="4">
        <v>7119</v>
      </c>
      <c r="G810" s="4">
        <v>6828</v>
      </c>
      <c r="H810" s="4" t="s">
        <v>1244</v>
      </c>
      <c r="I810" s="4" t="s">
        <v>1244</v>
      </c>
      <c r="J810" s="22" t="s">
        <v>1244</v>
      </c>
    </row>
    <row r="811" spans="1:10" s="3" customFormat="1" ht="14.1" customHeight="1" x14ac:dyDescent="0.2">
      <c r="A811" s="21" t="s">
        <v>775</v>
      </c>
      <c r="B811" s="4">
        <v>15190</v>
      </c>
      <c r="C811" s="4">
        <v>7816</v>
      </c>
      <c r="D811" s="4">
        <v>7374</v>
      </c>
      <c r="E811" s="4">
        <v>15190</v>
      </c>
      <c r="F811" s="4">
        <v>7816</v>
      </c>
      <c r="G811" s="4">
        <v>7374</v>
      </c>
      <c r="H811" s="4" t="s">
        <v>1244</v>
      </c>
      <c r="I811" s="4" t="s">
        <v>1244</v>
      </c>
      <c r="J811" s="22" t="s">
        <v>1244</v>
      </c>
    </row>
    <row r="812" spans="1:10" s="3" customFormat="1" ht="14.1" customHeight="1" x14ac:dyDescent="0.2">
      <c r="A812" s="21" t="s">
        <v>597</v>
      </c>
      <c r="B812" s="4">
        <v>14491</v>
      </c>
      <c r="C812" s="4">
        <v>7448</v>
      </c>
      <c r="D812" s="4">
        <v>7043</v>
      </c>
      <c r="E812" s="4">
        <v>14491</v>
      </c>
      <c r="F812" s="4">
        <v>7448</v>
      </c>
      <c r="G812" s="4">
        <v>7043</v>
      </c>
      <c r="H812" s="4" t="s">
        <v>1244</v>
      </c>
      <c r="I812" s="4" t="s">
        <v>1244</v>
      </c>
      <c r="J812" s="22" t="s">
        <v>1244</v>
      </c>
    </row>
    <row r="813" spans="1:10" s="3" customFormat="1" ht="14.1" customHeight="1" x14ac:dyDescent="0.2">
      <c r="A813" s="21" t="s">
        <v>532</v>
      </c>
      <c r="B813" s="4">
        <v>13256</v>
      </c>
      <c r="C813" s="4">
        <v>6737</v>
      </c>
      <c r="D813" s="4">
        <v>6519</v>
      </c>
      <c r="E813" s="4">
        <v>13256</v>
      </c>
      <c r="F813" s="4">
        <v>6737</v>
      </c>
      <c r="G813" s="4">
        <v>6519</v>
      </c>
      <c r="H813" s="4" t="s">
        <v>1244</v>
      </c>
      <c r="I813" s="4" t="s">
        <v>1244</v>
      </c>
      <c r="J813" s="22" t="s">
        <v>1244</v>
      </c>
    </row>
    <row r="814" spans="1:10" s="3" customFormat="1" ht="14.1" customHeight="1" x14ac:dyDescent="0.2">
      <c r="A814" s="21" t="s">
        <v>533</v>
      </c>
      <c r="B814" s="4">
        <v>11976</v>
      </c>
      <c r="C814" s="4">
        <v>5891</v>
      </c>
      <c r="D814" s="4">
        <v>6085</v>
      </c>
      <c r="E814" s="4">
        <v>11976</v>
      </c>
      <c r="F814" s="4">
        <v>5891</v>
      </c>
      <c r="G814" s="4">
        <v>6085</v>
      </c>
      <c r="H814" s="4" t="s">
        <v>1244</v>
      </c>
      <c r="I814" s="4" t="s">
        <v>1244</v>
      </c>
      <c r="J814" s="22" t="s">
        <v>1244</v>
      </c>
    </row>
    <row r="815" spans="1:10" s="3" customFormat="1" ht="14.1" customHeight="1" x14ac:dyDescent="0.2">
      <c r="A815" s="21" t="s">
        <v>778</v>
      </c>
      <c r="B815" s="4">
        <v>17768</v>
      </c>
      <c r="C815" s="4">
        <v>8659</v>
      </c>
      <c r="D815" s="4">
        <v>9109</v>
      </c>
      <c r="E815" s="4">
        <v>17768</v>
      </c>
      <c r="F815" s="4">
        <v>8659</v>
      </c>
      <c r="G815" s="4">
        <v>9109</v>
      </c>
      <c r="H815" s="4" t="s">
        <v>1244</v>
      </c>
      <c r="I815" s="4" t="s">
        <v>1244</v>
      </c>
      <c r="J815" s="22" t="s">
        <v>1244</v>
      </c>
    </row>
    <row r="816" spans="1:10" s="3" customFormat="1" ht="14.1" customHeight="1" x14ac:dyDescent="0.2">
      <c r="A816" s="21" t="s">
        <v>463</v>
      </c>
      <c r="B816" s="4">
        <v>22422</v>
      </c>
      <c r="C816" s="4">
        <v>11156</v>
      </c>
      <c r="D816" s="4">
        <v>11266</v>
      </c>
      <c r="E816" s="4">
        <v>22422</v>
      </c>
      <c r="F816" s="4">
        <v>11156</v>
      </c>
      <c r="G816" s="4">
        <v>11266</v>
      </c>
      <c r="H816" s="4" t="s">
        <v>1244</v>
      </c>
      <c r="I816" s="4" t="s">
        <v>1244</v>
      </c>
      <c r="J816" s="22" t="s">
        <v>1244</v>
      </c>
    </row>
    <row r="817" spans="1:11" s="3" customFormat="1" ht="14.1" customHeight="1" x14ac:dyDescent="0.2">
      <c r="A817" s="21" t="s">
        <v>469</v>
      </c>
      <c r="B817" s="4">
        <v>24878</v>
      </c>
      <c r="C817" s="4">
        <v>12665</v>
      </c>
      <c r="D817" s="4">
        <v>12213</v>
      </c>
      <c r="E817" s="4">
        <v>24878</v>
      </c>
      <c r="F817" s="4">
        <v>12665</v>
      </c>
      <c r="G817" s="4">
        <v>12213</v>
      </c>
      <c r="H817" s="4" t="s">
        <v>1244</v>
      </c>
      <c r="I817" s="4" t="s">
        <v>1244</v>
      </c>
      <c r="J817" s="22" t="s">
        <v>1244</v>
      </c>
    </row>
    <row r="818" spans="1:11" s="3" customFormat="1" ht="14.1" customHeight="1" x14ac:dyDescent="0.2">
      <c r="A818" s="21" t="s">
        <v>493</v>
      </c>
      <c r="B818" s="4">
        <v>24557</v>
      </c>
      <c r="C818" s="4">
        <v>12308</v>
      </c>
      <c r="D818" s="4">
        <v>12249</v>
      </c>
      <c r="E818" s="4">
        <v>24557</v>
      </c>
      <c r="F818" s="4">
        <v>12308</v>
      </c>
      <c r="G818" s="4">
        <v>12249</v>
      </c>
      <c r="H818" s="4" t="s">
        <v>1244</v>
      </c>
      <c r="I818" s="4" t="s">
        <v>1244</v>
      </c>
      <c r="J818" s="22" t="s">
        <v>1244</v>
      </c>
    </row>
    <row r="819" spans="1:11" s="3" customFormat="1" ht="14.1" customHeight="1" x14ac:dyDescent="0.2">
      <c r="A819" s="21" t="s">
        <v>773</v>
      </c>
      <c r="B819" s="4">
        <v>21863</v>
      </c>
      <c r="C819" s="4">
        <v>10657</v>
      </c>
      <c r="D819" s="4">
        <v>11206</v>
      </c>
      <c r="E819" s="4">
        <v>21863</v>
      </c>
      <c r="F819" s="4">
        <v>10657</v>
      </c>
      <c r="G819" s="4">
        <v>11206</v>
      </c>
      <c r="H819" s="4" t="s">
        <v>1244</v>
      </c>
      <c r="I819" s="4" t="s">
        <v>1244</v>
      </c>
      <c r="J819" s="22" t="s">
        <v>1244</v>
      </c>
    </row>
    <row r="820" spans="1:11" s="3" customFormat="1" ht="14.1" customHeight="1" x14ac:dyDescent="0.2">
      <c r="A820" s="21" t="s">
        <v>534</v>
      </c>
      <c r="B820" s="4">
        <v>18500</v>
      </c>
      <c r="C820" s="4">
        <v>8888</v>
      </c>
      <c r="D820" s="4">
        <v>9612</v>
      </c>
      <c r="E820" s="4">
        <v>18500</v>
      </c>
      <c r="F820" s="4">
        <v>8888</v>
      </c>
      <c r="G820" s="4">
        <v>9612</v>
      </c>
      <c r="H820" s="4" t="s">
        <v>1244</v>
      </c>
      <c r="I820" s="4" t="s">
        <v>1244</v>
      </c>
      <c r="J820" s="22" t="s">
        <v>1244</v>
      </c>
    </row>
    <row r="821" spans="1:11" s="3" customFormat="1" ht="14.1" customHeight="1" x14ac:dyDescent="0.2">
      <c r="A821" s="21" t="s">
        <v>774</v>
      </c>
      <c r="B821" s="4">
        <v>16823</v>
      </c>
      <c r="C821" s="4">
        <v>7775</v>
      </c>
      <c r="D821" s="4">
        <v>9048</v>
      </c>
      <c r="E821" s="4">
        <v>16823</v>
      </c>
      <c r="F821" s="4">
        <v>7775</v>
      </c>
      <c r="G821" s="4">
        <v>9048</v>
      </c>
      <c r="H821" s="4" t="s">
        <v>1244</v>
      </c>
      <c r="I821" s="4" t="s">
        <v>1244</v>
      </c>
      <c r="J821" s="22" t="s">
        <v>1244</v>
      </c>
    </row>
    <row r="822" spans="1:11" s="3" customFormat="1" ht="14.1" customHeight="1" x14ac:dyDescent="0.2">
      <c r="A822" s="21" t="s">
        <v>535</v>
      </c>
      <c r="B822" s="4">
        <v>17687</v>
      </c>
      <c r="C822" s="4">
        <v>7766</v>
      </c>
      <c r="D822" s="4">
        <v>9921</v>
      </c>
      <c r="E822" s="4">
        <v>17687</v>
      </c>
      <c r="F822" s="4">
        <v>7766</v>
      </c>
      <c r="G822" s="4">
        <v>9921</v>
      </c>
      <c r="H822" s="4" t="s">
        <v>1244</v>
      </c>
      <c r="I822" s="4" t="s">
        <v>1244</v>
      </c>
      <c r="J822" s="22" t="s">
        <v>1244</v>
      </c>
    </row>
    <row r="823" spans="1:11" s="3" customFormat="1" ht="14.1" customHeight="1" x14ac:dyDescent="0.2">
      <c r="A823" s="21" t="s">
        <v>523</v>
      </c>
      <c r="B823" s="4">
        <v>19139</v>
      </c>
      <c r="C823" s="4">
        <v>8159</v>
      </c>
      <c r="D823" s="4">
        <v>10980</v>
      </c>
      <c r="E823" s="4">
        <v>19139</v>
      </c>
      <c r="F823" s="4">
        <v>8159</v>
      </c>
      <c r="G823" s="4">
        <v>10980</v>
      </c>
      <c r="H823" s="4" t="s">
        <v>1244</v>
      </c>
      <c r="I823" s="4" t="s">
        <v>1244</v>
      </c>
      <c r="J823" s="22" t="s">
        <v>1244</v>
      </c>
    </row>
    <row r="824" spans="1:11" s="3" customFormat="1" ht="14.1" customHeight="1" x14ac:dyDescent="0.2">
      <c r="A824" s="21" t="s">
        <v>487</v>
      </c>
      <c r="B824" s="4">
        <v>15032</v>
      </c>
      <c r="C824" s="4">
        <v>5832</v>
      </c>
      <c r="D824" s="4">
        <v>9200</v>
      </c>
      <c r="E824" s="4">
        <v>15032</v>
      </c>
      <c r="F824" s="4">
        <v>5832</v>
      </c>
      <c r="G824" s="4">
        <v>9200</v>
      </c>
      <c r="H824" s="4" t="s">
        <v>1244</v>
      </c>
      <c r="I824" s="4" t="s">
        <v>1244</v>
      </c>
      <c r="J824" s="22" t="s">
        <v>1244</v>
      </c>
    </row>
    <row r="825" spans="1:11" s="3" customFormat="1" ht="14.1" customHeight="1" x14ac:dyDescent="0.2">
      <c r="A825" s="21" t="s">
        <v>536</v>
      </c>
      <c r="B825" s="4">
        <v>9969</v>
      </c>
      <c r="C825" s="4">
        <v>3615</v>
      </c>
      <c r="D825" s="4">
        <v>6354</v>
      </c>
      <c r="E825" s="4">
        <v>9969</v>
      </c>
      <c r="F825" s="4">
        <v>3615</v>
      </c>
      <c r="G825" s="4">
        <v>6354</v>
      </c>
      <c r="H825" s="4" t="s">
        <v>1244</v>
      </c>
      <c r="I825" s="4" t="s">
        <v>1244</v>
      </c>
      <c r="J825" s="22" t="s">
        <v>1244</v>
      </c>
    </row>
    <row r="826" spans="1:11" s="3" customFormat="1" ht="14.1" customHeight="1" x14ac:dyDescent="0.2">
      <c r="A826" s="21" t="s">
        <v>760</v>
      </c>
      <c r="B826" s="4">
        <v>6998</v>
      </c>
      <c r="C826" s="4">
        <v>2267</v>
      </c>
      <c r="D826" s="4">
        <v>4731</v>
      </c>
      <c r="E826" s="4">
        <v>6998</v>
      </c>
      <c r="F826" s="4">
        <v>2267</v>
      </c>
      <c r="G826" s="4">
        <v>4731</v>
      </c>
      <c r="H826" s="4" t="s">
        <v>1244</v>
      </c>
      <c r="I826" s="4" t="s">
        <v>1244</v>
      </c>
      <c r="J826" s="22" t="s">
        <v>1244</v>
      </c>
    </row>
    <row r="827" spans="1:11" s="3" customFormat="1" ht="14.1" customHeight="1" x14ac:dyDescent="0.2">
      <c r="A827" s="27" t="s">
        <v>103</v>
      </c>
      <c r="B827" s="456"/>
      <c r="C827" s="456"/>
      <c r="D827" s="456"/>
      <c r="E827" s="456"/>
      <c r="F827" s="456"/>
      <c r="G827" s="456"/>
      <c r="H827" s="460"/>
      <c r="I827" s="460"/>
      <c r="J827" s="464"/>
    </row>
    <row r="828" spans="1:11" s="3" customFormat="1" ht="11.25" customHeight="1" x14ac:dyDescent="0.2">
      <c r="A828" s="223" t="s">
        <v>1143</v>
      </c>
      <c r="B828" s="486">
        <v>7192</v>
      </c>
      <c r="C828" s="486">
        <v>1954</v>
      </c>
      <c r="D828" s="486">
        <v>5238</v>
      </c>
      <c r="E828" s="486">
        <v>7192</v>
      </c>
      <c r="F828" s="486">
        <v>1954</v>
      </c>
      <c r="G828" s="486">
        <v>5238</v>
      </c>
      <c r="H828" s="461" t="s">
        <v>1244</v>
      </c>
      <c r="I828" s="461" t="s">
        <v>1244</v>
      </c>
      <c r="J828" s="465" t="s">
        <v>1244</v>
      </c>
    </row>
    <row r="829" spans="1:11" s="3" customFormat="1" ht="15.95" customHeight="1" x14ac:dyDescent="0.2">
      <c r="A829" s="33" t="s">
        <v>3</v>
      </c>
      <c r="B829" s="460"/>
      <c r="C829" s="460"/>
      <c r="D829" s="460"/>
      <c r="E829" s="460"/>
      <c r="F829" s="460"/>
      <c r="G829" s="460"/>
      <c r="H829" s="460"/>
      <c r="I829" s="460"/>
      <c r="J829" s="464"/>
      <c r="K829" s="7"/>
    </row>
    <row r="830" spans="1:11" s="3" customFormat="1" ht="11.25" x14ac:dyDescent="0.2">
      <c r="A830" s="205" t="s">
        <v>105</v>
      </c>
      <c r="B830" s="284">
        <v>52476</v>
      </c>
      <c r="C830" s="284">
        <v>26917</v>
      </c>
      <c r="D830" s="284">
        <v>25559</v>
      </c>
      <c r="E830" s="284">
        <v>52476</v>
      </c>
      <c r="F830" s="284">
        <v>26917</v>
      </c>
      <c r="G830" s="284">
        <v>25559</v>
      </c>
      <c r="H830" s="284" t="s">
        <v>1244</v>
      </c>
      <c r="I830" s="284" t="s">
        <v>1244</v>
      </c>
      <c r="J830" s="476" t="s">
        <v>1244</v>
      </c>
    </row>
    <row r="831" spans="1:11" s="3" customFormat="1" ht="15.95" customHeight="1" x14ac:dyDescent="0.2">
      <c r="A831" s="33" t="s">
        <v>5</v>
      </c>
      <c r="B831" s="460"/>
      <c r="C831" s="460"/>
      <c r="D831" s="460"/>
      <c r="E831" s="460"/>
      <c r="F831" s="460"/>
      <c r="G831" s="460"/>
      <c r="H831" s="460"/>
      <c r="I831" s="460"/>
      <c r="J831" s="464"/>
    </row>
    <row r="832" spans="1:11" s="3" customFormat="1" ht="11.25" x14ac:dyDescent="0.2">
      <c r="A832" s="205" t="s">
        <v>106</v>
      </c>
      <c r="B832" s="284">
        <v>170961</v>
      </c>
      <c r="C832" s="284">
        <v>87968</v>
      </c>
      <c r="D832" s="284">
        <v>82993</v>
      </c>
      <c r="E832" s="284">
        <v>170961</v>
      </c>
      <c r="F832" s="284">
        <v>87968</v>
      </c>
      <c r="G832" s="284">
        <v>82993</v>
      </c>
      <c r="H832" s="284" t="s">
        <v>1244</v>
      </c>
      <c r="I832" s="284" t="s">
        <v>1244</v>
      </c>
      <c r="J832" s="476" t="s">
        <v>1244</v>
      </c>
    </row>
    <row r="833" spans="1:10" s="3" customFormat="1" ht="12" customHeight="1" x14ac:dyDescent="0.2">
      <c r="A833" s="36" t="s">
        <v>241</v>
      </c>
      <c r="B833" s="456"/>
      <c r="C833" s="456"/>
      <c r="D833" s="466"/>
      <c r="E833" s="456"/>
      <c r="F833" s="456"/>
      <c r="G833" s="466"/>
      <c r="H833" s="460"/>
      <c r="I833" s="460"/>
      <c r="J833" s="464"/>
    </row>
    <row r="834" spans="1:10" s="3" customFormat="1" ht="11.25" x14ac:dyDescent="0.2">
      <c r="A834" s="204" t="s">
        <v>91</v>
      </c>
      <c r="B834" s="486">
        <v>87968</v>
      </c>
      <c r="C834" s="486">
        <v>87968</v>
      </c>
      <c r="D834" s="488" t="s">
        <v>90</v>
      </c>
      <c r="E834" s="486">
        <v>87968</v>
      </c>
      <c r="F834" s="486">
        <v>87968</v>
      </c>
      <c r="G834" s="488" t="s">
        <v>90</v>
      </c>
      <c r="H834" s="284" t="s">
        <v>1244</v>
      </c>
      <c r="I834" s="284" t="s">
        <v>1244</v>
      </c>
      <c r="J834" s="476" t="s">
        <v>1244</v>
      </c>
    </row>
    <row r="835" spans="1:10" s="3" customFormat="1" ht="12" customHeight="1" x14ac:dyDescent="0.2">
      <c r="A835" s="36" t="s">
        <v>227</v>
      </c>
      <c r="B835" s="456"/>
      <c r="C835" s="466"/>
      <c r="D835" s="456"/>
      <c r="E835" s="456"/>
      <c r="F835" s="466"/>
      <c r="G835" s="456"/>
      <c r="H835" s="460"/>
      <c r="I835" s="460"/>
      <c r="J835" s="464"/>
    </row>
    <row r="836" spans="1:10" s="3" customFormat="1" ht="11.25" x14ac:dyDescent="0.2">
      <c r="A836" s="204" t="s">
        <v>92</v>
      </c>
      <c r="B836" s="486">
        <v>82993</v>
      </c>
      <c r="C836" s="488" t="s">
        <v>90</v>
      </c>
      <c r="D836" s="486">
        <v>82993</v>
      </c>
      <c r="E836" s="486">
        <v>82993</v>
      </c>
      <c r="F836" s="488" t="s">
        <v>90</v>
      </c>
      <c r="G836" s="486">
        <v>82993</v>
      </c>
      <c r="H836" s="284" t="s">
        <v>1244</v>
      </c>
      <c r="I836" s="284" t="s">
        <v>1244</v>
      </c>
      <c r="J836" s="476" t="s">
        <v>1244</v>
      </c>
    </row>
    <row r="837" spans="1:10" s="3" customFormat="1" ht="14.1" customHeight="1" x14ac:dyDescent="0.2">
      <c r="A837" s="37" t="s">
        <v>228</v>
      </c>
      <c r="B837" s="431"/>
      <c r="C837" s="431"/>
      <c r="D837" s="431"/>
      <c r="E837" s="431"/>
      <c r="F837" s="431"/>
      <c r="G837" s="431"/>
      <c r="H837" s="431"/>
      <c r="I837" s="431"/>
      <c r="J837" s="433"/>
    </row>
    <row r="838" spans="1:10" s="3" customFormat="1" ht="11.25" x14ac:dyDescent="0.2">
      <c r="A838" s="206" t="s">
        <v>764</v>
      </c>
      <c r="B838" s="461">
        <v>106009</v>
      </c>
      <c r="C838" s="461">
        <v>52882</v>
      </c>
      <c r="D838" s="461">
        <v>53127</v>
      </c>
      <c r="E838" s="461">
        <v>106009</v>
      </c>
      <c r="F838" s="461">
        <v>52882</v>
      </c>
      <c r="G838" s="461">
        <v>53127</v>
      </c>
      <c r="H838" s="461" t="s">
        <v>1244</v>
      </c>
      <c r="I838" s="461" t="s">
        <v>1244</v>
      </c>
      <c r="J838" s="465" t="s">
        <v>1244</v>
      </c>
    </row>
    <row r="839" spans="1:10" s="3" customFormat="1" ht="14.1" customHeight="1" x14ac:dyDescent="0.2">
      <c r="A839" s="37" t="s">
        <v>7</v>
      </c>
      <c r="B839" s="460"/>
      <c r="C839" s="460"/>
      <c r="D839" s="460"/>
      <c r="E839" s="460"/>
      <c r="F839" s="460"/>
      <c r="G839" s="460"/>
      <c r="H839" s="460"/>
      <c r="I839" s="460"/>
      <c r="J839" s="464"/>
    </row>
    <row r="840" spans="1:10" s="3" customFormat="1" ht="11.25" x14ac:dyDescent="0.2">
      <c r="A840" s="206" t="s">
        <v>113</v>
      </c>
      <c r="B840" s="284">
        <v>64952</v>
      </c>
      <c r="C840" s="284">
        <v>35086</v>
      </c>
      <c r="D840" s="284">
        <v>29866</v>
      </c>
      <c r="E840" s="284">
        <v>64952</v>
      </c>
      <c r="F840" s="284">
        <v>35086</v>
      </c>
      <c r="G840" s="284">
        <v>29866</v>
      </c>
      <c r="H840" s="284" t="s">
        <v>1244</v>
      </c>
      <c r="I840" s="284" t="s">
        <v>1244</v>
      </c>
      <c r="J840" s="476" t="s">
        <v>1244</v>
      </c>
    </row>
    <row r="841" spans="1:10" s="3" customFormat="1" ht="12" customHeight="1" x14ac:dyDescent="0.2">
      <c r="A841" s="36" t="s">
        <v>242</v>
      </c>
      <c r="B841" s="437"/>
      <c r="C841" s="437"/>
      <c r="D841" s="439"/>
      <c r="E841" s="437"/>
      <c r="F841" s="437"/>
      <c r="G841" s="439"/>
      <c r="H841" s="431"/>
      <c r="I841" s="431"/>
      <c r="J841" s="433"/>
    </row>
    <row r="842" spans="1:10" s="3" customFormat="1" ht="11.25" x14ac:dyDescent="0.2">
      <c r="A842" s="204" t="s">
        <v>91</v>
      </c>
      <c r="B842" s="457">
        <v>35086</v>
      </c>
      <c r="C842" s="457">
        <v>35086</v>
      </c>
      <c r="D842" s="467" t="s">
        <v>90</v>
      </c>
      <c r="E842" s="457">
        <v>35086</v>
      </c>
      <c r="F842" s="457">
        <v>35086</v>
      </c>
      <c r="G842" s="467" t="s">
        <v>90</v>
      </c>
      <c r="H842" s="461" t="s">
        <v>1244</v>
      </c>
      <c r="I842" s="461" t="s">
        <v>1244</v>
      </c>
      <c r="J842" s="465" t="s">
        <v>1244</v>
      </c>
    </row>
    <row r="843" spans="1:10" s="3" customFormat="1" ht="12" customHeight="1" x14ac:dyDescent="0.2">
      <c r="A843" s="36" t="s">
        <v>230</v>
      </c>
      <c r="B843" s="456"/>
      <c r="C843" s="466"/>
      <c r="D843" s="456"/>
      <c r="E843" s="456"/>
      <c r="F843" s="466"/>
      <c r="G843" s="456"/>
      <c r="H843" s="460"/>
      <c r="I843" s="460"/>
      <c r="J843" s="464"/>
    </row>
    <row r="844" spans="1:10" s="3" customFormat="1" ht="11.25" x14ac:dyDescent="0.2">
      <c r="A844" s="204" t="s">
        <v>92</v>
      </c>
      <c r="B844" s="486">
        <v>29866</v>
      </c>
      <c r="C844" s="488" t="s">
        <v>90</v>
      </c>
      <c r="D844" s="486">
        <v>29866</v>
      </c>
      <c r="E844" s="486">
        <v>29866</v>
      </c>
      <c r="F844" s="488" t="s">
        <v>90</v>
      </c>
      <c r="G844" s="486">
        <v>29866</v>
      </c>
      <c r="H844" s="284" t="s">
        <v>1244</v>
      </c>
      <c r="I844" s="284" t="s">
        <v>1244</v>
      </c>
      <c r="J844" s="476" t="s">
        <v>1244</v>
      </c>
    </row>
    <row r="845" spans="1:10" s="3" customFormat="1" ht="15.95" customHeight="1" x14ac:dyDescent="0.2">
      <c r="A845" s="33" t="s">
        <v>9</v>
      </c>
      <c r="B845" s="460"/>
      <c r="C845" s="460"/>
      <c r="D845" s="460"/>
      <c r="E845" s="460"/>
      <c r="F845" s="460"/>
      <c r="G845" s="460"/>
      <c r="H845" s="460"/>
      <c r="I845" s="460"/>
      <c r="J845" s="464"/>
    </row>
    <row r="846" spans="1:10" s="3" customFormat="1" ht="11.25" x14ac:dyDescent="0.2">
      <c r="A846" s="205" t="s">
        <v>107</v>
      </c>
      <c r="B846" s="284">
        <v>68251</v>
      </c>
      <c r="C846" s="284">
        <v>21827</v>
      </c>
      <c r="D846" s="284">
        <v>46424</v>
      </c>
      <c r="E846" s="284">
        <v>68251</v>
      </c>
      <c r="F846" s="284">
        <v>21827</v>
      </c>
      <c r="G846" s="284">
        <v>46424</v>
      </c>
      <c r="H846" s="284" t="s">
        <v>1244</v>
      </c>
      <c r="I846" s="284" t="s">
        <v>1244</v>
      </c>
      <c r="J846" s="476" t="s">
        <v>1244</v>
      </c>
    </row>
    <row r="847" spans="1:10" s="3" customFormat="1" ht="14.1" customHeight="1" x14ac:dyDescent="0.2">
      <c r="A847" s="37" t="s">
        <v>11</v>
      </c>
      <c r="B847" s="456"/>
      <c r="C847" s="456"/>
      <c r="D847" s="466"/>
      <c r="E847" s="456"/>
      <c r="F847" s="456"/>
      <c r="G847" s="466"/>
      <c r="H847" s="460"/>
      <c r="I847" s="460"/>
      <c r="J847" s="464"/>
    </row>
    <row r="848" spans="1:10" s="3" customFormat="1" ht="11.25" x14ac:dyDescent="0.2">
      <c r="A848" s="206" t="s">
        <v>115</v>
      </c>
      <c r="B848" s="486">
        <v>21827</v>
      </c>
      <c r="C848" s="486">
        <v>21827</v>
      </c>
      <c r="D848" s="488" t="s">
        <v>90</v>
      </c>
      <c r="E848" s="486">
        <v>21827</v>
      </c>
      <c r="F848" s="486">
        <v>21827</v>
      </c>
      <c r="G848" s="488" t="s">
        <v>90</v>
      </c>
      <c r="H848" s="284" t="s">
        <v>1244</v>
      </c>
      <c r="I848" s="284" t="s">
        <v>1244</v>
      </c>
      <c r="J848" s="476" t="s">
        <v>1244</v>
      </c>
    </row>
    <row r="849" spans="1:11" s="3" customFormat="1" ht="14.1" customHeight="1" x14ac:dyDescent="0.2">
      <c r="A849" s="37" t="s">
        <v>13</v>
      </c>
      <c r="B849" s="456"/>
      <c r="C849" s="466"/>
      <c r="D849" s="456"/>
      <c r="E849" s="456"/>
      <c r="F849" s="466"/>
      <c r="G849" s="456"/>
      <c r="H849" s="460"/>
      <c r="I849" s="460"/>
      <c r="J849" s="464"/>
    </row>
    <row r="850" spans="1:11" s="3" customFormat="1" ht="11.25" x14ac:dyDescent="0.2">
      <c r="A850" s="206" t="s">
        <v>116</v>
      </c>
      <c r="B850" s="486">
        <v>46424</v>
      </c>
      <c r="C850" s="488" t="s">
        <v>90</v>
      </c>
      <c r="D850" s="486">
        <v>46424</v>
      </c>
      <c r="E850" s="486">
        <v>46424</v>
      </c>
      <c r="F850" s="488" t="s">
        <v>90</v>
      </c>
      <c r="G850" s="486">
        <v>46424</v>
      </c>
      <c r="H850" s="284" t="s">
        <v>1244</v>
      </c>
      <c r="I850" s="284" t="s">
        <v>1244</v>
      </c>
      <c r="J850" s="476" t="s">
        <v>1244</v>
      </c>
    </row>
    <row r="851" spans="1:11" s="3" customFormat="1" ht="15.95" customHeight="1" x14ac:dyDescent="0.2">
      <c r="A851" s="38" t="s">
        <v>776</v>
      </c>
      <c r="B851" s="431"/>
      <c r="C851" s="431"/>
      <c r="D851" s="431"/>
      <c r="E851" s="431"/>
      <c r="F851" s="431"/>
      <c r="G851" s="431"/>
      <c r="H851" s="431"/>
      <c r="I851" s="431"/>
      <c r="J851" s="433"/>
    </row>
    <row r="852" spans="1:11" s="3" customFormat="1" ht="11.25" x14ac:dyDescent="0.2">
      <c r="A852" s="203" t="s">
        <v>16</v>
      </c>
      <c r="B852" s="432"/>
      <c r="C852" s="432"/>
      <c r="D852" s="432"/>
      <c r="E852" s="432"/>
      <c r="F852" s="432"/>
      <c r="G852" s="432"/>
      <c r="H852" s="432"/>
      <c r="I852" s="432"/>
      <c r="J852" s="434"/>
    </row>
    <row r="853" spans="1:11" s="3" customFormat="1" ht="12" customHeight="1" x14ac:dyDescent="0.2">
      <c r="A853" s="24" t="s">
        <v>231</v>
      </c>
      <c r="B853" s="452">
        <v>43628</v>
      </c>
      <c r="C853" s="452">
        <v>22383</v>
      </c>
      <c r="D853" s="452">
        <v>21245</v>
      </c>
      <c r="E853" s="452">
        <v>43628</v>
      </c>
      <c r="F853" s="452">
        <v>22383</v>
      </c>
      <c r="G853" s="452">
        <v>21245</v>
      </c>
      <c r="H853" s="431" t="s">
        <v>1244</v>
      </c>
      <c r="I853" s="431" t="s">
        <v>1244</v>
      </c>
      <c r="J853" s="433" t="s">
        <v>1244</v>
      </c>
    </row>
    <row r="854" spans="1:11" s="3" customFormat="1" ht="12" customHeight="1" x14ac:dyDescent="0.2">
      <c r="A854" s="24" t="s">
        <v>232</v>
      </c>
      <c r="B854" s="452">
        <v>189730</v>
      </c>
      <c r="C854" s="452">
        <v>92502</v>
      </c>
      <c r="D854" s="452">
        <v>97228</v>
      </c>
      <c r="E854" s="452">
        <v>189730</v>
      </c>
      <c r="F854" s="452">
        <v>92502</v>
      </c>
      <c r="G854" s="452">
        <v>97228</v>
      </c>
      <c r="H854" s="431" t="s">
        <v>1244</v>
      </c>
      <c r="I854" s="431" t="s">
        <v>1244</v>
      </c>
      <c r="J854" s="433" t="s">
        <v>1244</v>
      </c>
    </row>
    <row r="855" spans="1:11" s="3" customFormat="1" ht="12" customHeight="1" x14ac:dyDescent="0.2">
      <c r="A855" s="33" t="s">
        <v>1</v>
      </c>
      <c r="B855" s="437"/>
      <c r="C855" s="437"/>
      <c r="D855" s="437"/>
      <c r="E855" s="437"/>
      <c r="F855" s="437"/>
      <c r="G855" s="437"/>
      <c r="H855" s="431"/>
      <c r="I855" s="431"/>
      <c r="J855" s="433"/>
    </row>
    <row r="856" spans="1:11" s="3" customFormat="1" ht="11.25" x14ac:dyDescent="0.2">
      <c r="A856" s="206" t="s">
        <v>1143</v>
      </c>
      <c r="B856" s="457">
        <v>58330</v>
      </c>
      <c r="C856" s="457">
        <v>21827</v>
      </c>
      <c r="D856" s="457">
        <v>36503</v>
      </c>
      <c r="E856" s="457">
        <v>58330</v>
      </c>
      <c r="F856" s="457">
        <v>21827</v>
      </c>
      <c r="G856" s="457">
        <v>36503</v>
      </c>
      <c r="H856" s="461" t="s">
        <v>1244</v>
      </c>
      <c r="I856" s="461" t="s">
        <v>1244</v>
      </c>
      <c r="J856" s="465" t="s">
        <v>1244</v>
      </c>
    </row>
    <row r="857" spans="1:11" s="3" customFormat="1" ht="15.95" customHeight="1" x14ac:dyDescent="0.2">
      <c r="A857" s="38" t="s">
        <v>17</v>
      </c>
      <c r="B857" s="431"/>
      <c r="C857" s="431"/>
      <c r="D857" s="431"/>
      <c r="E857" s="431"/>
      <c r="F857" s="431"/>
      <c r="G857" s="431"/>
      <c r="H857" s="431"/>
      <c r="I857" s="431"/>
      <c r="J857" s="433"/>
    </row>
    <row r="858" spans="1:11" s="3" customFormat="1" ht="11.25" x14ac:dyDescent="0.2">
      <c r="A858" s="203" t="s">
        <v>18</v>
      </c>
      <c r="B858" s="432"/>
      <c r="C858" s="432"/>
      <c r="D858" s="432"/>
      <c r="E858" s="432"/>
      <c r="F858" s="432"/>
      <c r="G858" s="432"/>
      <c r="H858" s="432"/>
      <c r="I858" s="432"/>
      <c r="J858" s="434"/>
    </row>
    <row r="859" spans="1:11" s="3" customFormat="1" ht="12" customHeight="1" x14ac:dyDescent="0.2">
      <c r="A859" s="24" t="s">
        <v>233</v>
      </c>
      <c r="B859" s="452">
        <v>12240</v>
      </c>
      <c r="C859" s="452">
        <v>6250</v>
      </c>
      <c r="D859" s="452">
        <v>5990</v>
      </c>
      <c r="E859" s="452">
        <v>12240</v>
      </c>
      <c r="F859" s="452">
        <v>6250</v>
      </c>
      <c r="G859" s="452">
        <v>5990</v>
      </c>
      <c r="H859" s="431" t="s">
        <v>1244</v>
      </c>
      <c r="I859" s="431" t="s">
        <v>1244</v>
      </c>
      <c r="J859" s="433" t="s">
        <v>1244</v>
      </c>
    </row>
    <row r="860" spans="1:11" s="3" customFormat="1" ht="12" customHeight="1" x14ac:dyDescent="0.2">
      <c r="A860" s="24" t="s">
        <v>234</v>
      </c>
      <c r="B860" s="452">
        <v>17102</v>
      </c>
      <c r="C860" s="452">
        <v>8886</v>
      </c>
      <c r="D860" s="452">
        <v>8216</v>
      </c>
      <c r="E860" s="452">
        <v>17102</v>
      </c>
      <c r="F860" s="452">
        <v>8886</v>
      </c>
      <c r="G860" s="452">
        <v>8216</v>
      </c>
      <c r="H860" s="431" t="s">
        <v>1244</v>
      </c>
      <c r="I860" s="431" t="s">
        <v>1244</v>
      </c>
      <c r="J860" s="433" t="s">
        <v>1244</v>
      </c>
    </row>
    <row r="861" spans="1:11" s="3" customFormat="1" ht="12" customHeight="1" x14ac:dyDescent="0.2">
      <c r="A861" s="24" t="s">
        <v>235</v>
      </c>
      <c r="B861" s="452">
        <v>9323</v>
      </c>
      <c r="C861" s="452">
        <v>4756</v>
      </c>
      <c r="D861" s="452">
        <v>4567</v>
      </c>
      <c r="E861" s="452">
        <v>9323</v>
      </c>
      <c r="F861" s="452">
        <v>4756</v>
      </c>
      <c r="G861" s="452">
        <v>4567</v>
      </c>
      <c r="H861" s="431" t="s">
        <v>1244</v>
      </c>
      <c r="I861" s="431" t="s">
        <v>1244</v>
      </c>
      <c r="J861" s="433" t="s">
        <v>1244</v>
      </c>
    </row>
    <row r="862" spans="1:11" s="3" customFormat="1" ht="12" customHeight="1" x14ac:dyDescent="0.2">
      <c r="A862" s="24" t="s">
        <v>236</v>
      </c>
      <c r="B862" s="452">
        <v>8009</v>
      </c>
      <c r="C862" s="452">
        <v>4077</v>
      </c>
      <c r="D862" s="452">
        <v>3932</v>
      </c>
      <c r="E862" s="452">
        <v>8009</v>
      </c>
      <c r="F862" s="452">
        <v>4077</v>
      </c>
      <c r="G862" s="452">
        <v>3932</v>
      </c>
      <c r="H862" s="431" t="s">
        <v>1244</v>
      </c>
      <c r="I862" s="431" t="s">
        <v>1244</v>
      </c>
      <c r="J862" s="433" t="s">
        <v>1244</v>
      </c>
    </row>
    <row r="863" spans="1:11" s="3" customFormat="1" ht="12" customHeight="1" x14ac:dyDescent="0.2">
      <c r="A863" s="24" t="s">
        <v>237</v>
      </c>
      <c r="B863" s="452">
        <v>14056</v>
      </c>
      <c r="C863" s="452">
        <v>6919</v>
      </c>
      <c r="D863" s="452">
        <v>7137</v>
      </c>
      <c r="E863" s="452">
        <v>14056</v>
      </c>
      <c r="F863" s="452">
        <v>6919</v>
      </c>
      <c r="G863" s="452">
        <v>7137</v>
      </c>
      <c r="H863" s="431" t="s">
        <v>1244</v>
      </c>
      <c r="I863" s="431" t="s">
        <v>1244</v>
      </c>
      <c r="J863" s="433" t="s">
        <v>1244</v>
      </c>
    </row>
    <row r="864" spans="1:11" s="3" customFormat="1" ht="15.95" customHeight="1" x14ac:dyDescent="0.2">
      <c r="A864" s="38" t="s">
        <v>320</v>
      </c>
      <c r="B864" s="460"/>
      <c r="C864" s="462"/>
      <c r="D864" s="460"/>
      <c r="E864" s="460"/>
      <c r="F864" s="462"/>
      <c r="G864" s="460"/>
      <c r="H864" s="460"/>
      <c r="I864" s="460"/>
      <c r="J864" s="464"/>
      <c r="K864" s="7"/>
    </row>
    <row r="865" spans="1:10" x14ac:dyDescent="0.25">
      <c r="A865" s="203" t="s">
        <v>239</v>
      </c>
      <c r="B865" s="284">
        <v>68647</v>
      </c>
      <c r="C865" s="339" t="s">
        <v>90</v>
      </c>
      <c r="D865" s="284">
        <v>68647</v>
      </c>
      <c r="E865" s="284">
        <v>68647</v>
      </c>
      <c r="F865" s="339" t="s">
        <v>90</v>
      </c>
      <c r="G865" s="284">
        <v>68647</v>
      </c>
      <c r="H865" s="284" t="s">
        <v>1244</v>
      </c>
      <c r="I865" s="284" t="s">
        <v>1244</v>
      </c>
      <c r="J865" s="476" t="s">
        <v>1244</v>
      </c>
    </row>
    <row r="866" spans="1:10" s="3" customFormat="1" ht="24.95" customHeight="1" x14ac:dyDescent="0.2">
      <c r="A866" s="25" t="s">
        <v>133</v>
      </c>
      <c r="B866" s="6">
        <v>59711</v>
      </c>
      <c r="C866" s="6">
        <v>28360</v>
      </c>
      <c r="D866" s="6">
        <v>31351</v>
      </c>
      <c r="E866" s="6">
        <v>59711</v>
      </c>
      <c r="F866" s="6">
        <v>28360</v>
      </c>
      <c r="G866" s="6">
        <v>31351</v>
      </c>
      <c r="H866" s="6" t="s">
        <v>1244</v>
      </c>
      <c r="I866" s="6" t="s">
        <v>1244</v>
      </c>
      <c r="J866" s="26" t="s">
        <v>1244</v>
      </c>
    </row>
    <row r="867" spans="1:10" s="3" customFormat="1" ht="14.1" customHeight="1" x14ac:dyDescent="0.2">
      <c r="A867" s="21" t="s">
        <v>529</v>
      </c>
      <c r="B867" s="4">
        <v>2515</v>
      </c>
      <c r="C867" s="4">
        <v>1294</v>
      </c>
      <c r="D867" s="4">
        <v>1221</v>
      </c>
      <c r="E867" s="4">
        <v>2515</v>
      </c>
      <c r="F867" s="4">
        <v>1294</v>
      </c>
      <c r="G867" s="4">
        <v>1221</v>
      </c>
      <c r="H867" s="4" t="s">
        <v>1244</v>
      </c>
      <c r="I867" s="4" t="s">
        <v>1244</v>
      </c>
      <c r="J867" s="22" t="s">
        <v>1244</v>
      </c>
    </row>
    <row r="868" spans="1:10" s="3" customFormat="1" ht="14.1" customHeight="1" x14ac:dyDescent="0.2">
      <c r="A868" s="21" t="s">
        <v>775</v>
      </c>
      <c r="B868" s="4">
        <v>3028</v>
      </c>
      <c r="C868" s="4">
        <v>1534</v>
      </c>
      <c r="D868" s="4">
        <v>1494</v>
      </c>
      <c r="E868" s="4">
        <v>3028</v>
      </c>
      <c r="F868" s="4">
        <v>1534</v>
      </c>
      <c r="G868" s="4">
        <v>1494</v>
      </c>
      <c r="H868" s="4" t="s">
        <v>1244</v>
      </c>
      <c r="I868" s="4" t="s">
        <v>1244</v>
      </c>
      <c r="J868" s="22" t="s">
        <v>1244</v>
      </c>
    </row>
    <row r="869" spans="1:10" s="3" customFormat="1" ht="14.1" customHeight="1" x14ac:dyDescent="0.2">
      <c r="A869" s="21" t="s">
        <v>597</v>
      </c>
      <c r="B869" s="4">
        <v>3054</v>
      </c>
      <c r="C869" s="4">
        <v>1531</v>
      </c>
      <c r="D869" s="4">
        <v>1523</v>
      </c>
      <c r="E869" s="4">
        <v>3054</v>
      </c>
      <c r="F869" s="4">
        <v>1531</v>
      </c>
      <c r="G869" s="4">
        <v>1523</v>
      </c>
      <c r="H869" s="4" t="s">
        <v>1244</v>
      </c>
      <c r="I869" s="4" t="s">
        <v>1244</v>
      </c>
      <c r="J869" s="22" t="s">
        <v>1244</v>
      </c>
    </row>
    <row r="870" spans="1:10" s="3" customFormat="1" ht="14.1" customHeight="1" x14ac:dyDescent="0.2">
      <c r="A870" s="21" t="s">
        <v>532</v>
      </c>
      <c r="B870" s="4">
        <v>3093</v>
      </c>
      <c r="C870" s="4">
        <v>1559</v>
      </c>
      <c r="D870" s="4">
        <v>1534</v>
      </c>
      <c r="E870" s="4">
        <v>3093</v>
      </c>
      <c r="F870" s="4">
        <v>1559</v>
      </c>
      <c r="G870" s="4">
        <v>1534</v>
      </c>
      <c r="H870" s="4" t="s">
        <v>1244</v>
      </c>
      <c r="I870" s="4" t="s">
        <v>1244</v>
      </c>
      <c r="J870" s="22" t="s">
        <v>1244</v>
      </c>
    </row>
    <row r="871" spans="1:10" s="3" customFormat="1" ht="14.1" customHeight="1" x14ac:dyDescent="0.2">
      <c r="A871" s="21" t="s">
        <v>533</v>
      </c>
      <c r="B871" s="4">
        <v>2287</v>
      </c>
      <c r="C871" s="4">
        <v>1232</v>
      </c>
      <c r="D871" s="4">
        <v>1055</v>
      </c>
      <c r="E871" s="4">
        <v>2287</v>
      </c>
      <c r="F871" s="4">
        <v>1232</v>
      </c>
      <c r="G871" s="4">
        <v>1055</v>
      </c>
      <c r="H871" s="4" t="s">
        <v>1244</v>
      </c>
      <c r="I871" s="4" t="s">
        <v>1244</v>
      </c>
      <c r="J871" s="22" t="s">
        <v>1244</v>
      </c>
    </row>
    <row r="872" spans="1:10" s="3" customFormat="1" ht="14.1" customHeight="1" x14ac:dyDescent="0.2">
      <c r="A872" s="21" t="s">
        <v>778</v>
      </c>
      <c r="B872" s="4">
        <v>3031</v>
      </c>
      <c r="C872" s="4">
        <v>1510</v>
      </c>
      <c r="D872" s="4">
        <v>1521</v>
      </c>
      <c r="E872" s="4">
        <v>3031</v>
      </c>
      <c r="F872" s="4">
        <v>1510</v>
      </c>
      <c r="G872" s="4">
        <v>1521</v>
      </c>
      <c r="H872" s="4" t="s">
        <v>1244</v>
      </c>
      <c r="I872" s="4" t="s">
        <v>1244</v>
      </c>
      <c r="J872" s="22" t="s">
        <v>1244</v>
      </c>
    </row>
    <row r="873" spans="1:10" s="3" customFormat="1" ht="14.1" customHeight="1" x14ac:dyDescent="0.2">
      <c r="A873" s="21" t="s">
        <v>463</v>
      </c>
      <c r="B873" s="4">
        <v>3987</v>
      </c>
      <c r="C873" s="4">
        <v>2073</v>
      </c>
      <c r="D873" s="4">
        <v>1914</v>
      </c>
      <c r="E873" s="4">
        <v>3987</v>
      </c>
      <c r="F873" s="4">
        <v>2073</v>
      </c>
      <c r="G873" s="4">
        <v>1914</v>
      </c>
      <c r="H873" s="4" t="s">
        <v>1244</v>
      </c>
      <c r="I873" s="4" t="s">
        <v>1244</v>
      </c>
      <c r="J873" s="22" t="s">
        <v>1244</v>
      </c>
    </row>
    <row r="874" spans="1:10" s="3" customFormat="1" ht="14.1" customHeight="1" x14ac:dyDescent="0.2">
      <c r="A874" s="21" t="s">
        <v>469</v>
      </c>
      <c r="B874" s="4">
        <v>4953</v>
      </c>
      <c r="C874" s="4">
        <v>2507</v>
      </c>
      <c r="D874" s="4">
        <v>2446</v>
      </c>
      <c r="E874" s="4">
        <v>4953</v>
      </c>
      <c r="F874" s="4">
        <v>2507</v>
      </c>
      <c r="G874" s="4">
        <v>2446</v>
      </c>
      <c r="H874" s="4" t="s">
        <v>1244</v>
      </c>
      <c r="I874" s="4" t="s">
        <v>1244</v>
      </c>
      <c r="J874" s="22" t="s">
        <v>1244</v>
      </c>
    </row>
    <row r="875" spans="1:10" s="3" customFormat="1" ht="14.1" customHeight="1" x14ac:dyDescent="0.2">
      <c r="A875" s="21" t="s">
        <v>493</v>
      </c>
      <c r="B875" s="4">
        <v>5074</v>
      </c>
      <c r="C875" s="4">
        <v>2580</v>
      </c>
      <c r="D875" s="4">
        <v>2494</v>
      </c>
      <c r="E875" s="4">
        <v>5074</v>
      </c>
      <c r="F875" s="4">
        <v>2580</v>
      </c>
      <c r="G875" s="4">
        <v>2494</v>
      </c>
      <c r="H875" s="4" t="s">
        <v>1244</v>
      </c>
      <c r="I875" s="4" t="s">
        <v>1244</v>
      </c>
      <c r="J875" s="22" t="s">
        <v>1244</v>
      </c>
    </row>
    <row r="876" spans="1:10" s="3" customFormat="1" ht="14.1" customHeight="1" x14ac:dyDescent="0.2">
      <c r="A876" s="21" t="s">
        <v>773</v>
      </c>
      <c r="B876" s="4">
        <v>4301</v>
      </c>
      <c r="C876" s="4">
        <v>2124</v>
      </c>
      <c r="D876" s="4">
        <v>2177</v>
      </c>
      <c r="E876" s="4">
        <v>4301</v>
      </c>
      <c r="F876" s="4">
        <v>2124</v>
      </c>
      <c r="G876" s="4">
        <v>2177</v>
      </c>
      <c r="H876" s="4" t="s">
        <v>1244</v>
      </c>
      <c r="I876" s="4" t="s">
        <v>1244</v>
      </c>
      <c r="J876" s="22" t="s">
        <v>1244</v>
      </c>
    </row>
    <row r="877" spans="1:10" s="3" customFormat="1" ht="14.1" customHeight="1" x14ac:dyDescent="0.2">
      <c r="A877" s="21" t="s">
        <v>534</v>
      </c>
      <c r="B877" s="4">
        <v>3715</v>
      </c>
      <c r="C877" s="4">
        <v>1786</v>
      </c>
      <c r="D877" s="4">
        <v>1929</v>
      </c>
      <c r="E877" s="4">
        <v>3715</v>
      </c>
      <c r="F877" s="4">
        <v>1786</v>
      </c>
      <c r="G877" s="4">
        <v>1929</v>
      </c>
      <c r="H877" s="4" t="s">
        <v>1244</v>
      </c>
      <c r="I877" s="4" t="s">
        <v>1244</v>
      </c>
      <c r="J877" s="22" t="s">
        <v>1244</v>
      </c>
    </row>
    <row r="878" spans="1:10" s="3" customFormat="1" ht="14.1" customHeight="1" x14ac:dyDescent="0.2">
      <c r="A878" s="21" t="s">
        <v>774</v>
      </c>
      <c r="B878" s="4">
        <v>3692</v>
      </c>
      <c r="C878" s="4">
        <v>1706</v>
      </c>
      <c r="D878" s="4">
        <v>1986</v>
      </c>
      <c r="E878" s="4">
        <v>3692</v>
      </c>
      <c r="F878" s="4">
        <v>1706</v>
      </c>
      <c r="G878" s="4">
        <v>1986</v>
      </c>
      <c r="H878" s="4" t="s">
        <v>1244</v>
      </c>
      <c r="I878" s="4" t="s">
        <v>1244</v>
      </c>
      <c r="J878" s="22" t="s">
        <v>1244</v>
      </c>
    </row>
    <row r="879" spans="1:10" s="3" customFormat="1" ht="14.1" customHeight="1" x14ac:dyDescent="0.2">
      <c r="A879" s="21" t="s">
        <v>535</v>
      </c>
      <c r="B879" s="4">
        <v>4517</v>
      </c>
      <c r="C879" s="4">
        <v>1971</v>
      </c>
      <c r="D879" s="4">
        <v>2546</v>
      </c>
      <c r="E879" s="4">
        <v>4517</v>
      </c>
      <c r="F879" s="4">
        <v>1971</v>
      </c>
      <c r="G879" s="4">
        <v>2546</v>
      </c>
      <c r="H879" s="4" t="s">
        <v>1244</v>
      </c>
      <c r="I879" s="4" t="s">
        <v>1244</v>
      </c>
      <c r="J879" s="22" t="s">
        <v>1244</v>
      </c>
    </row>
    <row r="880" spans="1:10" s="3" customFormat="1" ht="14.1" customHeight="1" x14ac:dyDescent="0.2">
      <c r="A880" s="21" t="s">
        <v>523</v>
      </c>
      <c r="B880" s="4">
        <v>4702</v>
      </c>
      <c r="C880" s="4">
        <v>2032</v>
      </c>
      <c r="D880" s="4">
        <v>2670</v>
      </c>
      <c r="E880" s="4">
        <v>4702</v>
      </c>
      <c r="F880" s="4">
        <v>2032</v>
      </c>
      <c r="G880" s="4">
        <v>2670</v>
      </c>
      <c r="H880" s="4" t="s">
        <v>1244</v>
      </c>
      <c r="I880" s="4" t="s">
        <v>1244</v>
      </c>
      <c r="J880" s="22" t="s">
        <v>1244</v>
      </c>
    </row>
    <row r="881" spans="1:10" s="3" customFormat="1" ht="14.1" customHeight="1" x14ac:dyDescent="0.2">
      <c r="A881" s="21" t="s">
        <v>487</v>
      </c>
      <c r="B881" s="4">
        <v>3478</v>
      </c>
      <c r="C881" s="4">
        <v>1463</v>
      </c>
      <c r="D881" s="4">
        <v>2015</v>
      </c>
      <c r="E881" s="4">
        <v>3478</v>
      </c>
      <c r="F881" s="4">
        <v>1463</v>
      </c>
      <c r="G881" s="4">
        <v>2015</v>
      </c>
      <c r="H881" s="4" t="s">
        <v>1244</v>
      </c>
      <c r="I881" s="4" t="s">
        <v>1244</v>
      </c>
      <c r="J881" s="22" t="s">
        <v>1244</v>
      </c>
    </row>
    <row r="882" spans="1:10" s="3" customFormat="1" ht="14.1" customHeight="1" x14ac:dyDescent="0.2">
      <c r="A882" s="21" t="s">
        <v>536</v>
      </c>
      <c r="B882" s="4">
        <v>1928</v>
      </c>
      <c r="C882" s="4">
        <v>733</v>
      </c>
      <c r="D882" s="4">
        <v>1195</v>
      </c>
      <c r="E882" s="4">
        <v>1928</v>
      </c>
      <c r="F882" s="4">
        <v>733</v>
      </c>
      <c r="G882" s="4">
        <v>1195</v>
      </c>
      <c r="H882" s="4" t="s">
        <v>1244</v>
      </c>
      <c r="I882" s="4" t="s">
        <v>1244</v>
      </c>
      <c r="J882" s="22" t="s">
        <v>1244</v>
      </c>
    </row>
    <row r="883" spans="1:10" s="3" customFormat="1" ht="14.1" customHeight="1" x14ac:dyDescent="0.2">
      <c r="A883" s="21" t="s">
        <v>760</v>
      </c>
      <c r="B883" s="4">
        <v>1179</v>
      </c>
      <c r="C883" s="4">
        <v>417</v>
      </c>
      <c r="D883" s="4">
        <v>762</v>
      </c>
      <c r="E883" s="4">
        <v>1179</v>
      </c>
      <c r="F883" s="4">
        <v>417</v>
      </c>
      <c r="G883" s="4">
        <v>762</v>
      </c>
      <c r="H883" s="4" t="s">
        <v>1244</v>
      </c>
      <c r="I883" s="4" t="s">
        <v>1244</v>
      </c>
      <c r="J883" s="22" t="s">
        <v>1244</v>
      </c>
    </row>
    <row r="884" spans="1:10" s="3" customFormat="1" ht="14.1" customHeight="1" x14ac:dyDescent="0.2">
      <c r="A884" s="27" t="s">
        <v>103</v>
      </c>
      <c r="B884" s="437"/>
      <c r="C884" s="437"/>
      <c r="D884" s="437"/>
      <c r="E884" s="437"/>
      <c r="F884" s="437"/>
      <c r="G884" s="437"/>
      <c r="H884" s="460"/>
      <c r="I884" s="460"/>
      <c r="J884" s="464"/>
    </row>
    <row r="885" spans="1:10" s="3" customFormat="1" ht="11.25" customHeight="1" x14ac:dyDescent="0.2">
      <c r="A885" s="223" t="s">
        <v>1143</v>
      </c>
      <c r="B885" s="457">
        <v>1177</v>
      </c>
      <c r="C885" s="457">
        <v>308</v>
      </c>
      <c r="D885" s="457">
        <v>869</v>
      </c>
      <c r="E885" s="457">
        <v>1177</v>
      </c>
      <c r="F885" s="457">
        <v>308</v>
      </c>
      <c r="G885" s="457">
        <v>869</v>
      </c>
      <c r="H885" s="461" t="s">
        <v>1244</v>
      </c>
      <c r="I885" s="461" t="s">
        <v>1244</v>
      </c>
      <c r="J885" s="465" t="s">
        <v>1244</v>
      </c>
    </row>
    <row r="886" spans="1:10" s="3" customFormat="1" ht="15.95" customHeight="1" x14ac:dyDescent="0.2">
      <c r="A886" s="33" t="s">
        <v>3</v>
      </c>
      <c r="B886" s="460"/>
      <c r="C886" s="460"/>
      <c r="D886" s="460"/>
      <c r="E886" s="460"/>
      <c r="F886" s="460"/>
      <c r="G886" s="460"/>
      <c r="H886" s="460"/>
      <c r="I886" s="460"/>
      <c r="J886" s="464"/>
    </row>
    <row r="887" spans="1:10" s="3" customFormat="1" ht="11.25" x14ac:dyDescent="0.2">
      <c r="A887" s="205" t="s">
        <v>105</v>
      </c>
      <c r="B887" s="461">
        <v>10766</v>
      </c>
      <c r="C887" s="461">
        <v>5422</v>
      </c>
      <c r="D887" s="461">
        <v>5344</v>
      </c>
      <c r="E887" s="461">
        <v>10766</v>
      </c>
      <c r="F887" s="461">
        <v>5422</v>
      </c>
      <c r="G887" s="461">
        <v>5344</v>
      </c>
      <c r="H887" s="461" t="s">
        <v>1244</v>
      </c>
      <c r="I887" s="461" t="s">
        <v>1244</v>
      </c>
      <c r="J887" s="465" t="s">
        <v>1244</v>
      </c>
    </row>
    <row r="888" spans="1:10" s="3" customFormat="1" ht="15.95" customHeight="1" x14ac:dyDescent="0.2">
      <c r="A888" s="33" t="s">
        <v>5</v>
      </c>
      <c r="B888" s="431"/>
      <c r="C888" s="431"/>
      <c r="D888" s="431"/>
      <c r="E888" s="431"/>
      <c r="F888" s="431"/>
      <c r="G888" s="431"/>
      <c r="H888" s="431"/>
      <c r="I888" s="431"/>
      <c r="J888" s="433"/>
    </row>
    <row r="889" spans="1:10" s="3" customFormat="1" ht="11.25" x14ac:dyDescent="0.2">
      <c r="A889" s="205" t="s">
        <v>106</v>
      </c>
      <c r="B889" s="461">
        <v>33935</v>
      </c>
      <c r="C889" s="461">
        <v>17985</v>
      </c>
      <c r="D889" s="461">
        <v>15950</v>
      </c>
      <c r="E889" s="461">
        <v>33935</v>
      </c>
      <c r="F889" s="461">
        <v>17985</v>
      </c>
      <c r="G889" s="461">
        <v>15950</v>
      </c>
      <c r="H889" s="461" t="s">
        <v>1244</v>
      </c>
      <c r="I889" s="461" t="s">
        <v>1244</v>
      </c>
      <c r="J889" s="465" t="s">
        <v>1244</v>
      </c>
    </row>
    <row r="890" spans="1:10" s="3" customFormat="1" ht="12" customHeight="1" x14ac:dyDescent="0.2">
      <c r="A890" s="36" t="s">
        <v>241</v>
      </c>
      <c r="B890" s="437"/>
      <c r="C890" s="437"/>
      <c r="D890" s="439"/>
      <c r="E890" s="437"/>
      <c r="F890" s="437"/>
      <c r="G890" s="439"/>
      <c r="H890" s="431"/>
      <c r="I890" s="431"/>
      <c r="J890" s="433"/>
    </row>
    <row r="891" spans="1:10" s="3" customFormat="1" ht="11.25" x14ac:dyDescent="0.2">
      <c r="A891" s="204" t="s">
        <v>91</v>
      </c>
      <c r="B891" s="457">
        <v>17985</v>
      </c>
      <c r="C891" s="457">
        <v>17985</v>
      </c>
      <c r="D891" s="467" t="s">
        <v>90</v>
      </c>
      <c r="E891" s="457">
        <v>17985</v>
      </c>
      <c r="F891" s="457">
        <v>17985</v>
      </c>
      <c r="G891" s="467" t="s">
        <v>90</v>
      </c>
      <c r="H891" s="461" t="s">
        <v>1244</v>
      </c>
      <c r="I891" s="461" t="s">
        <v>1244</v>
      </c>
      <c r="J891" s="465" t="s">
        <v>1244</v>
      </c>
    </row>
    <row r="892" spans="1:10" s="3" customFormat="1" ht="12" customHeight="1" x14ac:dyDescent="0.2">
      <c r="A892" s="36" t="s">
        <v>227</v>
      </c>
      <c r="B892" s="437"/>
      <c r="C892" s="439"/>
      <c r="D892" s="437"/>
      <c r="E892" s="437"/>
      <c r="F892" s="439"/>
      <c r="G892" s="437"/>
      <c r="H892" s="431"/>
      <c r="I892" s="431"/>
      <c r="J892" s="433"/>
    </row>
    <row r="893" spans="1:10" s="3" customFormat="1" ht="11.25" x14ac:dyDescent="0.2">
      <c r="A893" s="204" t="s">
        <v>92</v>
      </c>
      <c r="B893" s="457">
        <v>15950</v>
      </c>
      <c r="C893" s="467" t="s">
        <v>90</v>
      </c>
      <c r="D893" s="457">
        <v>15950</v>
      </c>
      <c r="E893" s="457">
        <v>15950</v>
      </c>
      <c r="F893" s="467" t="s">
        <v>90</v>
      </c>
      <c r="G893" s="457">
        <v>15950</v>
      </c>
      <c r="H893" s="461" t="s">
        <v>1244</v>
      </c>
      <c r="I893" s="461" t="s">
        <v>1244</v>
      </c>
      <c r="J893" s="465" t="s">
        <v>1244</v>
      </c>
    </row>
    <row r="894" spans="1:10" s="3" customFormat="1" ht="14.1" customHeight="1" x14ac:dyDescent="0.2">
      <c r="A894" s="37" t="s">
        <v>228</v>
      </c>
      <c r="B894" s="460"/>
      <c r="C894" s="460"/>
      <c r="D894" s="460"/>
      <c r="E894" s="460"/>
      <c r="F894" s="460"/>
      <c r="G894" s="460"/>
      <c r="H894" s="460"/>
      <c r="I894" s="460"/>
      <c r="J894" s="464"/>
    </row>
    <row r="895" spans="1:10" s="3" customFormat="1" ht="11.25" x14ac:dyDescent="0.2">
      <c r="A895" s="206" t="s">
        <v>764</v>
      </c>
      <c r="B895" s="284">
        <v>20256</v>
      </c>
      <c r="C895" s="284">
        <v>10398</v>
      </c>
      <c r="D895" s="284">
        <v>9858</v>
      </c>
      <c r="E895" s="284">
        <v>20256</v>
      </c>
      <c r="F895" s="284">
        <v>10398</v>
      </c>
      <c r="G895" s="284">
        <v>9858</v>
      </c>
      <c r="H895" s="284" t="s">
        <v>1244</v>
      </c>
      <c r="I895" s="284" t="s">
        <v>1244</v>
      </c>
      <c r="J895" s="476" t="s">
        <v>1244</v>
      </c>
    </row>
    <row r="896" spans="1:10" s="3" customFormat="1" ht="14.1" customHeight="1" x14ac:dyDescent="0.2">
      <c r="A896" s="37" t="s">
        <v>7</v>
      </c>
      <c r="B896" s="431"/>
      <c r="C896" s="431"/>
      <c r="D896" s="431"/>
      <c r="E896" s="431"/>
      <c r="F896" s="431"/>
      <c r="G896" s="431"/>
      <c r="H896" s="431"/>
      <c r="I896" s="431"/>
      <c r="J896" s="433"/>
    </row>
    <row r="897" spans="1:15" s="3" customFormat="1" ht="11.25" x14ac:dyDescent="0.2">
      <c r="A897" s="206" t="s">
        <v>113</v>
      </c>
      <c r="B897" s="461">
        <v>13679</v>
      </c>
      <c r="C897" s="461">
        <v>7587</v>
      </c>
      <c r="D897" s="461">
        <v>6092</v>
      </c>
      <c r="E897" s="461">
        <v>13679</v>
      </c>
      <c r="F897" s="461">
        <v>7587</v>
      </c>
      <c r="G897" s="461">
        <v>6092</v>
      </c>
      <c r="H897" s="461" t="s">
        <v>1244</v>
      </c>
      <c r="I897" s="461" t="s">
        <v>1244</v>
      </c>
      <c r="J897" s="465" t="s">
        <v>1244</v>
      </c>
    </row>
    <row r="898" spans="1:15" s="3" customFormat="1" ht="12" customHeight="1" x14ac:dyDescent="0.2">
      <c r="A898" s="36" t="s">
        <v>242</v>
      </c>
      <c r="B898" s="456"/>
      <c r="C898" s="456"/>
      <c r="D898" s="466"/>
      <c r="E898" s="456"/>
      <c r="F898" s="456"/>
      <c r="G898" s="466"/>
      <c r="H898" s="460"/>
      <c r="I898" s="460"/>
      <c r="J898" s="464"/>
    </row>
    <row r="899" spans="1:15" s="3" customFormat="1" ht="11.25" x14ac:dyDescent="0.2">
      <c r="A899" s="204" t="s">
        <v>91</v>
      </c>
      <c r="B899" s="486">
        <v>7587</v>
      </c>
      <c r="C899" s="486">
        <v>7587</v>
      </c>
      <c r="D899" s="488" t="s">
        <v>90</v>
      </c>
      <c r="E899" s="486">
        <v>7587</v>
      </c>
      <c r="F899" s="486">
        <v>7587</v>
      </c>
      <c r="G899" s="488" t="s">
        <v>90</v>
      </c>
      <c r="H899" s="284" t="s">
        <v>1244</v>
      </c>
      <c r="I899" s="284" t="s">
        <v>1244</v>
      </c>
      <c r="J899" s="476" t="s">
        <v>1244</v>
      </c>
    </row>
    <row r="900" spans="1:15" s="3" customFormat="1" ht="12" customHeight="1" x14ac:dyDescent="0.2">
      <c r="A900" s="36" t="s">
        <v>230</v>
      </c>
      <c r="B900" s="456"/>
      <c r="C900" s="466"/>
      <c r="D900" s="456"/>
      <c r="E900" s="456"/>
      <c r="F900" s="466"/>
      <c r="G900" s="456"/>
      <c r="H900" s="460"/>
      <c r="I900" s="460"/>
      <c r="J900" s="464"/>
    </row>
    <row r="901" spans="1:15" s="3" customFormat="1" ht="11.25" x14ac:dyDescent="0.2">
      <c r="A901" s="204" t="s">
        <v>92</v>
      </c>
      <c r="B901" s="486">
        <v>6092</v>
      </c>
      <c r="C901" s="488" t="s">
        <v>90</v>
      </c>
      <c r="D901" s="486">
        <v>6092</v>
      </c>
      <c r="E901" s="486">
        <v>6092</v>
      </c>
      <c r="F901" s="488" t="s">
        <v>90</v>
      </c>
      <c r="G901" s="486">
        <v>6092</v>
      </c>
      <c r="H901" s="284" t="s">
        <v>1244</v>
      </c>
      <c r="I901" s="284" t="s">
        <v>1244</v>
      </c>
      <c r="J901" s="476" t="s">
        <v>1244</v>
      </c>
    </row>
    <row r="902" spans="1:15" s="3" customFormat="1" ht="15.95" customHeight="1" x14ac:dyDescent="0.2">
      <c r="A902" s="33" t="s">
        <v>9</v>
      </c>
      <c r="B902" s="460"/>
      <c r="C902" s="460"/>
      <c r="D902" s="460"/>
      <c r="E902" s="460"/>
      <c r="F902" s="460"/>
      <c r="G902" s="460"/>
      <c r="H902" s="460"/>
      <c r="I902" s="460"/>
      <c r="J902" s="464"/>
    </row>
    <row r="903" spans="1:15" s="3" customFormat="1" ht="11.25" x14ac:dyDescent="0.2">
      <c r="A903" s="205" t="s">
        <v>107</v>
      </c>
      <c r="B903" s="284">
        <v>15010</v>
      </c>
      <c r="C903" s="284">
        <v>4953</v>
      </c>
      <c r="D903" s="284">
        <v>10057</v>
      </c>
      <c r="E903" s="284">
        <v>15010</v>
      </c>
      <c r="F903" s="284">
        <v>4953</v>
      </c>
      <c r="G903" s="284">
        <v>10057</v>
      </c>
      <c r="H903" s="284" t="s">
        <v>1244</v>
      </c>
      <c r="I903" s="284" t="s">
        <v>1244</v>
      </c>
      <c r="J903" s="476" t="s">
        <v>1244</v>
      </c>
    </row>
    <row r="904" spans="1:15" s="3" customFormat="1" ht="14.1" customHeight="1" x14ac:dyDescent="0.2">
      <c r="A904" s="37" t="s">
        <v>11</v>
      </c>
      <c r="B904" s="456"/>
      <c r="C904" s="456"/>
      <c r="D904" s="466"/>
      <c r="E904" s="456"/>
      <c r="F904" s="456"/>
      <c r="G904" s="466"/>
      <c r="H904" s="460"/>
      <c r="I904" s="460"/>
      <c r="J904" s="464"/>
    </row>
    <row r="905" spans="1:15" s="3" customFormat="1" ht="11.25" x14ac:dyDescent="0.2">
      <c r="A905" s="206" t="s">
        <v>115</v>
      </c>
      <c r="B905" s="486">
        <v>4953</v>
      </c>
      <c r="C905" s="486">
        <v>4953</v>
      </c>
      <c r="D905" s="488" t="s">
        <v>90</v>
      </c>
      <c r="E905" s="486">
        <v>4953</v>
      </c>
      <c r="F905" s="486">
        <v>4953</v>
      </c>
      <c r="G905" s="488" t="s">
        <v>90</v>
      </c>
      <c r="H905" s="284" t="s">
        <v>1244</v>
      </c>
      <c r="I905" s="284" t="s">
        <v>1244</v>
      </c>
      <c r="J905" s="476" t="s">
        <v>1244</v>
      </c>
      <c r="O905" s="638"/>
    </row>
    <row r="906" spans="1:15" s="3" customFormat="1" ht="14.1" customHeight="1" x14ac:dyDescent="0.2">
      <c r="A906" s="37" t="s">
        <v>13</v>
      </c>
      <c r="B906" s="437"/>
      <c r="C906" s="439"/>
      <c r="D906" s="437"/>
      <c r="E906" s="437"/>
      <c r="F906" s="439"/>
      <c r="G906" s="437"/>
      <c r="H906" s="431"/>
      <c r="I906" s="431"/>
      <c r="J906" s="433"/>
      <c r="O906" s="638"/>
    </row>
    <row r="907" spans="1:15" s="3" customFormat="1" ht="11.25" x14ac:dyDescent="0.2">
      <c r="A907" s="206" t="s">
        <v>116</v>
      </c>
      <c r="B907" s="456">
        <v>10057</v>
      </c>
      <c r="C907" s="466" t="s">
        <v>90</v>
      </c>
      <c r="D907" s="456">
        <v>10057</v>
      </c>
      <c r="E907" s="456">
        <v>10057</v>
      </c>
      <c r="F907" s="466" t="s">
        <v>90</v>
      </c>
      <c r="G907" s="456">
        <v>10057</v>
      </c>
      <c r="H907" s="460" t="s">
        <v>1244</v>
      </c>
      <c r="I907" s="460" t="s">
        <v>1244</v>
      </c>
      <c r="J907" s="464" t="s">
        <v>1244</v>
      </c>
    </row>
    <row r="908" spans="1:15" s="3" customFormat="1" ht="15.95" customHeight="1" x14ac:dyDescent="0.2">
      <c r="A908" s="38" t="s">
        <v>15</v>
      </c>
      <c r="B908" s="431"/>
      <c r="C908" s="431"/>
      <c r="D908" s="431"/>
      <c r="E908" s="431"/>
      <c r="F908" s="431"/>
      <c r="G908" s="431"/>
      <c r="H908" s="431"/>
      <c r="I908" s="431"/>
      <c r="J908" s="433"/>
    </row>
    <row r="909" spans="1:15" s="3" customFormat="1" ht="11.25" x14ac:dyDescent="0.2">
      <c r="A909" s="203" t="s">
        <v>16</v>
      </c>
      <c r="B909" s="432"/>
      <c r="C909" s="432"/>
      <c r="D909" s="432"/>
      <c r="E909" s="432"/>
      <c r="F909" s="432"/>
      <c r="G909" s="432"/>
      <c r="H909" s="432"/>
      <c r="I909" s="432"/>
      <c r="J909" s="434"/>
    </row>
    <row r="910" spans="1:15" s="3" customFormat="1" ht="12" customHeight="1" x14ac:dyDescent="0.2">
      <c r="A910" s="24" t="s">
        <v>231</v>
      </c>
      <c r="B910" s="452">
        <v>8597</v>
      </c>
      <c r="C910" s="452">
        <v>4359</v>
      </c>
      <c r="D910" s="452">
        <v>4238</v>
      </c>
      <c r="E910" s="452">
        <v>8597</v>
      </c>
      <c r="F910" s="452">
        <v>4359</v>
      </c>
      <c r="G910" s="452">
        <v>4238</v>
      </c>
      <c r="H910" s="431" t="s">
        <v>1244</v>
      </c>
      <c r="I910" s="431" t="s">
        <v>1244</v>
      </c>
      <c r="J910" s="433" t="s">
        <v>1244</v>
      </c>
      <c r="K910" s="7"/>
    </row>
    <row r="911" spans="1:15" s="3" customFormat="1" ht="12" customHeight="1" x14ac:dyDescent="0.2">
      <c r="A911" s="24" t="s">
        <v>232</v>
      </c>
      <c r="B911" s="452">
        <v>38650</v>
      </c>
      <c r="C911" s="452">
        <v>19048</v>
      </c>
      <c r="D911" s="452">
        <v>19602</v>
      </c>
      <c r="E911" s="452">
        <v>38650</v>
      </c>
      <c r="F911" s="452">
        <v>19048</v>
      </c>
      <c r="G911" s="452">
        <v>19602</v>
      </c>
      <c r="H911" s="431" t="s">
        <v>1244</v>
      </c>
      <c r="I911" s="431" t="s">
        <v>1244</v>
      </c>
      <c r="J911" s="433" t="s">
        <v>1244</v>
      </c>
      <c r="K911" s="7"/>
    </row>
    <row r="912" spans="1:15" s="3" customFormat="1" ht="12" customHeight="1" x14ac:dyDescent="0.2">
      <c r="A912" s="33" t="s">
        <v>1</v>
      </c>
      <c r="B912" s="456"/>
      <c r="C912" s="456"/>
      <c r="D912" s="456"/>
      <c r="E912" s="456"/>
      <c r="F912" s="456"/>
      <c r="G912" s="456"/>
      <c r="H912" s="460"/>
      <c r="I912" s="460"/>
      <c r="J912" s="464"/>
      <c r="K912" s="7"/>
    </row>
    <row r="913" spans="1:10" s="3" customFormat="1" ht="11.25" x14ac:dyDescent="0.2">
      <c r="A913" s="206" t="s">
        <v>1143</v>
      </c>
      <c r="B913" s="486">
        <v>12464</v>
      </c>
      <c r="C913" s="486">
        <v>4953</v>
      </c>
      <c r="D913" s="486">
        <v>7511</v>
      </c>
      <c r="E913" s="486">
        <v>12464</v>
      </c>
      <c r="F913" s="486">
        <v>4953</v>
      </c>
      <c r="G913" s="486">
        <v>7511</v>
      </c>
      <c r="H913" s="284" t="s">
        <v>1244</v>
      </c>
      <c r="I913" s="284" t="s">
        <v>1244</v>
      </c>
      <c r="J913" s="476" t="s">
        <v>1244</v>
      </c>
    </row>
    <row r="914" spans="1:10" s="3" customFormat="1" ht="15.95" customHeight="1" x14ac:dyDescent="0.2">
      <c r="A914" s="38" t="s">
        <v>768</v>
      </c>
      <c r="B914" s="431"/>
      <c r="C914" s="431"/>
      <c r="D914" s="431"/>
      <c r="E914" s="431"/>
      <c r="F914" s="431"/>
      <c r="G914" s="431"/>
      <c r="H914" s="431"/>
      <c r="I914" s="431"/>
      <c r="J914" s="433"/>
    </row>
    <row r="915" spans="1:10" s="3" customFormat="1" ht="11.25" x14ac:dyDescent="0.2">
      <c r="A915" s="203" t="s">
        <v>18</v>
      </c>
      <c r="B915" s="432"/>
      <c r="C915" s="432"/>
      <c r="D915" s="432"/>
      <c r="E915" s="432"/>
      <c r="F915" s="432"/>
      <c r="G915" s="432"/>
      <c r="H915" s="432"/>
      <c r="I915" s="432"/>
      <c r="J915" s="434"/>
    </row>
    <row r="916" spans="1:10" s="3" customFormat="1" ht="12" customHeight="1" x14ac:dyDescent="0.2">
      <c r="A916" s="24" t="s">
        <v>233</v>
      </c>
      <c r="B916" s="452">
        <v>2410</v>
      </c>
      <c r="C916" s="452">
        <v>1237</v>
      </c>
      <c r="D916" s="452">
        <v>1173</v>
      </c>
      <c r="E916" s="452">
        <v>2410</v>
      </c>
      <c r="F916" s="452">
        <v>1237</v>
      </c>
      <c r="G916" s="452">
        <v>1173</v>
      </c>
      <c r="H916" s="431" t="s">
        <v>1244</v>
      </c>
      <c r="I916" s="431" t="s">
        <v>1244</v>
      </c>
      <c r="J916" s="433" t="s">
        <v>1244</v>
      </c>
    </row>
    <row r="917" spans="1:10" s="3" customFormat="1" ht="12" customHeight="1" x14ac:dyDescent="0.2">
      <c r="A917" s="24" t="s">
        <v>234</v>
      </c>
      <c r="B917" s="452">
        <v>3439</v>
      </c>
      <c r="C917" s="452">
        <v>1770</v>
      </c>
      <c r="D917" s="452">
        <v>1669</v>
      </c>
      <c r="E917" s="452">
        <v>3439</v>
      </c>
      <c r="F917" s="452">
        <v>1770</v>
      </c>
      <c r="G917" s="452">
        <v>1669</v>
      </c>
      <c r="H917" s="431" t="s">
        <v>1244</v>
      </c>
      <c r="I917" s="431" t="s">
        <v>1244</v>
      </c>
      <c r="J917" s="433" t="s">
        <v>1244</v>
      </c>
    </row>
    <row r="918" spans="1:10" s="3" customFormat="1" ht="12" customHeight="1" x14ac:dyDescent="0.2">
      <c r="A918" s="24" t="s">
        <v>235</v>
      </c>
      <c r="B918" s="452">
        <v>2179</v>
      </c>
      <c r="C918" s="452">
        <v>1058</v>
      </c>
      <c r="D918" s="452">
        <v>1121</v>
      </c>
      <c r="E918" s="452">
        <v>2179</v>
      </c>
      <c r="F918" s="452">
        <v>1058</v>
      </c>
      <c r="G918" s="452">
        <v>1121</v>
      </c>
      <c r="H918" s="431" t="s">
        <v>1244</v>
      </c>
      <c r="I918" s="431" t="s">
        <v>1244</v>
      </c>
      <c r="J918" s="433" t="s">
        <v>1244</v>
      </c>
    </row>
    <row r="919" spans="1:10" s="3" customFormat="1" ht="12" customHeight="1" x14ac:dyDescent="0.2">
      <c r="A919" s="24" t="s">
        <v>236</v>
      </c>
      <c r="B919" s="452">
        <v>1832</v>
      </c>
      <c r="C919" s="452">
        <v>926</v>
      </c>
      <c r="D919" s="452">
        <v>906</v>
      </c>
      <c r="E919" s="452">
        <v>1832</v>
      </c>
      <c r="F919" s="452">
        <v>926</v>
      </c>
      <c r="G919" s="452">
        <v>906</v>
      </c>
      <c r="H919" s="431" t="s">
        <v>1244</v>
      </c>
      <c r="I919" s="431" t="s">
        <v>1244</v>
      </c>
      <c r="J919" s="433" t="s">
        <v>1244</v>
      </c>
    </row>
    <row r="920" spans="1:10" s="3" customFormat="1" ht="12" customHeight="1" x14ac:dyDescent="0.2">
      <c r="A920" s="24" t="s">
        <v>237</v>
      </c>
      <c r="B920" s="452">
        <v>2748</v>
      </c>
      <c r="C920" s="452">
        <v>1477</v>
      </c>
      <c r="D920" s="452">
        <v>1271</v>
      </c>
      <c r="E920" s="452">
        <v>2748</v>
      </c>
      <c r="F920" s="452">
        <v>1477</v>
      </c>
      <c r="G920" s="452">
        <v>1271</v>
      </c>
      <c r="H920" s="431" t="s">
        <v>1244</v>
      </c>
      <c r="I920" s="431" t="s">
        <v>1244</v>
      </c>
      <c r="J920" s="433" t="s">
        <v>1244</v>
      </c>
    </row>
    <row r="921" spans="1:10" s="3" customFormat="1" ht="15.95" customHeight="1" x14ac:dyDescent="0.2">
      <c r="A921" s="38" t="s">
        <v>238</v>
      </c>
      <c r="B921" s="460"/>
      <c r="C921" s="462"/>
      <c r="D921" s="460"/>
      <c r="E921" s="460"/>
      <c r="F921" s="462"/>
      <c r="G921" s="460"/>
      <c r="H921" s="460"/>
      <c r="I921" s="460"/>
      <c r="J921" s="464"/>
    </row>
    <row r="922" spans="1:10" x14ac:dyDescent="0.25">
      <c r="A922" s="203" t="s">
        <v>239</v>
      </c>
      <c r="B922" s="284">
        <v>13141</v>
      </c>
      <c r="C922" s="339" t="s">
        <v>90</v>
      </c>
      <c r="D922" s="284">
        <v>13141</v>
      </c>
      <c r="E922" s="284">
        <v>13141</v>
      </c>
      <c r="F922" s="339" t="s">
        <v>90</v>
      </c>
      <c r="G922" s="284">
        <v>13141</v>
      </c>
      <c r="H922" s="284" t="s">
        <v>1244</v>
      </c>
      <c r="I922" s="284" t="s">
        <v>1244</v>
      </c>
      <c r="J922" s="476" t="s">
        <v>1244</v>
      </c>
    </row>
    <row r="923" spans="1:10" s="3" customFormat="1" ht="24.95" customHeight="1" x14ac:dyDescent="0.2">
      <c r="A923" s="25" t="s">
        <v>381</v>
      </c>
      <c r="B923" s="6">
        <v>68231</v>
      </c>
      <c r="C923" s="6">
        <v>32604</v>
      </c>
      <c r="D923" s="6">
        <v>35627</v>
      </c>
      <c r="E923" s="6">
        <v>68231</v>
      </c>
      <c r="F923" s="6">
        <v>32604</v>
      </c>
      <c r="G923" s="6">
        <v>35627</v>
      </c>
      <c r="H923" s="6" t="s">
        <v>1244</v>
      </c>
      <c r="I923" s="6" t="s">
        <v>1244</v>
      </c>
      <c r="J923" s="26" t="s">
        <v>1244</v>
      </c>
    </row>
    <row r="924" spans="1:10" s="3" customFormat="1" ht="14.1" customHeight="1" x14ac:dyDescent="0.2">
      <c r="A924" s="21" t="s">
        <v>529</v>
      </c>
      <c r="B924" s="4">
        <v>3077</v>
      </c>
      <c r="C924" s="4">
        <v>1575</v>
      </c>
      <c r="D924" s="4">
        <v>1502</v>
      </c>
      <c r="E924" s="4">
        <v>3077</v>
      </c>
      <c r="F924" s="4">
        <v>1575</v>
      </c>
      <c r="G924" s="4">
        <v>1502</v>
      </c>
      <c r="H924" s="4" t="s">
        <v>1244</v>
      </c>
      <c r="I924" s="4" t="s">
        <v>1244</v>
      </c>
      <c r="J924" s="22" t="s">
        <v>1244</v>
      </c>
    </row>
    <row r="925" spans="1:10" s="3" customFormat="1" ht="14.1" customHeight="1" x14ac:dyDescent="0.2">
      <c r="A925" s="21" t="s">
        <v>775</v>
      </c>
      <c r="B925" s="4">
        <v>3779</v>
      </c>
      <c r="C925" s="4">
        <v>1944</v>
      </c>
      <c r="D925" s="4">
        <v>1835</v>
      </c>
      <c r="E925" s="4">
        <v>3779</v>
      </c>
      <c r="F925" s="4">
        <v>1944</v>
      </c>
      <c r="G925" s="4">
        <v>1835</v>
      </c>
      <c r="H925" s="4" t="s">
        <v>1244</v>
      </c>
      <c r="I925" s="4" t="s">
        <v>1244</v>
      </c>
      <c r="J925" s="22" t="s">
        <v>1244</v>
      </c>
    </row>
    <row r="926" spans="1:10" s="3" customFormat="1" ht="14.1" customHeight="1" x14ac:dyDescent="0.2">
      <c r="A926" s="21" t="s">
        <v>597</v>
      </c>
      <c r="B926" s="4">
        <v>3717</v>
      </c>
      <c r="C926" s="4">
        <v>1939</v>
      </c>
      <c r="D926" s="4">
        <v>1778</v>
      </c>
      <c r="E926" s="4">
        <v>3717</v>
      </c>
      <c r="F926" s="4">
        <v>1939</v>
      </c>
      <c r="G926" s="4">
        <v>1778</v>
      </c>
      <c r="H926" s="4" t="s">
        <v>1244</v>
      </c>
      <c r="I926" s="4" t="s">
        <v>1244</v>
      </c>
      <c r="J926" s="22" t="s">
        <v>1244</v>
      </c>
    </row>
    <row r="927" spans="1:10" s="3" customFormat="1" ht="14.1" customHeight="1" x14ac:dyDescent="0.2">
      <c r="A927" s="21" t="s">
        <v>532</v>
      </c>
      <c r="B927" s="4">
        <v>3522</v>
      </c>
      <c r="C927" s="4">
        <v>1777</v>
      </c>
      <c r="D927" s="4">
        <v>1745</v>
      </c>
      <c r="E927" s="4">
        <v>3522</v>
      </c>
      <c r="F927" s="4">
        <v>1777</v>
      </c>
      <c r="G927" s="4">
        <v>1745</v>
      </c>
      <c r="H927" s="4" t="s">
        <v>1244</v>
      </c>
      <c r="I927" s="4" t="s">
        <v>1244</v>
      </c>
      <c r="J927" s="22" t="s">
        <v>1244</v>
      </c>
    </row>
    <row r="928" spans="1:10" s="3" customFormat="1" ht="14.1" customHeight="1" x14ac:dyDescent="0.2">
      <c r="A928" s="21" t="s">
        <v>533</v>
      </c>
      <c r="B928" s="4">
        <v>3242</v>
      </c>
      <c r="C928" s="4">
        <v>1620</v>
      </c>
      <c r="D928" s="4">
        <v>1622</v>
      </c>
      <c r="E928" s="4">
        <v>3242</v>
      </c>
      <c r="F928" s="4">
        <v>1620</v>
      </c>
      <c r="G928" s="4">
        <v>1622</v>
      </c>
      <c r="H928" s="4" t="s">
        <v>1244</v>
      </c>
      <c r="I928" s="4" t="s">
        <v>1244</v>
      </c>
      <c r="J928" s="22" t="s">
        <v>1244</v>
      </c>
    </row>
    <row r="929" spans="1:10" s="3" customFormat="1" ht="14.1" customHeight="1" x14ac:dyDescent="0.2">
      <c r="A929" s="21" t="s">
        <v>778</v>
      </c>
      <c r="B929" s="4">
        <v>3778</v>
      </c>
      <c r="C929" s="4">
        <v>1969</v>
      </c>
      <c r="D929" s="4">
        <v>1809</v>
      </c>
      <c r="E929" s="4">
        <v>3778</v>
      </c>
      <c r="F929" s="4">
        <v>1969</v>
      </c>
      <c r="G929" s="4">
        <v>1809</v>
      </c>
      <c r="H929" s="4" t="s">
        <v>1244</v>
      </c>
      <c r="I929" s="4" t="s">
        <v>1244</v>
      </c>
      <c r="J929" s="22" t="s">
        <v>1244</v>
      </c>
    </row>
    <row r="930" spans="1:10" s="3" customFormat="1" ht="14.1" customHeight="1" x14ac:dyDescent="0.2">
      <c r="A930" s="21" t="s">
        <v>463</v>
      </c>
      <c r="B930" s="4">
        <v>4904</v>
      </c>
      <c r="C930" s="4">
        <v>2514</v>
      </c>
      <c r="D930" s="4">
        <v>2390</v>
      </c>
      <c r="E930" s="4">
        <v>4904</v>
      </c>
      <c r="F930" s="4">
        <v>2514</v>
      </c>
      <c r="G930" s="4">
        <v>2390</v>
      </c>
      <c r="H930" s="4" t="s">
        <v>1244</v>
      </c>
      <c r="I930" s="4" t="s">
        <v>1244</v>
      </c>
      <c r="J930" s="22" t="s">
        <v>1244</v>
      </c>
    </row>
    <row r="931" spans="1:10" s="3" customFormat="1" ht="14.1" customHeight="1" x14ac:dyDescent="0.2">
      <c r="A931" s="21" t="s">
        <v>469</v>
      </c>
      <c r="B931" s="4">
        <v>5966</v>
      </c>
      <c r="C931" s="4">
        <v>3044</v>
      </c>
      <c r="D931" s="4">
        <v>2922</v>
      </c>
      <c r="E931" s="4">
        <v>5966</v>
      </c>
      <c r="F931" s="4">
        <v>3044</v>
      </c>
      <c r="G931" s="4">
        <v>2922</v>
      </c>
      <c r="H931" s="4" t="s">
        <v>1244</v>
      </c>
      <c r="I931" s="4" t="s">
        <v>1244</v>
      </c>
      <c r="J931" s="22" t="s">
        <v>1244</v>
      </c>
    </row>
    <row r="932" spans="1:10" s="3" customFormat="1" ht="14.1" customHeight="1" x14ac:dyDescent="0.2">
      <c r="A932" s="21" t="s">
        <v>493</v>
      </c>
      <c r="B932" s="4">
        <v>5457</v>
      </c>
      <c r="C932" s="4">
        <v>2709</v>
      </c>
      <c r="D932" s="4">
        <v>2748</v>
      </c>
      <c r="E932" s="4">
        <v>5457</v>
      </c>
      <c r="F932" s="4">
        <v>2709</v>
      </c>
      <c r="G932" s="4">
        <v>2748</v>
      </c>
      <c r="H932" s="4" t="s">
        <v>1244</v>
      </c>
      <c r="I932" s="4" t="s">
        <v>1244</v>
      </c>
      <c r="J932" s="22" t="s">
        <v>1244</v>
      </c>
    </row>
    <row r="933" spans="1:10" s="3" customFormat="1" ht="14.1" customHeight="1" x14ac:dyDescent="0.2">
      <c r="A933" s="21" t="s">
        <v>773</v>
      </c>
      <c r="B933" s="4">
        <v>4915</v>
      </c>
      <c r="C933" s="4">
        <v>2378</v>
      </c>
      <c r="D933" s="4">
        <v>2537</v>
      </c>
      <c r="E933" s="4">
        <v>4915</v>
      </c>
      <c r="F933" s="4">
        <v>2378</v>
      </c>
      <c r="G933" s="4">
        <v>2537</v>
      </c>
      <c r="H933" s="4" t="s">
        <v>1244</v>
      </c>
      <c r="I933" s="4" t="s">
        <v>1244</v>
      </c>
      <c r="J933" s="22" t="s">
        <v>1244</v>
      </c>
    </row>
    <row r="934" spans="1:10" s="3" customFormat="1" ht="14.1" customHeight="1" x14ac:dyDescent="0.2">
      <c r="A934" s="21" t="s">
        <v>534</v>
      </c>
      <c r="B934" s="4">
        <v>4263</v>
      </c>
      <c r="C934" s="4">
        <v>2036</v>
      </c>
      <c r="D934" s="4">
        <v>2227</v>
      </c>
      <c r="E934" s="4">
        <v>4263</v>
      </c>
      <c r="F934" s="4">
        <v>2036</v>
      </c>
      <c r="G934" s="4">
        <v>2227</v>
      </c>
      <c r="H934" s="4" t="s">
        <v>1244</v>
      </c>
      <c r="I934" s="4" t="s">
        <v>1244</v>
      </c>
      <c r="J934" s="22" t="s">
        <v>1244</v>
      </c>
    </row>
    <row r="935" spans="1:10" s="3" customFormat="1" ht="14.1" customHeight="1" x14ac:dyDescent="0.2">
      <c r="A935" s="21" t="s">
        <v>774</v>
      </c>
      <c r="B935" s="4">
        <v>4326</v>
      </c>
      <c r="C935" s="4">
        <v>1964</v>
      </c>
      <c r="D935" s="4">
        <v>2362</v>
      </c>
      <c r="E935" s="4">
        <v>4326</v>
      </c>
      <c r="F935" s="4">
        <v>1964</v>
      </c>
      <c r="G935" s="4">
        <v>2362</v>
      </c>
      <c r="H935" s="4" t="s">
        <v>1244</v>
      </c>
      <c r="I935" s="4" t="s">
        <v>1244</v>
      </c>
      <c r="J935" s="22" t="s">
        <v>1244</v>
      </c>
    </row>
    <row r="936" spans="1:10" s="3" customFormat="1" ht="14.1" customHeight="1" x14ac:dyDescent="0.2">
      <c r="A936" s="21" t="s">
        <v>535</v>
      </c>
      <c r="B936" s="4">
        <v>4868</v>
      </c>
      <c r="C936" s="4">
        <v>2208</v>
      </c>
      <c r="D936" s="4">
        <v>2660</v>
      </c>
      <c r="E936" s="4">
        <v>4868</v>
      </c>
      <c r="F936" s="4">
        <v>2208</v>
      </c>
      <c r="G936" s="4">
        <v>2660</v>
      </c>
      <c r="H936" s="4" t="s">
        <v>1244</v>
      </c>
      <c r="I936" s="4" t="s">
        <v>1244</v>
      </c>
      <c r="J936" s="22" t="s">
        <v>1244</v>
      </c>
    </row>
    <row r="937" spans="1:10" s="3" customFormat="1" ht="14.1" customHeight="1" x14ac:dyDescent="0.2">
      <c r="A937" s="21" t="s">
        <v>523</v>
      </c>
      <c r="B937" s="4">
        <v>4569</v>
      </c>
      <c r="C937" s="4">
        <v>1992</v>
      </c>
      <c r="D937" s="4">
        <v>2577</v>
      </c>
      <c r="E937" s="4">
        <v>4569</v>
      </c>
      <c r="F937" s="4">
        <v>1992</v>
      </c>
      <c r="G937" s="4">
        <v>2577</v>
      </c>
      <c r="H937" s="4" t="s">
        <v>1244</v>
      </c>
      <c r="I937" s="4" t="s">
        <v>1244</v>
      </c>
      <c r="J937" s="22" t="s">
        <v>1244</v>
      </c>
    </row>
    <row r="938" spans="1:10" s="3" customFormat="1" ht="14.1" customHeight="1" x14ac:dyDescent="0.2">
      <c r="A938" s="21" t="s">
        <v>487</v>
      </c>
      <c r="B938" s="4">
        <v>3466</v>
      </c>
      <c r="C938" s="4">
        <v>1444</v>
      </c>
      <c r="D938" s="4">
        <v>2022</v>
      </c>
      <c r="E938" s="4">
        <v>3466</v>
      </c>
      <c r="F938" s="4">
        <v>1444</v>
      </c>
      <c r="G938" s="4">
        <v>2022</v>
      </c>
      <c r="H938" s="4" t="s">
        <v>1244</v>
      </c>
      <c r="I938" s="4" t="s">
        <v>1244</v>
      </c>
      <c r="J938" s="22" t="s">
        <v>1244</v>
      </c>
    </row>
    <row r="939" spans="1:10" s="3" customFormat="1" ht="14.1" customHeight="1" x14ac:dyDescent="0.2">
      <c r="A939" s="21" t="s">
        <v>536</v>
      </c>
      <c r="B939" s="4">
        <v>1936</v>
      </c>
      <c r="C939" s="4">
        <v>788</v>
      </c>
      <c r="D939" s="4">
        <v>1148</v>
      </c>
      <c r="E939" s="4">
        <v>1936</v>
      </c>
      <c r="F939" s="4">
        <v>788</v>
      </c>
      <c r="G939" s="4">
        <v>1148</v>
      </c>
      <c r="H939" s="4" t="s">
        <v>1244</v>
      </c>
      <c r="I939" s="4" t="s">
        <v>1244</v>
      </c>
      <c r="J939" s="22" t="s">
        <v>1244</v>
      </c>
    </row>
    <row r="940" spans="1:10" s="3" customFormat="1" ht="14.1" customHeight="1" x14ac:dyDescent="0.2">
      <c r="A940" s="21" t="s">
        <v>760</v>
      </c>
      <c r="B940" s="4">
        <v>1191</v>
      </c>
      <c r="C940" s="4">
        <v>377</v>
      </c>
      <c r="D940" s="4">
        <v>814</v>
      </c>
      <c r="E940" s="4">
        <v>1191</v>
      </c>
      <c r="F940" s="4">
        <v>377</v>
      </c>
      <c r="G940" s="4">
        <v>814</v>
      </c>
      <c r="H940" s="4" t="s">
        <v>1244</v>
      </c>
      <c r="I940" s="4" t="s">
        <v>1244</v>
      </c>
      <c r="J940" s="22" t="s">
        <v>1244</v>
      </c>
    </row>
    <row r="941" spans="1:10" s="3" customFormat="1" ht="14.1" customHeight="1" x14ac:dyDescent="0.2">
      <c r="A941" s="27" t="s">
        <v>103</v>
      </c>
      <c r="B941" s="456"/>
      <c r="C941" s="456"/>
      <c r="D941" s="456"/>
      <c r="E941" s="456"/>
      <c r="F941" s="456"/>
      <c r="G941" s="456"/>
      <c r="H941" s="460"/>
      <c r="I941" s="460"/>
      <c r="J941" s="464"/>
    </row>
    <row r="942" spans="1:10" s="3" customFormat="1" ht="11.25" customHeight="1" x14ac:dyDescent="0.2">
      <c r="A942" s="223" t="s">
        <v>1143</v>
      </c>
      <c r="B942" s="486">
        <v>1255</v>
      </c>
      <c r="C942" s="486">
        <v>326</v>
      </c>
      <c r="D942" s="486">
        <v>929</v>
      </c>
      <c r="E942" s="486">
        <v>1255</v>
      </c>
      <c r="F942" s="486">
        <v>326</v>
      </c>
      <c r="G942" s="486">
        <v>929</v>
      </c>
      <c r="H942" s="461"/>
      <c r="I942" s="461"/>
      <c r="J942" s="465"/>
    </row>
    <row r="943" spans="1:10" s="3" customFormat="1" ht="15.95" customHeight="1" x14ac:dyDescent="0.2">
      <c r="A943" s="33" t="s">
        <v>3</v>
      </c>
      <c r="B943" s="460"/>
      <c r="C943" s="460"/>
      <c r="D943" s="460"/>
      <c r="E943" s="460"/>
      <c r="F943" s="460"/>
      <c r="G943" s="460"/>
      <c r="H943" s="460"/>
      <c r="I943" s="460"/>
      <c r="J943" s="464"/>
    </row>
    <row r="944" spans="1:10" s="3" customFormat="1" ht="11.25" x14ac:dyDescent="0.2">
      <c r="A944" s="205" t="s">
        <v>105</v>
      </c>
      <c r="B944" s="461">
        <v>12786</v>
      </c>
      <c r="C944" s="461">
        <v>6568</v>
      </c>
      <c r="D944" s="461">
        <v>6218</v>
      </c>
      <c r="E944" s="461">
        <v>12786</v>
      </c>
      <c r="F944" s="461">
        <v>6568</v>
      </c>
      <c r="G944" s="461">
        <v>6218</v>
      </c>
      <c r="H944" s="461" t="s">
        <v>1244</v>
      </c>
      <c r="I944" s="461" t="s">
        <v>1244</v>
      </c>
      <c r="J944" s="465" t="s">
        <v>1244</v>
      </c>
    </row>
    <row r="945" spans="1:11" s="3" customFormat="1" ht="15.95" customHeight="1" x14ac:dyDescent="0.2">
      <c r="A945" s="33" t="s">
        <v>5</v>
      </c>
      <c r="B945" s="460"/>
      <c r="C945" s="460"/>
      <c r="D945" s="460"/>
      <c r="E945" s="460"/>
      <c r="F945" s="460"/>
      <c r="G945" s="460"/>
      <c r="H945" s="460"/>
      <c r="I945" s="460"/>
      <c r="J945" s="464"/>
    </row>
    <row r="946" spans="1:11" s="3" customFormat="1" ht="11.25" x14ac:dyDescent="0.2">
      <c r="A946" s="205" t="s">
        <v>106</v>
      </c>
      <c r="B946" s="284">
        <v>40368</v>
      </c>
      <c r="C946" s="284">
        <v>21109</v>
      </c>
      <c r="D946" s="284">
        <v>19259</v>
      </c>
      <c r="E946" s="284">
        <v>40368</v>
      </c>
      <c r="F946" s="284">
        <v>21109</v>
      </c>
      <c r="G946" s="284">
        <v>19259</v>
      </c>
      <c r="H946" s="284" t="s">
        <v>1244</v>
      </c>
      <c r="I946" s="284" t="s">
        <v>1244</v>
      </c>
      <c r="J946" s="476" t="s">
        <v>1244</v>
      </c>
    </row>
    <row r="947" spans="1:11" s="3" customFormat="1" ht="12" customHeight="1" x14ac:dyDescent="0.2">
      <c r="A947" s="36" t="s">
        <v>241</v>
      </c>
      <c r="B947" s="456"/>
      <c r="C947" s="456"/>
      <c r="D947" s="466"/>
      <c r="E947" s="456"/>
      <c r="F947" s="456"/>
      <c r="G947" s="466"/>
      <c r="H947" s="460"/>
      <c r="I947" s="460"/>
      <c r="J947" s="464"/>
      <c r="K947" s="7"/>
    </row>
    <row r="948" spans="1:11" s="3" customFormat="1" ht="11.25" x14ac:dyDescent="0.2">
      <c r="A948" s="204" t="s">
        <v>91</v>
      </c>
      <c r="B948" s="486">
        <v>21109</v>
      </c>
      <c r="C948" s="486">
        <v>21109</v>
      </c>
      <c r="D948" s="488" t="s">
        <v>90</v>
      </c>
      <c r="E948" s="486">
        <v>21109</v>
      </c>
      <c r="F948" s="486">
        <v>21109</v>
      </c>
      <c r="G948" s="488" t="s">
        <v>90</v>
      </c>
      <c r="H948" s="284" t="s">
        <v>1244</v>
      </c>
      <c r="I948" s="284" t="s">
        <v>1244</v>
      </c>
      <c r="J948" s="476" t="s">
        <v>1244</v>
      </c>
    </row>
    <row r="949" spans="1:11" s="3" customFormat="1" ht="12" customHeight="1" x14ac:dyDescent="0.2">
      <c r="A949" s="36" t="s">
        <v>556</v>
      </c>
      <c r="B949" s="456"/>
      <c r="C949" s="466"/>
      <c r="D949" s="456"/>
      <c r="E949" s="456"/>
      <c r="F949" s="466"/>
      <c r="G949" s="456"/>
      <c r="H949" s="460"/>
      <c r="I949" s="460"/>
      <c r="J949" s="464"/>
    </row>
    <row r="950" spans="1:11" s="3" customFormat="1" ht="11.25" x14ac:dyDescent="0.2">
      <c r="A950" s="204" t="s">
        <v>780</v>
      </c>
      <c r="B950" s="486">
        <v>19259</v>
      </c>
      <c r="C950" s="488" t="s">
        <v>90</v>
      </c>
      <c r="D950" s="486">
        <v>19259</v>
      </c>
      <c r="E950" s="486">
        <v>19259</v>
      </c>
      <c r="F950" s="488" t="s">
        <v>90</v>
      </c>
      <c r="G950" s="486">
        <v>19259</v>
      </c>
      <c r="H950" s="284" t="s">
        <v>1244</v>
      </c>
      <c r="I950" s="284" t="s">
        <v>1244</v>
      </c>
      <c r="J950" s="476" t="s">
        <v>1244</v>
      </c>
    </row>
    <row r="951" spans="1:11" s="3" customFormat="1" ht="14.1" customHeight="1" x14ac:dyDescent="0.2">
      <c r="A951" s="37" t="s">
        <v>228</v>
      </c>
      <c r="B951" s="460"/>
      <c r="C951" s="460"/>
      <c r="D951" s="460"/>
      <c r="E951" s="460"/>
      <c r="F951" s="460"/>
      <c r="G951" s="460"/>
      <c r="H951" s="460"/>
      <c r="I951" s="460"/>
      <c r="J951" s="464"/>
    </row>
    <row r="952" spans="1:11" s="3" customFormat="1" ht="11.25" x14ac:dyDescent="0.2">
      <c r="A952" s="206" t="s">
        <v>764</v>
      </c>
      <c r="B952" s="284">
        <v>24656</v>
      </c>
      <c r="C952" s="284">
        <v>12523</v>
      </c>
      <c r="D952" s="284">
        <v>12133</v>
      </c>
      <c r="E952" s="284">
        <v>24656</v>
      </c>
      <c r="F952" s="284">
        <v>12523</v>
      </c>
      <c r="G952" s="284">
        <v>12133</v>
      </c>
      <c r="H952" s="284" t="s">
        <v>1244</v>
      </c>
      <c r="I952" s="284" t="s">
        <v>1244</v>
      </c>
      <c r="J952" s="476" t="s">
        <v>1244</v>
      </c>
    </row>
    <row r="953" spans="1:11" s="3" customFormat="1" ht="14.1" customHeight="1" x14ac:dyDescent="0.2">
      <c r="A953" s="37" t="s">
        <v>7</v>
      </c>
      <c r="B953" s="460"/>
      <c r="C953" s="460"/>
      <c r="D953" s="460"/>
      <c r="E953" s="460"/>
      <c r="F953" s="460"/>
      <c r="G953" s="460"/>
      <c r="H953" s="460"/>
      <c r="I953" s="460"/>
      <c r="J953" s="464"/>
    </row>
    <row r="954" spans="1:11" s="3" customFormat="1" ht="11.25" x14ac:dyDescent="0.2">
      <c r="A954" s="206" t="s">
        <v>113</v>
      </c>
      <c r="B954" s="284">
        <v>15712</v>
      </c>
      <c r="C954" s="284">
        <v>8586</v>
      </c>
      <c r="D954" s="284">
        <v>7126</v>
      </c>
      <c r="E954" s="284">
        <v>15712</v>
      </c>
      <c r="F954" s="284">
        <v>8586</v>
      </c>
      <c r="G954" s="284">
        <v>7126</v>
      </c>
      <c r="H954" s="284" t="s">
        <v>1244</v>
      </c>
      <c r="I954" s="284" t="s">
        <v>1244</v>
      </c>
      <c r="J954" s="476" t="s">
        <v>1244</v>
      </c>
    </row>
    <row r="955" spans="1:11" s="3" customFormat="1" ht="12" customHeight="1" x14ac:dyDescent="0.2">
      <c r="A955" s="36" t="s">
        <v>242</v>
      </c>
      <c r="B955" s="437"/>
      <c r="C955" s="437"/>
      <c r="D955" s="439"/>
      <c r="E955" s="437"/>
      <c r="F955" s="437"/>
      <c r="G955" s="439"/>
      <c r="H955" s="431"/>
      <c r="I955" s="431"/>
      <c r="J955" s="433"/>
    </row>
    <row r="956" spans="1:11" s="3" customFormat="1" ht="11.25" x14ac:dyDescent="0.2">
      <c r="A956" s="204" t="s">
        <v>91</v>
      </c>
      <c r="B956" s="457">
        <v>8586</v>
      </c>
      <c r="C956" s="457">
        <v>8586</v>
      </c>
      <c r="D956" s="467" t="s">
        <v>90</v>
      </c>
      <c r="E956" s="457">
        <v>8586</v>
      </c>
      <c r="F956" s="457">
        <v>8586</v>
      </c>
      <c r="G956" s="467" t="s">
        <v>90</v>
      </c>
      <c r="H956" s="461" t="s">
        <v>1244</v>
      </c>
      <c r="I956" s="461" t="s">
        <v>1244</v>
      </c>
      <c r="J956" s="465" t="s">
        <v>1244</v>
      </c>
    </row>
    <row r="957" spans="1:11" s="3" customFormat="1" ht="12" customHeight="1" x14ac:dyDescent="0.2">
      <c r="A957" s="36" t="s">
        <v>230</v>
      </c>
      <c r="B957" s="437"/>
      <c r="C957" s="439"/>
      <c r="D957" s="437"/>
      <c r="E957" s="437"/>
      <c r="F957" s="439"/>
      <c r="G957" s="437"/>
      <c r="H957" s="431"/>
      <c r="I957" s="431"/>
      <c r="J957" s="433"/>
    </row>
    <row r="958" spans="1:11" s="3" customFormat="1" ht="11.25" x14ac:dyDescent="0.2">
      <c r="A958" s="204" t="s">
        <v>92</v>
      </c>
      <c r="B958" s="457">
        <v>7126</v>
      </c>
      <c r="C958" s="467" t="s">
        <v>90</v>
      </c>
      <c r="D958" s="457">
        <v>7126</v>
      </c>
      <c r="E958" s="457">
        <v>7126</v>
      </c>
      <c r="F958" s="467" t="s">
        <v>90</v>
      </c>
      <c r="G958" s="457">
        <v>7126</v>
      </c>
      <c r="H958" s="461" t="s">
        <v>1244</v>
      </c>
      <c r="I958" s="461" t="s">
        <v>1244</v>
      </c>
      <c r="J958" s="465" t="s">
        <v>1244</v>
      </c>
    </row>
    <row r="959" spans="1:11" s="3" customFormat="1" ht="15.95" customHeight="1" x14ac:dyDescent="0.2">
      <c r="A959" s="33" t="s">
        <v>9</v>
      </c>
      <c r="B959" s="460"/>
      <c r="C959" s="460"/>
      <c r="D959" s="460"/>
      <c r="E959" s="460"/>
      <c r="F959" s="460"/>
      <c r="G959" s="460"/>
      <c r="H959" s="460"/>
      <c r="I959" s="460"/>
      <c r="J959" s="464"/>
    </row>
    <row r="960" spans="1:11" s="3" customFormat="1" ht="11.25" x14ac:dyDescent="0.2">
      <c r="A960" s="205" t="s">
        <v>107</v>
      </c>
      <c r="B960" s="284">
        <v>15077</v>
      </c>
      <c r="C960" s="284">
        <v>4927</v>
      </c>
      <c r="D960" s="284">
        <v>10150</v>
      </c>
      <c r="E960" s="284">
        <v>15077</v>
      </c>
      <c r="F960" s="284">
        <v>4927</v>
      </c>
      <c r="G960" s="284">
        <v>10150</v>
      </c>
      <c r="H960" s="284" t="s">
        <v>1244</v>
      </c>
      <c r="I960" s="284" t="s">
        <v>1244</v>
      </c>
      <c r="J960" s="476" t="s">
        <v>1244</v>
      </c>
    </row>
    <row r="961" spans="1:10" s="3" customFormat="1" ht="14.1" customHeight="1" x14ac:dyDescent="0.2">
      <c r="A961" s="37" t="s">
        <v>11</v>
      </c>
      <c r="B961" s="437"/>
      <c r="C961" s="437"/>
      <c r="D961" s="439"/>
      <c r="E961" s="437"/>
      <c r="F961" s="437"/>
      <c r="G961" s="439"/>
      <c r="H961" s="431"/>
      <c r="I961" s="431"/>
      <c r="J961" s="433"/>
    </row>
    <row r="962" spans="1:10" s="3" customFormat="1" ht="11.25" x14ac:dyDescent="0.2">
      <c r="A962" s="206" t="s">
        <v>115</v>
      </c>
      <c r="B962" s="457">
        <v>4927</v>
      </c>
      <c r="C962" s="457">
        <v>4927</v>
      </c>
      <c r="D962" s="467" t="s">
        <v>90</v>
      </c>
      <c r="E962" s="457">
        <v>4927</v>
      </c>
      <c r="F962" s="457">
        <v>4927</v>
      </c>
      <c r="G962" s="467" t="s">
        <v>90</v>
      </c>
      <c r="H962" s="461" t="s">
        <v>1244</v>
      </c>
      <c r="I962" s="461" t="s">
        <v>1244</v>
      </c>
      <c r="J962" s="465" t="s">
        <v>1244</v>
      </c>
    </row>
    <row r="963" spans="1:10" s="3" customFormat="1" ht="14.1" customHeight="1" x14ac:dyDescent="0.2">
      <c r="A963" s="37" t="s">
        <v>13</v>
      </c>
      <c r="B963" s="437"/>
      <c r="C963" s="439"/>
      <c r="D963" s="437"/>
      <c r="E963" s="437"/>
      <c r="F963" s="439"/>
      <c r="G963" s="437"/>
      <c r="H963" s="431"/>
      <c r="I963" s="431"/>
      <c r="J963" s="433"/>
    </row>
    <row r="964" spans="1:10" s="3" customFormat="1" ht="11.25" x14ac:dyDescent="0.2">
      <c r="A964" s="206" t="s">
        <v>116</v>
      </c>
      <c r="B964" s="457">
        <v>10150</v>
      </c>
      <c r="C964" s="467" t="s">
        <v>90</v>
      </c>
      <c r="D964" s="457">
        <v>10150</v>
      </c>
      <c r="E964" s="457">
        <v>10150</v>
      </c>
      <c r="F964" s="467" t="s">
        <v>90</v>
      </c>
      <c r="G964" s="457">
        <v>10150</v>
      </c>
      <c r="H964" s="461" t="s">
        <v>1244</v>
      </c>
      <c r="I964" s="461" t="s">
        <v>1244</v>
      </c>
      <c r="J964" s="465" t="s">
        <v>1244</v>
      </c>
    </row>
    <row r="965" spans="1:10" s="3" customFormat="1" ht="15.95" customHeight="1" x14ac:dyDescent="0.2">
      <c r="A965" s="38" t="s">
        <v>15</v>
      </c>
      <c r="B965" s="431"/>
      <c r="C965" s="431"/>
      <c r="D965" s="431"/>
      <c r="E965" s="431"/>
      <c r="F965" s="431"/>
      <c r="G965" s="431"/>
      <c r="H965" s="431"/>
      <c r="I965" s="431"/>
      <c r="J965" s="433"/>
    </row>
    <row r="966" spans="1:10" s="3" customFormat="1" ht="11.25" x14ac:dyDescent="0.2">
      <c r="A966" s="203" t="s">
        <v>16</v>
      </c>
      <c r="B966" s="432"/>
      <c r="C966" s="432"/>
      <c r="D966" s="432"/>
      <c r="E966" s="432"/>
      <c r="F966" s="432"/>
      <c r="G966" s="432"/>
      <c r="H966" s="432"/>
      <c r="I966" s="432"/>
      <c r="J966" s="434"/>
    </row>
    <row r="967" spans="1:10" s="3" customFormat="1" ht="12" customHeight="1" x14ac:dyDescent="0.2">
      <c r="A967" s="24" t="s">
        <v>231</v>
      </c>
      <c r="B967" s="452">
        <v>10573</v>
      </c>
      <c r="C967" s="452">
        <v>5458</v>
      </c>
      <c r="D967" s="452">
        <v>5115</v>
      </c>
      <c r="E967" s="452">
        <v>10573</v>
      </c>
      <c r="F967" s="452">
        <v>5458</v>
      </c>
      <c r="G967" s="452">
        <v>5115</v>
      </c>
      <c r="H967" s="431" t="s">
        <v>1244</v>
      </c>
      <c r="I967" s="431" t="s">
        <v>1244</v>
      </c>
      <c r="J967" s="433" t="s">
        <v>1244</v>
      </c>
    </row>
    <row r="968" spans="1:10" s="3" customFormat="1" ht="12" customHeight="1" x14ac:dyDescent="0.2">
      <c r="A968" s="24" t="s">
        <v>232</v>
      </c>
      <c r="B968" s="452">
        <v>45241</v>
      </c>
      <c r="C968" s="452">
        <v>22219</v>
      </c>
      <c r="D968" s="452">
        <v>23022</v>
      </c>
      <c r="E968" s="452">
        <v>45241</v>
      </c>
      <c r="F968" s="452">
        <v>22219</v>
      </c>
      <c r="G968" s="452">
        <v>23022</v>
      </c>
      <c r="H968" s="431" t="s">
        <v>1244</v>
      </c>
      <c r="I968" s="431" t="s">
        <v>1244</v>
      </c>
      <c r="J968" s="433" t="s">
        <v>1244</v>
      </c>
    </row>
    <row r="969" spans="1:10" s="3" customFormat="1" ht="12" customHeight="1" x14ac:dyDescent="0.2">
      <c r="A969" s="33" t="s">
        <v>1</v>
      </c>
      <c r="B969" s="456"/>
      <c r="C969" s="456"/>
      <c r="D969" s="456"/>
      <c r="E969" s="456"/>
      <c r="F969" s="456"/>
      <c r="G969" s="456"/>
      <c r="H969" s="460"/>
      <c r="I969" s="460"/>
      <c r="J969" s="464"/>
    </row>
    <row r="970" spans="1:10" s="3" customFormat="1" ht="11.25" x14ac:dyDescent="0.2">
      <c r="A970" s="206" t="s">
        <v>1143</v>
      </c>
      <c r="B970" s="486">
        <v>12417</v>
      </c>
      <c r="C970" s="486">
        <v>4927</v>
      </c>
      <c r="D970" s="486">
        <v>7490</v>
      </c>
      <c r="E970" s="486">
        <v>12417</v>
      </c>
      <c r="F970" s="486">
        <v>4927</v>
      </c>
      <c r="G970" s="486">
        <v>7490</v>
      </c>
      <c r="H970" s="284" t="s">
        <v>1244</v>
      </c>
      <c r="I970" s="284" t="s">
        <v>1244</v>
      </c>
      <c r="J970" s="476" t="s">
        <v>1244</v>
      </c>
    </row>
    <row r="971" spans="1:10" s="3" customFormat="1" ht="15.95" customHeight="1" x14ac:dyDescent="0.2">
      <c r="A971" s="38" t="s">
        <v>17</v>
      </c>
      <c r="B971" s="431"/>
      <c r="C971" s="431"/>
      <c r="D971" s="431"/>
      <c r="E971" s="431"/>
      <c r="F971" s="431"/>
      <c r="G971" s="431"/>
      <c r="H971" s="431"/>
      <c r="I971" s="431"/>
      <c r="J971" s="433"/>
    </row>
    <row r="972" spans="1:10" s="3" customFormat="1" ht="11.25" x14ac:dyDescent="0.2">
      <c r="A972" s="203" t="s">
        <v>18</v>
      </c>
      <c r="B972" s="432"/>
      <c r="C972" s="432"/>
      <c r="D972" s="432"/>
      <c r="E972" s="432"/>
      <c r="F972" s="432"/>
      <c r="G972" s="432"/>
      <c r="H972" s="432"/>
      <c r="I972" s="432"/>
      <c r="J972" s="434"/>
    </row>
    <row r="973" spans="1:10" s="3" customFormat="1" ht="12" customHeight="1" x14ac:dyDescent="0.2">
      <c r="A973" s="24" t="s">
        <v>233</v>
      </c>
      <c r="B973" s="452">
        <v>2957</v>
      </c>
      <c r="C973" s="452">
        <v>1546</v>
      </c>
      <c r="D973" s="452">
        <v>1411</v>
      </c>
      <c r="E973" s="452">
        <v>2957</v>
      </c>
      <c r="F973" s="452">
        <v>1546</v>
      </c>
      <c r="G973" s="452">
        <v>1411</v>
      </c>
      <c r="H973" s="431" t="s">
        <v>1244</v>
      </c>
      <c r="I973" s="431" t="s">
        <v>1244</v>
      </c>
      <c r="J973" s="433" t="s">
        <v>1244</v>
      </c>
    </row>
    <row r="974" spans="1:10" s="3" customFormat="1" ht="12" customHeight="1" x14ac:dyDescent="0.2">
      <c r="A974" s="24" t="s">
        <v>234</v>
      </c>
      <c r="B974" s="452">
        <v>4319</v>
      </c>
      <c r="C974" s="452">
        <v>2203</v>
      </c>
      <c r="D974" s="452">
        <v>2116</v>
      </c>
      <c r="E974" s="452">
        <v>4319</v>
      </c>
      <c r="F974" s="452">
        <v>2203</v>
      </c>
      <c r="G974" s="452">
        <v>2116</v>
      </c>
      <c r="H974" s="431" t="s">
        <v>1244</v>
      </c>
      <c r="I974" s="431" t="s">
        <v>1244</v>
      </c>
      <c r="J974" s="433" t="s">
        <v>1244</v>
      </c>
    </row>
    <row r="975" spans="1:10" s="3" customFormat="1" ht="12" customHeight="1" x14ac:dyDescent="0.2">
      <c r="A975" s="24" t="s">
        <v>235</v>
      </c>
      <c r="B975" s="452">
        <v>2356</v>
      </c>
      <c r="C975" s="452">
        <v>1218</v>
      </c>
      <c r="D975" s="452">
        <v>1138</v>
      </c>
      <c r="E975" s="452">
        <v>2356</v>
      </c>
      <c r="F975" s="452">
        <v>1218</v>
      </c>
      <c r="G975" s="452">
        <v>1138</v>
      </c>
      <c r="H975" s="431" t="s">
        <v>1244</v>
      </c>
      <c r="I975" s="431" t="s">
        <v>1244</v>
      </c>
      <c r="J975" s="433" t="s">
        <v>1244</v>
      </c>
    </row>
    <row r="976" spans="1:10" s="3" customFormat="1" ht="12" customHeight="1" x14ac:dyDescent="0.2">
      <c r="A976" s="24" t="s">
        <v>236</v>
      </c>
      <c r="B976" s="452">
        <v>2132</v>
      </c>
      <c r="C976" s="452">
        <v>1075</v>
      </c>
      <c r="D976" s="452">
        <v>1057</v>
      </c>
      <c r="E976" s="452">
        <v>2132</v>
      </c>
      <c r="F976" s="452">
        <v>1075</v>
      </c>
      <c r="G976" s="452">
        <v>1057</v>
      </c>
      <c r="H976" s="431" t="s">
        <v>1244</v>
      </c>
      <c r="I976" s="431" t="s">
        <v>1244</v>
      </c>
      <c r="J976" s="433" t="s">
        <v>1244</v>
      </c>
    </row>
    <row r="977" spans="1:10" s="3" customFormat="1" ht="12" customHeight="1" x14ac:dyDescent="0.2">
      <c r="A977" s="24" t="s">
        <v>237</v>
      </c>
      <c r="B977" s="452">
        <v>3881</v>
      </c>
      <c r="C977" s="452">
        <v>1937</v>
      </c>
      <c r="D977" s="452">
        <v>1944</v>
      </c>
      <c r="E977" s="452">
        <v>3881</v>
      </c>
      <c r="F977" s="452">
        <v>1937</v>
      </c>
      <c r="G977" s="452">
        <v>1944</v>
      </c>
      <c r="H977" s="431" t="s">
        <v>1244</v>
      </c>
      <c r="I977" s="431" t="s">
        <v>1244</v>
      </c>
      <c r="J977" s="433" t="s">
        <v>1244</v>
      </c>
    </row>
    <row r="978" spans="1:10" s="3" customFormat="1" ht="15.95" customHeight="1" x14ac:dyDescent="0.2">
      <c r="A978" s="38" t="s">
        <v>320</v>
      </c>
      <c r="B978" s="460"/>
      <c r="C978" s="462"/>
      <c r="D978" s="460"/>
      <c r="E978" s="460"/>
      <c r="F978" s="462"/>
      <c r="G978" s="460"/>
      <c r="H978" s="460"/>
      <c r="I978" s="460"/>
      <c r="J978" s="464"/>
    </row>
    <row r="979" spans="1:10" x14ac:dyDescent="0.25">
      <c r="A979" s="203" t="s">
        <v>239</v>
      </c>
      <c r="B979" s="461">
        <v>15773</v>
      </c>
      <c r="C979" s="463" t="s">
        <v>90</v>
      </c>
      <c r="D979" s="461">
        <v>15773</v>
      </c>
      <c r="E979" s="461">
        <v>15773</v>
      </c>
      <c r="F979" s="463" t="s">
        <v>90</v>
      </c>
      <c r="G979" s="461">
        <v>15773</v>
      </c>
      <c r="H979" s="461" t="s">
        <v>1244</v>
      </c>
      <c r="I979" s="461" t="s">
        <v>1244</v>
      </c>
      <c r="J979" s="465" t="s">
        <v>1244</v>
      </c>
    </row>
    <row r="980" spans="1:10" x14ac:dyDescent="0.25">
      <c r="A980" s="3"/>
    </row>
    <row r="981" spans="1:10" x14ac:dyDescent="0.25">
      <c r="A981" s="3"/>
    </row>
    <row r="982" spans="1:10" x14ac:dyDescent="0.25">
      <c r="A982" s="3"/>
    </row>
    <row r="983" spans="1:10" x14ac:dyDescent="0.25">
      <c r="A983" s="3"/>
    </row>
    <row r="984" spans="1:10" x14ac:dyDescent="0.25">
      <c r="A984" s="3"/>
    </row>
    <row r="985" spans="1:10" x14ac:dyDescent="0.25">
      <c r="A985" s="3"/>
    </row>
    <row r="986" spans="1:10" x14ac:dyDescent="0.25">
      <c r="A986" s="3"/>
    </row>
    <row r="987" spans="1:10" x14ac:dyDescent="0.25">
      <c r="A987" s="3"/>
    </row>
    <row r="988" spans="1:10" x14ac:dyDescent="0.25">
      <c r="A988" s="3"/>
    </row>
    <row r="989" spans="1:10" x14ac:dyDescent="0.25">
      <c r="A989" s="3"/>
    </row>
    <row r="990" spans="1:10" x14ac:dyDescent="0.25">
      <c r="A990" s="3"/>
    </row>
    <row r="991" spans="1:10" x14ac:dyDescent="0.25">
      <c r="A991" s="3"/>
    </row>
    <row r="992" spans="1:10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</sheetData>
  <mergeCells count="46">
    <mergeCell ref="P206:P207"/>
    <mergeCell ref="T206:T207"/>
    <mergeCell ref="U206:U207"/>
    <mergeCell ref="V206:V207"/>
    <mergeCell ref="W206:W207"/>
    <mergeCell ref="Q206:Q207"/>
    <mergeCell ref="R206:R207"/>
    <mergeCell ref="S206:S207"/>
    <mergeCell ref="B314:B315"/>
    <mergeCell ref="C314:C315"/>
    <mergeCell ref="D314:D315"/>
    <mergeCell ref="E314:E315"/>
    <mergeCell ref="F314:F315"/>
    <mergeCell ref="G314:G315"/>
    <mergeCell ref="G9:G10"/>
    <mergeCell ref="E7:G8"/>
    <mergeCell ref="H7:J8"/>
    <mergeCell ref="H123:H124"/>
    <mergeCell ref="I123:I124"/>
    <mergeCell ref="J123:J124"/>
    <mergeCell ref="H314:H315"/>
    <mergeCell ref="I314:I315"/>
    <mergeCell ref="J314:J315"/>
    <mergeCell ref="O905:O906"/>
    <mergeCell ref="O206:O207"/>
    <mergeCell ref="A2:J2"/>
    <mergeCell ref="A3:J3"/>
    <mergeCell ref="A4:J4"/>
    <mergeCell ref="A5:J5"/>
    <mergeCell ref="A6:J6"/>
    <mergeCell ref="I9:I10"/>
    <mergeCell ref="J9:J10"/>
    <mergeCell ref="C9:C10"/>
    <mergeCell ref="D9:D10"/>
    <mergeCell ref="E9:E10"/>
    <mergeCell ref="F9:F10"/>
    <mergeCell ref="E123:E124"/>
    <mergeCell ref="F123:F124"/>
    <mergeCell ref="G123:G124"/>
    <mergeCell ref="A7:A10"/>
    <mergeCell ref="H9:H10"/>
    <mergeCell ref="B9:B10"/>
    <mergeCell ref="B7:D8"/>
    <mergeCell ref="B123:B124"/>
    <mergeCell ref="C123:C124"/>
    <mergeCell ref="D123:D124"/>
  </mergeCells>
  <hyperlinks>
    <hyperlink ref="K1" location="'Spis tablic   List of tables'!A1" display="Powrót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AA6"/>
    <pageSetUpPr fitToPage="1"/>
  </sheetPr>
  <dimension ref="A1:J278"/>
  <sheetViews>
    <sheetView zoomScaleNormal="100" workbookViewId="0">
      <pane ySplit="9" topLeftCell="A10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87" customWidth="1"/>
    <col min="2" max="9" width="11.7109375" style="87" customWidth="1"/>
    <col min="10" max="10" width="12.7109375" style="87" customWidth="1"/>
    <col min="11" max="16384" width="9.140625" style="87"/>
  </cols>
  <sheetData>
    <row r="1" spans="1:10" ht="19.899999999999999" customHeight="1" x14ac:dyDescent="0.25">
      <c r="A1" s="151"/>
      <c r="I1" s="121"/>
      <c r="J1" s="109" t="s">
        <v>1182</v>
      </c>
    </row>
    <row r="2" spans="1:10" ht="15" customHeight="1" x14ac:dyDescent="0.25">
      <c r="A2" s="612" t="s">
        <v>1316</v>
      </c>
      <c r="B2" s="612"/>
      <c r="C2" s="612"/>
      <c r="D2" s="612"/>
      <c r="E2" s="612"/>
      <c r="F2" s="612"/>
      <c r="G2" s="612"/>
      <c r="H2" s="612"/>
      <c r="I2" s="612"/>
    </row>
    <row r="3" spans="1:10" ht="12" customHeight="1" x14ac:dyDescent="0.25">
      <c r="A3" s="613" t="s">
        <v>1208</v>
      </c>
      <c r="B3" s="613"/>
      <c r="C3" s="613"/>
      <c r="D3" s="613"/>
      <c r="E3" s="613"/>
      <c r="F3" s="613"/>
      <c r="G3" s="613"/>
      <c r="H3" s="613"/>
      <c r="I3" s="613"/>
    </row>
    <row r="4" spans="1:10" ht="15" customHeight="1" x14ac:dyDescent="0.25">
      <c r="A4" s="614" t="s">
        <v>1317</v>
      </c>
      <c r="B4" s="614"/>
      <c r="C4" s="614"/>
      <c r="D4" s="614"/>
      <c r="E4" s="614"/>
      <c r="F4" s="614"/>
      <c r="G4" s="614"/>
      <c r="H4" s="614"/>
      <c r="I4" s="614"/>
    </row>
    <row r="5" spans="1:10" ht="12" customHeight="1" x14ac:dyDescent="0.25">
      <c r="A5" s="615" t="s">
        <v>1237</v>
      </c>
      <c r="B5" s="615"/>
      <c r="C5" s="615"/>
      <c r="D5" s="615"/>
      <c r="E5" s="615"/>
      <c r="F5" s="615"/>
      <c r="G5" s="615"/>
      <c r="H5" s="615"/>
      <c r="I5" s="615"/>
    </row>
    <row r="6" spans="1:10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</row>
    <row r="7" spans="1:10" s="3" customFormat="1" ht="39.950000000000003" customHeight="1" x14ac:dyDescent="0.2">
      <c r="A7" s="633" t="s">
        <v>1072</v>
      </c>
      <c r="B7" s="644" t="s">
        <v>1073</v>
      </c>
      <c r="C7" s="634" t="s">
        <v>1077</v>
      </c>
      <c r="D7" s="634"/>
      <c r="E7" s="634"/>
      <c r="F7" s="634"/>
      <c r="G7" s="634"/>
      <c r="H7" s="634"/>
      <c r="I7" s="641" t="s">
        <v>1078</v>
      </c>
    </row>
    <row r="8" spans="1:10" s="3" customFormat="1" ht="39.950000000000003" customHeight="1" x14ac:dyDescent="0.2">
      <c r="A8" s="633"/>
      <c r="B8" s="645"/>
      <c r="C8" s="634" t="s">
        <v>1074</v>
      </c>
      <c r="D8" s="634"/>
      <c r="E8" s="634" t="s">
        <v>1075</v>
      </c>
      <c r="F8" s="634"/>
      <c r="G8" s="634" t="s">
        <v>1076</v>
      </c>
      <c r="H8" s="634"/>
      <c r="I8" s="642"/>
    </row>
    <row r="9" spans="1:10" s="3" customFormat="1" ht="50.1" customHeight="1" x14ac:dyDescent="0.2">
      <c r="A9" s="633"/>
      <c r="B9" s="646"/>
      <c r="C9" s="148" t="s">
        <v>1080</v>
      </c>
      <c r="D9" s="148" t="s">
        <v>1079</v>
      </c>
      <c r="E9" s="148" t="s">
        <v>1080</v>
      </c>
      <c r="F9" s="148" t="s">
        <v>1079</v>
      </c>
      <c r="G9" s="148" t="s">
        <v>1080</v>
      </c>
      <c r="H9" s="148" t="s">
        <v>1079</v>
      </c>
      <c r="I9" s="643"/>
    </row>
    <row r="10" spans="1:10" ht="30" customHeight="1" x14ac:dyDescent="0.25">
      <c r="A10" s="41" t="s">
        <v>1098</v>
      </c>
      <c r="B10" s="286">
        <v>1138216</v>
      </c>
      <c r="C10" s="286">
        <v>205399</v>
      </c>
      <c r="D10" s="286">
        <v>99935</v>
      </c>
      <c r="E10" s="286">
        <v>665451</v>
      </c>
      <c r="F10" s="286">
        <v>308416</v>
      </c>
      <c r="G10" s="286">
        <v>267366</v>
      </c>
      <c r="H10" s="286">
        <v>176308</v>
      </c>
      <c r="I10" s="302">
        <v>71.044299279736606</v>
      </c>
    </row>
    <row r="11" spans="1:10" ht="19.899999999999999" customHeight="1" x14ac:dyDescent="0.25">
      <c r="A11" s="15" t="s">
        <v>1081</v>
      </c>
      <c r="B11" s="4">
        <v>692133</v>
      </c>
      <c r="C11" s="4">
        <v>122490</v>
      </c>
      <c r="D11" s="4">
        <v>59884</v>
      </c>
      <c r="E11" s="4">
        <v>402153</v>
      </c>
      <c r="F11" s="4">
        <v>190953</v>
      </c>
      <c r="G11" s="4">
        <v>167490</v>
      </c>
      <c r="H11" s="4">
        <v>113036</v>
      </c>
      <c r="I11" s="293">
        <v>72.106884693139179</v>
      </c>
    </row>
    <row r="12" spans="1:10" ht="19.899999999999999" customHeight="1" x14ac:dyDescent="0.25">
      <c r="A12" s="15" t="s">
        <v>1082</v>
      </c>
      <c r="B12" s="4">
        <v>446083</v>
      </c>
      <c r="C12" s="4">
        <v>82909</v>
      </c>
      <c r="D12" s="4">
        <v>40051</v>
      </c>
      <c r="E12" s="4">
        <v>263298</v>
      </c>
      <c r="F12" s="4">
        <v>117463</v>
      </c>
      <c r="G12" s="4">
        <v>99876</v>
      </c>
      <c r="H12" s="4">
        <v>63272</v>
      </c>
      <c r="I12" s="293">
        <v>69.421340078542187</v>
      </c>
    </row>
    <row r="13" spans="1:10" ht="28.15" customHeight="1" x14ac:dyDescent="0.25">
      <c r="A13" s="42" t="s">
        <v>1097</v>
      </c>
      <c r="B13" s="6">
        <v>510830</v>
      </c>
      <c r="C13" s="6">
        <v>94330</v>
      </c>
      <c r="D13" s="6">
        <v>46032</v>
      </c>
      <c r="E13" s="6">
        <v>299834</v>
      </c>
      <c r="F13" s="6">
        <v>142108</v>
      </c>
      <c r="G13" s="6">
        <v>116666</v>
      </c>
      <c r="H13" s="6">
        <v>77925</v>
      </c>
      <c r="I13" s="294">
        <v>70.370938586017601</v>
      </c>
    </row>
    <row r="14" spans="1:10" ht="19.899999999999999" customHeight="1" x14ac:dyDescent="0.25">
      <c r="A14" s="15" t="s">
        <v>1081</v>
      </c>
      <c r="B14" s="4">
        <v>372200</v>
      </c>
      <c r="C14" s="4">
        <v>66589</v>
      </c>
      <c r="D14" s="4">
        <v>32481</v>
      </c>
      <c r="E14" s="4">
        <v>217378</v>
      </c>
      <c r="F14" s="4">
        <v>104469</v>
      </c>
      <c r="G14" s="4">
        <v>88233</v>
      </c>
      <c r="H14" s="4">
        <v>59746</v>
      </c>
      <c r="I14" s="293">
        <v>71.222478815703511</v>
      </c>
    </row>
    <row r="15" spans="1:10" ht="19.899999999999999" customHeight="1" x14ac:dyDescent="0.25">
      <c r="A15" s="15" t="s">
        <v>1082</v>
      </c>
      <c r="B15" s="4">
        <v>138630</v>
      </c>
      <c r="C15" s="4">
        <v>27741</v>
      </c>
      <c r="D15" s="4">
        <v>13551</v>
      </c>
      <c r="E15" s="4">
        <v>82456</v>
      </c>
      <c r="F15" s="4">
        <v>37639</v>
      </c>
      <c r="G15" s="4">
        <v>28433</v>
      </c>
      <c r="H15" s="4">
        <v>18179</v>
      </c>
      <c r="I15" s="293">
        <v>68.126030852818474</v>
      </c>
    </row>
    <row r="16" spans="1:10" ht="12" customHeight="1" x14ac:dyDescent="0.25">
      <c r="A16" s="43" t="s">
        <v>935</v>
      </c>
      <c r="B16" s="6">
        <v>157896</v>
      </c>
      <c r="C16" s="6">
        <v>94330</v>
      </c>
      <c r="D16" s="6">
        <v>46032</v>
      </c>
      <c r="E16" s="6">
        <v>299834</v>
      </c>
      <c r="F16" s="6">
        <v>142108</v>
      </c>
      <c r="G16" s="6">
        <v>116666</v>
      </c>
      <c r="H16" s="6">
        <v>77925</v>
      </c>
      <c r="I16" s="294">
        <v>70.370938586017601</v>
      </c>
    </row>
    <row r="17" spans="1:9" ht="25.15" customHeight="1" x14ac:dyDescent="0.25">
      <c r="A17" s="15" t="s">
        <v>1083</v>
      </c>
      <c r="B17" s="450"/>
      <c r="C17" s="450"/>
      <c r="D17" s="450"/>
      <c r="E17" s="450"/>
      <c r="F17" s="450"/>
      <c r="G17" s="450"/>
      <c r="H17" s="450"/>
      <c r="I17" s="152"/>
    </row>
    <row r="18" spans="1:9" ht="12" customHeight="1" x14ac:dyDescent="0.25">
      <c r="A18" s="44" t="s">
        <v>623</v>
      </c>
      <c r="B18" s="288">
        <f>B19+B20</f>
        <v>18083</v>
      </c>
      <c r="C18" s="288">
        <f t="shared" ref="C18:H18" si="0">C19+C20</f>
        <v>3870</v>
      </c>
      <c r="D18" s="288">
        <f t="shared" si="0"/>
        <v>1861</v>
      </c>
      <c r="E18" s="288">
        <f t="shared" si="0"/>
        <v>10891</v>
      </c>
      <c r="F18" s="288">
        <f t="shared" si="0"/>
        <v>5063</v>
      </c>
      <c r="G18" s="288">
        <f t="shared" si="0"/>
        <v>3322</v>
      </c>
      <c r="H18" s="288">
        <f t="shared" si="0"/>
        <v>2130</v>
      </c>
      <c r="I18" s="152">
        <v>66.036176659627216</v>
      </c>
    </row>
    <row r="19" spans="1:9" ht="12" customHeight="1" x14ac:dyDescent="0.25">
      <c r="A19" s="45" t="s">
        <v>1101</v>
      </c>
      <c r="B19" s="288">
        <v>6089</v>
      </c>
      <c r="C19" s="288">
        <v>1140</v>
      </c>
      <c r="D19" s="288">
        <v>530</v>
      </c>
      <c r="E19" s="288">
        <v>3594</v>
      </c>
      <c r="F19" s="288">
        <v>1649</v>
      </c>
      <c r="G19" s="288">
        <v>1355</v>
      </c>
      <c r="H19" s="288">
        <v>900</v>
      </c>
      <c r="I19" s="152">
        <v>69.421257651641625</v>
      </c>
    </row>
    <row r="20" spans="1:9" ht="12" customHeight="1" x14ac:dyDescent="0.25">
      <c r="A20" s="45" t="s">
        <v>1102</v>
      </c>
      <c r="B20" s="288">
        <v>11994</v>
      </c>
      <c r="C20" s="288">
        <v>2730</v>
      </c>
      <c r="D20" s="288">
        <v>1331</v>
      </c>
      <c r="E20" s="288">
        <v>7297</v>
      </c>
      <c r="F20" s="288">
        <v>3414</v>
      </c>
      <c r="G20" s="288">
        <v>1967</v>
      </c>
      <c r="H20" s="288">
        <v>1230</v>
      </c>
      <c r="I20" s="152">
        <v>64.36891873372619</v>
      </c>
    </row>
    <row r="21" spans="1:9" ht="12" customHeight="1" x14ac:dyDescent="0.25">
      <c r="A21" s="44" t="s">
        <v>624</v>
      </c>
      <c r="B21" s="288">
        <f>B22+B23</f>
        <v>10643</v>
      </c>
      <c r="C21" s="288">
        <f t="shared" ref="C21:H21" si="1">C22+C23</f>
        <v>1789</v>
      </c>
      <c r="D21" s="288">
        <f t="shared" si="1"/>
        <v>888</v>
      </c>
      <c r="E21" s="288">
        <f t="shared" si="1"/>
        <v>6143</v>
      </c>
      <c r="F21" s="288">
        <f t="shared" si="1"/>
        <v>2809</v>
      </c>
      <c r="G21" s="288">
        <f t="shared" si="1"/>
        <v>2711</v>
      </c>
      <c r="H21" s="288">
        <f t="shared" si="1"/>
        <v>1830</v>
      </c>
      <c r="I21" s="152">
        <v>73.254110369526288</v>
      </c>
    </row>
    <row r="22" spans="1:9" ht="12" customHeight="1" x14ac:dyDescent="0.25">
      <c r="A22" s="45" t="s">
        <v>1101</v>
      </c>
      <c r="B22" s="288">
        <v>8579</v>
      </c>
      <c r="C22" s="288">
        <v>1415</v>
      </c>
      <c r="D22" s="288">
        <v>717</v>
      </c>
      <c r="E22" s="288">
        <v>4983</v>
      </c>
      <c r="F22" s="288">
        <v>2300</v>
      </c>
      <c r="G22" s="288">
        <v>2181</v>
      </c>
      <c r="H22" s="288">
        <v>1477</v>
      </c>
      <c r="I22" s="152">
        <v>72.165362231587395</v>
      </c>
    </row>
    <row r="23" spans="1:9" ht="12" customHeight="1" x14ac:dyDescent="0.25">
      <c r="A23" s="45" t="s">
        <v>1103</v>
      </c>
      <c r="B23" s="288">
        <v>2064</v>
      </c>
      <c r="C23" s="288">
        <v>374</v>
      </c>
      <c r="D23" s="288">
        <v>171</v>
      </c>
      <c r="E23" s="288">
        <v>1160</v>
      </c>
      <c r="F23" s="288">
        <v>509</v>
      </c>
      <c r="G23" s="288">
        <v>530</v>
      </c>
      <c r="H23" s="288">
        <v>353</v>
      </c>
      <c r="I23" s="152">
        <v>77.931034482758619</v>
      </c>
    </row>
    <row r="24" spans="1:9" ht="12" customHeight="1" x14ac:dyDescent="0.25">
      <c r="A24" s="44" t="s">
        <v>625</v>
      </c>
      <c r="B24" s="288">
        <f>B25+B26</f>
        <v>20285</v>
      </c>
      <c r="C24" s="288">
        <f t="shared" ref="C24:H24" si="2">C25+C26</f>
        <v>3321</v>
      </c>
      <c r="D24" s="288">
        <f t="shared" si="2"/>
        <v>1633</v>
      </c>
      <c r="E24" s="288">
        <f t="shared" si="2"/>
        <v>11457</v>
      </c>
      <c r="F24" s="288">
        <f t="shared" si="2"/>
        <v>5240</v>
      </c>
      <c r="G24" s="288">
        <f t="shared" si="2"/>
        <v>5507</v>
      </c>
      <c r="H24" s="288">
        <f t="shared" si="2"/>
        <v>3542</v>
      </c>
      <c r="I24" s="152">
        <v>77.053329842017988</v>
      </c>
    </row>
    <row r="25" spans="1:9" ht="12" customHeight="1" x14ac:dyDescent="0.25">
      <c r="A25" s="45" t="s">
        <v>1104</v>
      </c>
      <c r="B25" s="288">
        <v>14436</v>
      </c>
      <c r="C25" s="288">
        <v>2354</v>
      </c>
      <c r="D25" s="288">
        <v>1151</v>
      </c>
      <c r="E25" s="288">
        <v>7997</v>
      </c>
      <c r="F25" s="288">
        <v>3682</v>
      </c>
      <c r="G25" s="288">
        <v>4085</v>
      </c>
      <c r="H25" s="288">
        <v>2650</v>
      </c>
      <c r="I25" s="152">
        <v>80.517694135300729</v>
      </c>
    </row>
    <row r="26" spans="1:9" ht="12" customHeight="1" x14ac:dyDescent="0.25">
      <c r="A26" s="45" t="s">
        <v>1102</v>
      </c>
      <c r="B26" s="288">
        <v>5849</v>
      </c>
      <c r="C26" s="288">
        <v>967</v>
      </c>
      <c r="D26" s="288">
        <v>482</v>
      </c>
      <c r="E26" s="288">
        <v>3460</v>
      </c>
      <c r="F26" s="288">
        <v>1558</v>
      </c>
      <c r="G26" s="288">
        <v>1422</v>
      </c>
      <c r="H26" s="288">
        <v>892</v>
      </c>
      <c r="I26" s="152">
        <v>69.046242774566466</v>
      </c>
    </row>
    <row r="27" spans="1:9" ht="12" customHeight="1" x14ac:dyDescent="0.25">
      <c r="A27" s="44" t="s">
        <v>626</v>
      </c>
      <c r="B27" s="288">
        <f>B28+B29</f>
        <v>5860</v>
      </c>
      <c r="C27" s="288">
        <f t="shared" ref="C27:H27" si="3">C28+C29</f>
        <v>853</v>
      </c>
      <c r="D27" s="288">
        <f t="shared" si="3"/>
        <v>427</v>
      </c>
      <c r="E27" s="288">
        <f t="shared" si="3"/>
        <v>3235</v>
      </c>
      <c r="F27" s="288">
        <f t="shared" si="3"/>
        <v>1386</v>
      </c>
      <c r="G27" s="288">
        <f t="shared" si="3"/>
        <v>1772</v>
      </c>
      <c r="H27" s="288">
        <f t="shared" si="3"/>
        <v>1121</v>
      </c>
      <c r="I27" s="152">
        <v>81.143740340030917</v>
      </c>
    </row>
    <row r="28" spans="1:9" ht="12" customHeight="1" x14ac:dyDescent="0.25">
      <c r="A28" s="45" t="s">
        <v>1101</v>
      </c>
      <c r="B28" s="288">
        <v>2753</v>
      </c>
      <c r="C28" s="288">
        <v>416</v>
      </c>
      <c r="D28" s="288">
        <v>199</v>
      </c>
      <c r="E28" s="288">
        <v>1560</v>
      </c>
      <c r="F28" s="288">
        <v>692</v>
      </c>
      <c r="G28" s="288">
        <v>777</v>
      </c>
      <c r="H28" s="288">
        <v>499</v>
      </c>
      <c r="I28" s="152">
        <v>76.474358974358964</v>
      </c>
    </row>
    <row r="29" spans="1:9" ht="12" customHeight="1" x14ac:dyDescent="0.25">
      <c r="A29" s="45" t="s">
        <v>1103</v>
      </c>
      <c r="B29" s="288">
        <v>3107</v>
      </c>
      <c r="C29" s="288">
        <v>437</v>
      </c>
      <c r="D29" s="288">
        <v>228</v>
      </c>
      <c r="E29" s="288">
        <v>1675</v>
      </c>
      <c r="F29" s="288">
        <v>694</v>
      </c>
      <c r="G29" s="288">
        <v>995</v>
      </c>
      <c r="H29" s="288">
        <v>622</v>
      </c>
      <c r="I29" s="152">
        <v>85.492537313432834</v>
      </c>
    </row>
    <row r="30" spans="1:9" ht="12" customHeight="1" x14ac:dyDescent="0.25">
      <c r="A30" s="44" t="s">
        <v>627</v>
      </c>
      <c r="B30" s="288">
        <f>B31+B32</f>
        <v>18155</v>
      </c>
      <c r="C30" s="288">
        <f t="shared" ref="C30:H30" si="4">C31+C32</f>
        <v>4037</v>
      </c>
      <c r="D30" s="288">
        <f t="shared" si="4"/>
        <v>2046</v>
      </c>
      <c r="E30" s="288">
        <f t="shared" si="4"/>
        <v>10772</v>
      </c>
      <c r="F30" s="288">
        <f t="shared" si="4"/>
        <v>5125</v>
      </c>
      <c r="G30" s="288">
        <f t="shared" si="4"/>
        <v>3346</v>
      </c>
      <c r="H30" s="288">
        <f t="shared" si="4"/>
        <v>2179</v>
      </c>
      <c r="I30" s="152">
        <v>68.538804307463792</v>
      </c>
    </row>
    <row r="31" spans="1:9" ht="12" customHeight="1" x14ac:dyDescent="0.25">
      <c r="A31" s="45" t="s">
        <v>1105</v>
      </c>
      <c r="B31" s="288">
        <v>4332</v>
      </c>
      <c r="C31" s="288">
        <v>753</v>
      </c>
      <c r="D31" s="288">
        <v>405</v>
      </c>
      <c r="E31" s="288">
        <v>2398</v>
      </c>
      <c r="F31" s="288">
        <v>1074</v>
      </c>
      <c r="G31" s="288">
        <v>1181</v>
      </c>
      <c r="H31" s="288">
        <v>781</v>
      </c>
      <c r="I31" s="152">
        <v>80.650542118432028</v>
      </c>
    </row>
    <row r="32" spans="1:9" ht="12" customHeight="1" x14ac:dyDescent="0.25">
      <c r="A32" s="45" t="s">
        <v>1103</v>
      </c>
      <c r="B32" s="288">
        <v>13823</v>
      </c>
      <c r="C32" s="288">
        <v>3284</v>
      </c>
      <c r="D32" s="288">
        <v>1641</v>
      </c>
      <c r="E32" s="288">
        <v>8374</v>
      </c>
      <c r="F32" s="288">
        <v>4051</v>
      </c>
      <c r="G32" s="288">
        <v>2165</v>
      </c>
      <c r="H32" s="288">
        <v>1398</v>
      </c>
      <c r="I32" s="152">
        <v>65.070456173871506</v>
      </c>
    </row>
    <row r="33" spans="1:9" ht="12" customHeight="1" x14ac:dyDescent="0.25">
      <c r="A33" s="44" t="s">
        <v>25</v>
      </c>
      <c r="B33" s="288">
        <f>B34+B35</f>
        <v>1907</v>
      </c>
      <c r="C33" s="288">
        <f t="shared" ref="C33:H33" si="5">C34+C35</f>
        <v>378</v>
      </c>
      <c r="D33" s="288">
        <f t="shared" si="5"/>
        <v>177</v>
      </c>
      <c r="E33" s="288">
        <f t="shared" si="5"/>
        <v>1090</v>
      </c>
      <c r="F33" s="288">
        <f t="shared" si="5"/>
        <v>500</v>
      </c>
      <c r="G33" s="288">
        <f t="shared" si="5"/>
        <v>439</v>
      </c>
      <c r="H33" s="288">
        <f t="shared" si="5"/>
        <v>280</v>
      </c>
      <c r="I33" s="152">
        <v>74.954128440366972</v>
      </c>
    </row>
    <row r="34" spans="1:9" ht="12" customHeight="1" x14ac:dyDescent="0.25">
      <c r="A34" s="45" t="s">
        <v>1104</v>
      </c>
      <c r="B34" s="288">
        <v>965</v>
      </c>
      <c r="C34" s="288">
        <v>208</v>
      </c>
      <c r="D34" s="288">
        <v>101</v>
      </c>
      <c r="E34" s="288">
        <v>566</v>
      </c>
      <c r="F34" s="288">
        <v>262</v>
      </c>
      <c r="G34" s="288">
        <v>191</v>
      </c>
      <c r="H34" s="288">
        <v>123</v>
      </c>
      <c r="I34" s="152">
        <v>70.494699646643113</v>
      </c>
    </row>
    <row r="35" spans="1:9" ht="12" customHeight="1" x14ac:dyDescent="0.25">
      <c r="A35" s="45" t="s">
        <v>1102</v>
      </c>
      <c r="B35" s="288">
        <v>942</v>
      </c>
      <c r="C35" s="288">
        <v>170</v>
      </c>
      <c r="D35" s="288">
        <v>76</v>
      </c>
      <c r="E35" s="288">
        <v>524</v>
      </c>
      <c r="F35" s="288">
        <v>238</v>
      </c>
      <c r="G35" s="288">
        <v>248</v>
      </c>
      <c r="H35" s="288">
        <v>157</v>
      </c>
      <c r="I35" s="152">
        <v>79.770992366412216</v>
      </c>
    </row>
    <row r="36" spans="1:9" ht="12" customHeight="1" x14ac:dyDescent="0.25">
      <c r="A36" s="44" t="s">
        <v>628</v>
      </c>
      <c r="B36" s="288">
        <f>B37+B38</f>
        <v>5658</v>
      </c>
      <c r="C36" s="288">
        <f t="shared" ref="C36:H36" si="6">C37+C38</f>
        <v>913</v>
      </c>
      <c r="D36" s="288">
        <f t="shared" si="6"/>
        <v>447</v>
      </c>
      <c r="E36" s="288">
        <f t="shared" si="6"/>
        <v>3387</v>
      </c>
      <c r="F36" s="288">
        <f t="shared" si="6"/>
        <v>1520</v>
      </c>
      <c r="G36" s="288">
        <f t="shared" si="6"/>
        <v>1358</v>
      </c>
      <c r="H36" s="288">
        <f t="shared" si="6"/>
        <v>882</v>
      </c>
      <c r="I36" s="152">
        <v>67.050487156775901</v>
      </c>
    </row>
    <row r="37" spans="1:9" ht="12" customHeight="1" x14ac:dyDescent="0.25">
      <c r="A37" s="45" t="s">
        <v>1101</v>
      </c>
      <c r="B37" s="288">
        <v>1844</v>
      </c>
      <c r="C37" s="288">
        <v>320</v>
      </c>
      <c r="D37" s="288">
        <v>147</v>
      </c>
      <c r="E37" s="288">
        <v>1088</v>
      </c>
      <c r="F37" s="288">
        <v>509</v>
      </c>
      <c r="G37" s="288">
        <v>436</v>
      </c>
      <c r="H37" s="288">
        <v>292</v>
      </c>
      <c r="I37" s="152">
        <v>69.485294117647058</v>
      </c>
    </row>
    <row r="38" spans="1:9" ht="12" customHeight="1" x14ac:dyDescent="0.25">
      <c r="A38" s="45" t="s">
        <v>1102</v>
      </c>
      <c r="B38" s="288">
        <v>3814</v>
      </c>
      <c r="C38" s="288">
        <v>593</v>
      </c>
      <c r="D38" s="288">
        <v>300</v>
      </c>
      <c r="E38" s="288">
        <v>2299</v>
      </c>
      <c r="F38" s="288">
        <v>1011</v>
      </c>
      <c r="G38" s="288">
        <v>922</v>
      </c>
      <c r="H38" s="288">
        <v>590</v>
      </c>
      <c r="I38" s="152">
        <v>65.898216615919964</v>
      </c>
    </row>
    <row r="39" spans="1:9" ht="12" customHeight="1" x14ac:dyDescent="0.25">
      <c r="A39" s="44" t="s">
        <v>629</v>
      </c>
      <c r="B39" s="288">
        <f>B40+B41</f>
        <v>20956</v>
      </c>
      <c r="C39" s="288">
        <f t="shared" ref="C39:H39" si="7">C40+C41</f>
        <v>5042</v>
      </c>
      <c r="D39" s="288">
        <f t="shared" si="7"/>
        <v>2467</v>
      </c>
      <c r="E39" s="288">
        <f t="shared" si="7"/>
        <v>12506</v>
      </c>
      <c r="F39" s="288">
        <f t="shared" si="7"/>
        <v>6002</v>
      </c>
      <c r="G39" s="288">
        <f t="shared" si="7"/>
        <v>3408</v>
      </c>
      <c r="H39" s="288">
        <f t="shared" si="7"/>
        <v>2254</v>
      </c>
      <c r="I39" s="152">
        <v>67.567567567567565</v>
      </c>
    </row>
    <row r="40" spans="1:9" ht="12" customHeight="1" x14ac:dyDescent="0.25">
      <c r="A40" s="45" t="s">
        <v>1101</v>
      </c>
      <c r="B40" s="288">
        <v>12768</v>
      </c>
      <c r="C40" s="288">
        <v>2807</v>
      </c>
      <c r="D40" s="288">
        <v>1364</v>
      </c>
      <c r="E40" s="288">
        <v>7631</v>
      </c>
      <c r="F40" s="288">
        <v>3634</v>
      </c>
      <c r="G40" s="288">
        <v>2330</v>
      </c>
      <c r="H40" s="288">
        <v>1583</v>
      </c>
      <c r="I40" s="152">
        <v>67.317520639496792</v>
      </c>
    </row>
    <row r="41" spans="1:9" ht="12" customHeight="1" x14ac:dyDescent="0.25">
      <c r="A41" s="45" t="s">
        <v>1102</v>
      </c>
      <c r="B41" s="288">
        <v>8188</v>
      </c>
      <c r="C41" s="288">
        <v>2235</v>
      </c>
      <c r="D41" s="288">
        <v>1103</v>
      </c>
      <c r="E41" s="288">
        <v>4875</v>
      </c>
      <c r="F41" s="288">
        <v>2368</v>
      </c>
      <c r="G41" s="288">
        <v>1078</v>
      </c>
      <c r="H41" s="288">
        <v>671</v>
      </c>
      <c r="I41" s="152">
        <v>67.958974358974359</v>
      </c>
    </row>
    <row r="42" spans="1:9" ht="12" customHeight="1" x14ac:dyDescent="0.25">
      <c r="A42" s="44" t="s">
        <v>630</v>
      </c>
      <c r="B42" s="288">
        <f>B43+B44</f>
        <v>10021</v>
      </c>
      <c r="C42" s="288">
        <f t="shared" ref="C42:H42" si="8">C43+C44</f>
        <v>2075</v>
      </c>
      <c r="D42" s="288">
        <f t="shared" si="8"/>
        <v>1001</v>
      </c>
      <c r="E42" s="288">
        <f t="shared" si="8"/>
        <v>5894</v>
      </c>
      <c r="F42" s="288">
        <f t="shared" si="8"/>
        <v>2650</v>
      </c>
      <c r="G42" s="288">
        <f t="shared" si="8"/>
        <v>2052</v>
      </c>
      <c r="H42" s="288">
        <f t="shared" si="8"/>
        <v>1325</v>
      </c>
      <c r="I42" s="152">
        <v>70.020359687818129</v>
      </c>
    </row>
    <row r="43" spans="1:9" ht="12" customHeight="1" x14ac:dyDescent="0.25">
      <c r="A43" s="45" t="s">
        <v>1104</v>
      </c>
      <c r="B43" s="288">
        <v>2485</v>
      </c>
      <c r="C43" s="288">
        <v>481</v>
      </c>
      <c r="D43" s="288">
        <v>238</v>
      </c>
      <c r="E43" s="288">
        <v>1489</v>
      </c>
      <c r="F43" s="288">
        <v>695</v>
      </c>
      <c r="G43" s="288">
        <v>515</v>
      </c>
      <c r="H43" s="288">
        <v>348</v>
      </c>
      <c r="I43" s="152">
        <v>66.890530557421087</v>
      </c>
    </row>
    <row r="44" spans="1:9" ht="12" customHeight="1" x14ac:dyDescent="0.25">
      <c r="A44" s="45" t="s">
        <v>1102</v>
      </c>
      <c r="B44" s="288">
        <v>7536</v>
      </c>
      <c r="C44" s="288">
        <v>1594</v>
      </c>
      <c r="D44" s="288">
        <v>763</v>
      </c>
      <c r="E44" s="288">
        <v>4405</v>
      </c>
      <c r="F44" s="288">
        <v>1955</v>
      </c>
      <c r="G44" s="288">
        <v>1537</v>
      </c>
      <c r="H44" s="288">
        <v>977</v>
      </c>
      <c r="I44" s="152">
        <v>71.078320090805903</v>
      </c>
    </row>
    <row r="45" spans="1:9" ht="19.899999999999999" customHeight="1" x14ac:dyDescent="0.25">
      <c r="A45" s="15" t="s">
        <v>1087</v>
      </c>
      <c r="B45" s="288"/>
      <c r="C45" s="288"/>
      <c r="D45" s="288"/>
      <c r="E45" s="288"/>
      <c r="F45" s="288"/>
      <c r="G45" s="288"/>
      <c r="H45" s="288"/>
      <c r="I45" s="152"/>
    </row>
    <row r="46" spans="1:9" ht="12" customHeight="1" x14ac:dyDescent="0.25">
      <c r="A46" s="44" t="s">
        <v>633</v>
      </c>
      <c r="B46" s="288">
        <v>10380</v>
      </c>
      <c r="C46" s="288">
        <v>2291</v>
      </c>
      <c r="D46" s="288">
        <v>1101</v>
      </c>
      <c r="E46" s="288">
        <v>6199</v>
      </c>
      <c r="F46" s="288">
        <v>2885</v>
      </c>
      <c r="G46" s="288">
        <v>1890</v>
      </c>
      <c r="H46" s="288">
        <v>1210</v>
      </c>
      <c r="I46" s="152">
        <v>67.446362316502658</v>
      </c>
    </row>
    <row r="47" spans="1:9" ht="12" customHeight="1" x14ac:dyDescent="0.25">
      <c r="A47" s="44" t="s">
        <v>634</v>
      </c>
      <c r="B47" s="288">
        <v>4856</v>
      </c>
      <c r="C47" s="288">
        <v>765</v>
      </c>
      <c r="D47" s="288">
        <v>357</v>
      </c>
      <c r="E47" s="288">
        <v>2625</v>
      </c>
      <c r="F47" s="288">
        <v>1166</v>
      </c>
      <c r="G47" s="288">
        <v>1466</v>
      </c>
      <c r="H47" s="288">
        <v>976</v>
      </c>
      <c r="I47" s="152">
        <v>84.990476190476187</v>
      </c>
    </row>
    <row r="48" spans="1:9" ht="12" customHeight="1" x14ac:dyDescent="0.25">
      <c r="A48" s="44" t="s">
        <v>635</v>
      </c>
      <c r="B48" s="288">
        <v>18506</v>
      </c>
      <c r="C48" s="288">
        <v>4190</v>
      </c>
      <c r="D48" s="288">
        <v>2018</v>
      </c>
      <c r="E48" s="288">
        <v>11152</v>
      </c>
      <c r="F48" s="288">
        <v>5258</v>
      </c>
      <c r="G48" s="288">
        <v>3164</v>
      </c>
      <c r="H48" s="288">
        <v>2004</v>
      </c>
      <c r="I48" s="152">
        <v>65.943328550932563</v>
      </c>
    </row>
    <row r="49" spans="1:9" ht="12" customHeight="1" x14ac:dyDescent="0.25">
      <c r="A49" s="44" t="s">
        <v>636</v>
      </c>
      <c r="B49" s="288">
        <v>3067</v>
      </c>
      <c r="C49" s="288">
        <v>528</v>
      </c>
      <c r="D49" s="288">
        <v>255</v>
      </c>
      <c r="E49" s="288">
        <v>1813</v>
      </c>
      <c r="F49" s="288">
        <v>815</v>
      </c>
      <c r="G49" s="288">
        <v>726</v>
      </c>
      <c r="H49" s="288">
        <v>459</v>
      </c>
      <c r="I49" s="152">
        <v>69.167126309983445</v>
      </c>
    </row>
    <row r="50" spans="1:9" ht="12" customHeight="1" x14ac:dyDescent="0.25">
      <c r="A50" s="44" t="s">
        <v>637</v>
      </c>
      <c r="B50" s="288">
        <v>7060</v>
      </c>
      <c r="C50" s="288">
        <v>1523</v>
      </c>
      <c r="D50" s="288">
        <v>742</v>
      </c>
      <c r="E50" s="288">
        <v>4245</v>
      </c>
      <c r="F50" s="288">
        <v>1976</v>
      </c>
      <c r="G50" s="288">
        <v>1292</v>
      </c>
      <c r="H50" s="288">
        <v>810</v>
      </c>
      <c r="I50" s="152">
        <v>66.313309776207305</v>
      </c>
    </row>
    <row r="51" spans="1:9" ht="12" customHeight="1" x14ac:dyDescent="0.25">
      <c r="A51" s="44" t="s">
        <v>638</v>
      </c>
      <c r="B51" s="288">
        <v>2459</v>
      </c>
      <c r="C51" s="288">
        <v>382</v>
      </c>
      <c r="D51" s="288">
        <v>204</v>
      </c>
      <c r="E51" s="288">
        <v>1529</v>
      </c>
      <c r="F51" s="288">
        <v>667</v>
      </c>
      <c r="G51" s="288">
        <v>548</v>
      </c>
      <c r="H51" s="288">
        <v>340</v>
      </c>
      <c r="I51" s="152">
        <v>60.82406801831263</v>
      </c>
    </row>
    <row r="52" spans="1:9" ht="12" customHeight="1" x14ac:dyDescent="0.25">
      <c r="A52" s="43" t="s">
        <v>639</v>
      </c>
      <c r="B52" s="213">
        <v>61246</v>
      </c>
      <c r="C52" s="213">
        <v>9897</v>
      </c>
      <c r="D52" s="213">
        <v>4849</v>
      </c>
      <c r="E52" s="213">
        <v>35935</v>
      </c>
      <c r="F52" s="213">
        <v>16053</v>
      </c>
      <c r="G52" s="213">
        <v>15414</v>
      </c>
      <c r="H52" s="213">
        <v>10159</v>
      </c>
      <c r="I52" s="153">
        <v>70.435508557117018</v>
      </c>
    </row>
    <row r="53" spans="1:9" ht="25.15" customHeight="1" x14ac:dyDescent="0.25">
      <c r="A53" s="15" t="s">
        <v>1084</v>
      </c>
      <c r="B53" s="450"/>
      <c r="C53" s="450"/>
      <c r="D53" s="450"/>
      <c r="E53" s="450"/>
      <c r="F53" s="450"/>
      <c r="G53" s="450"/>
      <c r="H53" s="450"/>
      <c r="I53" s="152"/>
    </row>
    <row r="54" spans="1:9" ht="12" customHeight="1" x14ac:dyDescent="0.25">
      <c r="A54" s="44" t="s">
        <v>641</v>
      </c>
      <c r="B54" s="288">
        <f t="shared" ref="B54:H54" si="9">B55+B56</f>
        <v>10072</v>
      </c>
      <c r="C54" s="288">
        <f t="shared" si="9"/>
        <v>1505</v>
      </c>
      <c r="D54" s="288">
        <f t="shared" si="9"/>
        <v>715</v>
      </c>
      <c r="E54" s="288">
        <f t="shared" si="9"/>
        <v>5885</v>
      </c>
      <c r="F54" s="288">
        <f t="shared" si="9"/>
        <v>2610</v>
      </c>
      <c r="G54" s="288">
        <f t="shared" si="9"/>
        <v>2682</v>
      </c>
      <c r="H54" s="288">
        <f t="shared" si="9"/>
        <v>1804</v>
      </c>
      <c r="I54" s="152">
        <v>71.146983857264232</v>
      </c>
    </row>
    <row r="55" spans="1:9" ht="12" customHeight="1" x14ac:dyDescent="0.25">
      <c r="A55" s="45" t="s">
        <v>1101</v>
      </c>
      <c r="B55" s="288">
        <v>5008</v>
      </c>
      <c r="C55" s="288">
        <v>712</v>
      </c>
      <c r="D55" s="288">
        <v>329</v>
      </c>
      <c r="E55" s="288">
        <v>2840</v>
      </c>
      <c r="F55" s="288">
        <v>1284</v>
      </c>
      <c r="G55" s="288">
        <v>1456</v>
      </c>
      <c r="H55" s="288">
        <v>1006</v>
      </c>
      <c r="I55" s="152">
        <v>76.338028169014081</v>
      </c>
    </row>
    <row r="56" spans="1:9" ht="12" customHeight="1" x14ac:dyDescent="0.25">
      <c r="A56" s="45" t="s">
        <v>1103</v>
      </c>
      <c r="B56" s="288">
        <v>5064</v>
      </c>
      <c r="C56" s="288">
        <v>793</v>
      </c>
      <c r="D56" s="288">
        <v>386</v>
      </c>
      <c r="E56" s="288">
        <v>3045</v>
      </c>
      <c r="F56" s="288">
        <v>1326</v>
      </c>
      <c r="G56" s="288">
        <v>1226</v>
      </c>
      <c r="H56" s="288">
        <v>798</v>
      </c>
      <c r="I56" s="152">
        <v>66.305418719211815</v>
      </c>
    </row>
    <row r="57" spans="1:9" ht="12" customHeight="1" x14ac:dyDescent="0.25">
      <c r="A57" s="44" t="s">
        <v>642</v>
      </c>
      <c r="B57" s="288">
        <f>B58+B59</f>
        <v>2688</v>
      </c>
      <c r="C57" s="288">
        <f t="shared" ref="C57:H57" si="10">C58+C59</f>
        <v>326</v>
      </c>
      <c r="D57" s="288">
        <f t="shared" si="10"/>
        <v>163</v>
      </c>
      <c r="E57" s="288">
        <f t="shared" si="10"/>
        <v>1555</v>
      </c>
      <c r="F57" s="288">
        <f t="shared" si="10"/>
        <v>679</v>
      </c>
      <c r="G57" s="288">
        <f t="shared" si="10"/>
        <v>807</v>
      </c>
      <c r="H57" s="288">
        <f t="shared" si="10"/>
        <v>531</v>
      </c>
      <c r="I57" s="152">
        <v>72.861736334405151</v>
      </c>
    </row>
    <row r="58" spans="1:9" ht="12" customHeight="1" x14ac:dyDescent="0.25">
      <c r="A58" s="45" t="s">
        <v>1101</v>
      </c>
      <c r="B58" s="288">
        <v>2132</v>
      </c>
      <c r="C58" s="288">
        <v>269</v>
      </c>
      <c r="D58" s="288">
        <v>131</v>
      </c>
      <c r="E58" s="288">
        <v>1233</v>
      </c>
      <c r="F58" s="288">
        <v>558</v>
      </c>
      <c r="G58" s="288">
        <v>630</v>
      </c>
      <c r="H58" s="288">
        <v>426</v>
      </c>
      <c r="I58" s="152">
        <v>72.911597729115968</v>
      </c>
    </row>
    <row r="59" spans="1:9" ht="12" customHeight="1" x14ac:dyDescent="0.25">
      <c r="A59" s="45" t="s">
        <v>1102</v>
      </c>
      <c r="B59" s="288">
        <v>556</v>
      </c>
      <c r="C59" s="288">
        <v>57</v>
      </c>
      <c r="D59" s="288">
        <v>32</v>
      </c>
      <c r="E59" s="288">
        <v>322</v>
      </c>
      <c r="F59" s="288">
        <v>121</v>
      </c>
      <c r="G59" s="288">
        <v>177</v>
      </c>
      <c r="H59" s="288">
        <v>105</v>
      </c>
      <c r="I59" s="152">
        <v>72.67080745341616</v>
      </c>
    </row>
    <row r="60" spans="1:9" ht="12" customHeight="1" x14ac:dyDescent="0.25">
      <c r="A60" s="44" t="s">
        <v>643</v>
      </c>
      <c r="B60" s="288">
        <f>B61+B62</f>
        <v>23866</v>
      </c>
      <c r="C60" s="288">
        <f t="shared" ref="C60:H60" si="11">C61+C62</f>
        <v>4101</v>
      </c>
      <c r="D60" s="288">
        <f t="shared" si="11"/>
        <v>2032</v>
      </c>
      <c r="E60" s="288">
        <f t="shared" si="11"/>
        <v>14032</v>
      </c>
      <c r="F60" s="288">
        <f t="shared" si="11"/>
        <v>6453</v>
      </c>
      <c r="G60" s="288">
        <f t="shared" si="11"/>
        <v>5733</v>
      </c>
      <c r="H60" s="288">
        <f t="shared" si="11"/>
        <v>3794</v>
      </c>
      <c r="I60" s="152">
        <v>70.082668187001147</v>
      </c>
    </row>
    <row r="61" spans="1:9" ht="12" customHeight="1" x14ac:dyDescent="0.25">
      <c r="A61" s="45" t="s">
        <v>1101</v>
      </c>
      <c r="B61" s="288">
        <v>17087</v>
      </c>
      <c r="C61" s="288">
        <v>2891</v>
      </c>
      <c r="D61" s="288">
        <v>1444</v>
      </c>
      <c r="E61" s="288">
        <v>9875</v>
      </c>
      <c r="F61" s="288">
        <v>4622</v>
      </c>
      <c r="G61" s="288">
        <v>4321</v>
      </c>
      <c r="H61" s="288">
        <v>2884</v>
      </c>
      <c r="I61" s="152">
        <v>73.032911392405069</v>
      </c>
    </row>
    <row r="62" spans="1:9" ht="12" customHeight="1" x14ac:dyDescent="0.25">
      <c r="A62" s="45" t="s">
        <v>1103</v>
      </c>
      <c r="B62" s="288">
        <v>6779</v>
      </c>
      <c r="C62" s="288">
        <v>1210</v>
      </c>
      <c r="D62" s="288">
        <v>588</v>
      </c>
      <c r="E62" s="288">
        <v>4157</v>
      </c>
      <c r="F62" s="288">
        <v>1831</v>
      </c>
      <c r="G62" s="288">
        <v>1412</v>
      </c>
      <c r="H62" s="288">
        <v>910</v>
      </c>
      <c r="I62" s="152">
        <v>63.074332451286985</v>
      </c>
    </row>
    <row r="63" spans="1:9" ht="12" customHeight="1" x14ac:dyDescent="0.25">
      <c r="A63" s="44" t="s">
        <v>644</v>
      </c>
      <c r="B63" s="288">
        <f>B64+B65</f>
        <v>6283</v>
      </c>
      <c r="C63" s="288">
        <f t="shared" ref="C63:H63" si="12">C64+C65</f>
        <v>1012</v>
      </c>
      <c r="D63" s="288">
        <f t="shared" si="12"/>
        <v>488</v>
      </c>
      <c r="E63" s="288">
        <f t="shared" si="12"/>
        <v>3718</v>
      </c>
      <c r="F63" s="288">
        <f t="shared" si="12"/>
        <v>1673</v>
      </c>
      <c r="G63" s="288">
        <f t="shared" si="12"/>
        <v>1553</v>
      </c>
      <c r="H63" s="288">
        <f t="shared" si="12"/>
        <v>999</v>
      </c>
      <c r="I63" s="152">
        <v>68.988703604088215</v>
      </c>
    </row>
    <row r="64" spans="1:9" ht="12" customHeight="1" x14ac:dyDescent="0.25">
      <c r="A64" s="45" t="s">
        <v>1101</v>
      </c>
      <c r="B64" s="288">
        <v>2034</v>
      </c>
      <c r="C64" s="288">
        <v>347</v>
      </c>
      <c r="D64" s="288">
        <v>166</v>
      </c>
      <c r="E64" s="288">
        <v>1163</v>
      </c>
      <c r="F64" s="288">
        <v>515</v>
      </c>
      <c r="G64" s="288">
        <v>524</v>
      </c>
      <c r="H64" s="288">
        <v>353</v>
      </c>
      <c r="I64" s="152">
        <v>74.892519346517631</v>
      </c>
    </row>
    <row r="65" spans="1:9" ht="12" customHeight="1" x14ac:dyDescent="0.25">
      <c r="A65" s="45" t="s">
        <v>1102</v>
      </c>
      <c r="B65" s="288">
        <v>4249</v>
      </c>
      <c r="C65" s="288">
        <v>665</v>
      </c>
      <c r="D65" s="288">
        <v>322</v>
      </c>
      <c r="E65" s="288">
        <v>2555</v>
      </c>
      <c r="F65" s="288">
        <v>1158</v>
      </c>
      <c r="G65" s="288">
        <v>1029</v>
      </c>
      <c r="H65" s="288">
        <v>646</v>
      </c>
      <c r="I65" s="152">
        <v>66.301369863013704</v>
      </c>
    </row>
    <row r="66" spans="1:9" ht="19.899999999999999" customHeight="1" x14ac:dyDescent="0.25">
      <c r="A66" s="15" t="s">
        <v>1087</v>
      </c>
      <c r="B66" s="450"/>
      <c r="C66" s="450"/>
      <c r="D66" s="450"/>
      <c r="E66" s="450"/>
      <c r="F66" s="450"/>
      <c r="G66" s="450"/>
      <c r="H66" s="450"/>
      <c r="I66" s="152"/>
    </row>
    <row r="67" spans="1:9" ht="12" customHeight="1" x14ac:dyDescent="0.25">
      <c r="A67" s="44" t="s">
        <v>26</v>
      </c>
      <c r="B67" s="288">
        <v>3719</v>
      </c>
      <c r="C67" s="288">
        <v>611</v>
      </c>
      <c r="D67" s="288">
        <v>302</v>
      </c>
      <c r="E67" s="288">
        <v>2192</v>
      </c>
      <c r="F67" s="288">
        <v>990</v>
      </c>
      <c r="G67" s="288">
        <v>916</v>
      </c>
      <c r="H67" s="288">
        <v>607</v>
      </c>
      <c r="I67" s="152">
        <v>69.662408759124077</v>
      </c>
    </row>
    <row r="68" spans="1:9" ht="12" customHeight="1" x14ac:dyDescent="0.25">
      <c r="A68" s="44" t="s">
        <v>645</v>
      </c>
      <c r="B68" s="288">
        <v>3046</v>
      </c>
      <c r="C68" s="288">
        <v>534</v>
      </c>
      <c r="D68" s="288">
        <v>252</v>
      </c>
      <c r="E68" s="288">
        <v>1813</v>
      </c>
      <c r="F68" s="288">
        <v>816</v>
      </c>
      <c r="G68" s="288">
        <v>699</v>
      </c>
      <c r="H68" s="288">
        <v>451</v>
      </c>
      <c r="I68" s="152">
        <v>68.008825151682288</v>
      </c>
    </row>
    <row r="69" spans="1:9" ht="12" customHeight="1" x14ac:dyDescent="0.25">
      <c r="A69" s="44" t="s">
        <v>646</v>
      </c>
      <c r="B69" s="288">
        <v>3634</v>
      </c>
      <c r="C69" s="288">
        <v>569</v>
      </c>
      <c r="D69" s="288">
        <v>297</v>
      </c>
      <c r="E69" s="288">
        <v>2188</v>
      </c>
      <c r="F69" s="288">
        <v>919</v>
      </c>
      <c r="G69" s="288">
        <v>877</v>
      </c>
      <c r="H69" s="288">
        <v>587</v>
      </c>
      <c r="I69" s="152">
        <v>66.087751371115175</v>
      </c>
    </row>
    <row r="70" spans="1:9" ht="12" customHeight="1" x14ac:dyDescent="0.25">
      <c r="A70" s="44" t="s">
        <v>647</v>
      </c>
      <c r="B70" s="288">
        <v>2175</v>
      </c>
      <c r="C70" s="288">
        <v>347</v>
      </c>
      <c r="D70" s="288">
        <v>175</v>
      </c>
      <c r="E70" s="288">
        <v>1237</v>
      </c>
      <c r="F70" s="288">
        <v>518</v>
      </c>
      <c r="G70" s="288">
        <v>591</v>
      </c>
      <c r="H70" s="288">
        <v>388</v>
      </c>
      <c r="I70" s="152">
        <v>75.828617623282142</v>
      </c>
    </row>
    <row r="71" spans="1:9" ht="12" customHeight="1" x14ac:dyDescent="0.25">
      <c r="A71" s="44" t="s">
        <v>648</v>
      </c>
      <c r="B71" s="288">
        <v>3036</v>
      </c>
      <c r="C71" s="288">
        <v>488</v>
      </c>
      <c r="D71" s="288">
        <v>213</v>
      </c>
      <c r="E71" s="288">
        <v>1750</v>
      </c>
      <c r="F71" s="288">
        <v>739</v>
      </c>
      <c r="G71" s="288">
        <v>798</v>
      </c>
      <c r="H71" s="288">
        <v>511</v>
      </c>
      <c r="I71" s="152">
        <v>73.485714285714295</v>
      </c>
    </row>
    <row r="72" spans="1:9" ht="12" customHeight="1" x14ac:dyDescent="0.25">
      <c r="A72" s="44" t="s">
        <v>649</v>
      </c>
      <c r="B72" s="288">
        <v>2727</v>
      </c>
      <c r="C72" s="288">
        <v>404</v>
      </c>
      <c r="D72" s="288">
        <v>212</v>
      </c>
      <c r="E72" s="288">
        <v>1565</v>
      </c>
      <c r="F72" s="288">
        <v>656</v>
      </c>
      <c r="G72" s="288">
        <v>758</v>
      </c>
      <c r="H72" s="288">
        <v>487</v>
      </c>
      <c r="I72" s="152">
        <v>74.249201277955265</v>
      </c>
    </row>
    <row r="73" spans="1:9" ht="28.15" customHeight="1" x14ac:dyDescent="0.25">
      <c r="A73" s="46" t="s">
        <v>1233</v>
      </c>
      <c r="B73" s="6">
        <v>291688</v>
      </c>
      <c r="C73" s="6">
        <v>52476</v>
      </c>
      <c r="D73" s="6">
        <v>25559</v>
      </c>
      <c r="E73" s="6">
        <v>170961</v>
      </c>
      <c r="F73" s="6">
        <v>82993</v>
      </c>
      <c r="G73" s="6">
        <v>68251</v>
      </c>
      <c r="H73" s="6">
        <v>46424</v>
      </c>
      <c r="I73" s="294">
        <v>70.616690356280088</v>
      </c>
    </row>
    <row r="74" spans="1:9" ht="28.15" customHeight="1" x14ac:dyDescent="0.25">
      <c r="A74" s="42" t="s">
        <v>1099</v>
      </c>
      <c r="B74" s="6">
        <v>369846</v>
      </c>
      <c r="C74" s="6">
        <v>64949</v>
      </c>
      <c r="D74" s="6">
        <v>31557</v>
      </c>
      <c r="E74" s="6">
        <v>213127</v>
      </c>
      <c r="F74" s="6">
        <v>96274</v>
      </c>
      <c r="G74" s="6">
        <v>91770</v>
      </c>
      <c r="H74" s="6">
        <v>59735</v>
      </c>
      <c r="I74" s="293">
        <v>73.533151595058342</v>
      </c>
    </row>
    <row r="75" spans="1:9" ht="19.899999999999999" customHeight="1" x14ac:dyDescent="0.25">
      <c r="A75" s="15" t="s">
        <v>1081</v>
      </c>
      <c r="B75" s="288">
        <v>176531</v>
      </c>
      <c r="C75" s="288">
        <v>30380</v>
      </c>
      <c r="D75" s="288">
        <v>14939</v>
      </c>
      <c r="E75" s="288">
        <v>100709</v>
      </c>
      <c r="F75" s="288">
        <v>46663</v>
      </c>
      <c r="G75" s="288">
        <v>45442</v>
      </c>
      <c r="H75" s="288">
        <v>30481</v>
      </c>
      <c r="I75" s="152">
        <v>75.288206615098957</v>
      </c>
    </row>
    <row r="76" spans="1:9" ht="19.899999999999999" customHeight="1" x14ac:dyDescent="0.25">
      <c r="A76" s="15" t="s">
        <v>1082</v>
      </c>
      <c r="B76" s="288">
        <v>193315</v>
      </c>
      <c r="C76" s="288">
        <v>34569</v>
      </c>
      <c r="D76" s="288">
        <v>16618</v>
      </c>
      <c r="E76" s="288">
        <v>112418</v>
      </c>
      <c r="F76" s="288">
        <v>49611</v>
      </c>
      <c r="G76" s="288">
        <v>46328</v>
      </c>
      <c r="H76" s="288">
        <v>29254</v>
      </c>
      <c r="I76" s="152">
        <v>71.960895941931</v>
      </c>
    </row>
    <row r="77" spans="1:9" ht="12" customHeight="1" x14ac:dyDescent="0.25">
      <c r="A77" s="43" t="s">
        <v>936</v>
      </c>
      <c r="B77" s="213">
        <v>50596</v>
      </c>
      <c r="C77" s="213">
        <v>8583</v>
      </c>
      <c r="D77" s="213">
        <v>4073</v>
      </c>
      <c r="E77" s="213">
        <v>28138</v>
      </c>
      <c r="F77" s="213">
        <v>12654</v>
      </c>
      <c r="G77" s="213">
        <v>13875</v>
      </c>
      <c r="H77" s="213">
        <v>8959</v>
      </c>
      <c r="I77" s="153">
        <v>79.81377496623783</v>
      </c>
    </row>
    <row r="78" spans="1:9" ht="19.899999999999999" customHeight="1" x14ac:dyDescent="0.25">
      <c r="A78" s="15" t="s">
        <v>1091</v>
      </c>
      <c r="B78" s="450"/>
      <c r="C78" s="450"/>
      <c r="D78" s="450"/>
      <c r="E78" s="450"/>
      <c r="F78" s="450"/>
      <c r="G78" s="450"/>
      <c r="H78" s="450"/>
      <c r="I78" s="152"/>
    </row>
    <row r="79" spans="1:9" ht="12" customHeight="1" x14ac:dyDescent="0.25">
      <c r="A79" s="44" t="s">
        <v>28</v>
      </c>
      <c r="B79" s="288">
        <v>23823</v>
      </c>
      <c r="C79" s="288">
        <v>4105</v>
      </c>
      <c r="D79" s="288">
        <v>1980</v>
      </c>
      <c r="E79" s="288">
        <v>13409</v>
      </c>
      <c r="F79" s="288">
        <v>6234</v>
      </c>
      <c r="G79" s="288">
        <v>6309</v>
      </c>
      <c r="H79" s="288">
        <v>4250</v>
      </c>
      <c r="I79" s="152">
        <v>77.664255350883735</v>
      </c>
    </row>
    <row r="80" spans="1:9" ht="12" customHeight="1" x14ac:dyDescent="0.25">
      <c r="A80" s="44" t="s">
        <v>652</v>
      </c>
      <c r="B80" s="288">
        <v>3494</v>
      </c>
      <c r="C80" s="288">
        <v>625</v>
      </c>
      <c r="D80" s="288">
        <v>285</v>
      </c>
      <c r="E80" s="288">
        <v>2003</v>
      </c>
      <c r="F80" s="288">
        <v>879</v>
      </c>
      <c r="G80" s="288">
        <v>866</v>
      </c>
      <c r="H80" s="288">
        <v>542</v>
      </c>
      <c r="I80" s="152">
        <v>74.438342486270585</v>
      </c>
    </row>
    <row r="81" spans="1:9" ht="19.899999999999999" customHeight="1" x14ac:dyDescent="0.25">
      <c r="A81" s="15" t="s">
        <v>1087</v>
      </c>
      <c r="B81" s="450"/>
      <c r="C81" s="450"/>
      <c r="D81" s="450"/>
      <c r="E81" s="450"/>
      <c r="F81" s="450"/>
      <c r="G81" s="450"/>
      <c r="H81" s="450"/>
      <c r="I81" s="152"/>
    </row>
    <row r="82" spans="1:9" ht="12" customHeight="1" x14ac:dyDescent="0.25">
      <c r="A82" s="44" t="s">
        <v>653</v>
      </c>
      <c r="B82" s="288">
        <v>6391</v>
      </c>
      <c r="C82" s="288">
        <v>1052</v>
      </c>
      <c r="D82" s="288">
        <v>475</v>
      </c>
      <c r="E82" s="288">
        <v>3404</v>
      </c>
      <c r="F82" s="288">
        <v>1472</v>
      </c>
      <c r="G82" s="288">
        <v>1935</v>
      </c>
      <c r="H82" s="288">
        <v>1201</v>
      </c>
      <c r="I82" s="152">
        <v>87.749706227967096</v>
      </c>
    </row>
    <row r="83" spans="1:9" ht="12" customHeight="1" x14ac:dyDescent="0.25">
      <c r="A83" s="44" t="s">
        <v>654</v>
      </c>
      <c r="B83" s="288">
        <v>3800</v>
      </c>
      <c r="C83" s="288">
        <v>622</v>
      </c>
      <c r="D83" s="288">
        <v>272</v>
      </c>
      <c r="E83" s="288">
        <v>2096</v>
      </c>
      <c r="F83" s="288">
        <v>907</v>
      </c>
      <c r="G83" s="288">
        <v>1082</v>
      </c>
      <c r="H83" s="288">
        <v>669</v>
      </c>
      <c r="I83" s="152">
        <v>81.297709923664115</v>
      </c>
    </row>
    <row r="84" spans="1:9" ht="12" customHeight="1" x14ac:dyDescent="0.25">
      <c r="A84" s="44" t="s">
        <v>652</v>
      </c>
      <c r="B84" s="288">
        <v>5169</v>
      </c>
      <c r="C84" s="288">
        <v>855</v>
      </c>
      <c r="D84" s="288">
        <v>411</v>
      </c>
      <c r="E84" s="288">
        <v>3011</v>
      </c>
      <c r="F84" s="288">
        <v>1303</v>
      </c>
      <c r="G84" s="288">
        <v>1303</v>
      </c>
      <c r="H84" s="288">
        <v>793</v>
      </c>
      <c r="I84" s="152">
        <v>71.670541348389236</v>
      </c>
    </row>
    <row r="85" spans="1:9" ht="12" customHeight="1" x14ac:dyDescent="0.25">
      <c r="A85" s="44" t="s">
        <v>655</v>
      </c>
      <c r="B85" s="288">
        <v>2403</v>
      </c>
      <c r="C85" s="288">
        <v>337</v>
      </c>
      <c r="D85" s="288">
        <v>184</v>
      </c>
      <c r="E85" s="288">
        <v>1152</v>
      </c>
      <c r="F85" s="288">
        <v>488</v>
      </c>
      <c r="G85" s="288">
        <v>914</v>
      </c>
      <c r="H85" s="288">
        <v>588</v>
      </c>
      <c r="I85" s="152">
        <v>108.59375</v>
      </c>
    </row>
    <row r="86" spans="1:9" ht="12" customHeight="1" x14ac:dyDescent="0.25">
      <c r="A86" s="44" t="s">
        <v>656</v>
      </c>
      <c r="B86" s="288">
        <v>1646</v>
      </c>
      <c r="C86" s="288">
        <v>333</v>
      </c>
      <c r="D86" s="288">
        <v>150</v>
      </c>
      <c r="E86" s="288">
        <v>913</v>
      </c>
      <c r="F86" s="288">
        <v>397</v>
      </c>
      <c r="G86" s="288">
        <v>400</v>
      </c>
      <c r="H86" s="288">
        <v>251</v>
      </c>
      <c r="I86" s="152">
        <v>80.284775465498356</v>
      </c>
    </row>
    <row r="87" spans="1:9" ht="12" customHeight="1" x14ac:dyDescent="0.25">
      <c r="A87" s="44" t="s">
        <v>657</v>
      </c>
      <c r="B87" s="288">
        <v>3870</v>
      </c>
      <c r="C87" s="288">
        <v>654</v>
      </c>
      <c r="D87" s="288">
        <v>316</v>
      </c>
      <c r="E87" s="288">
        <v>2150</v>
      </c>
      <c r="F87" s="288">
        <v>974</v>
      </c>
      <c r="G87" s="288">
        <v>1066</v>
      </c>
      <c r="H87" s="288">
        <v>665</v>
      </c>
      <c r="I87" s="152">
        <v>80</v>
      </c>
    </row>
    <row r="88" spans="1:9" ht="12" customHeight="1" x14ac:dyDescent="0.25">
      <c r="A88" s="43" t="s">
        <v>937</v>
      </c>
      <c r="B88" s="213">
        <v>38817</v>
      </c>
      <c r="C88" s="213">
        <v>5721</v>
      </c>
      <c r="D88" s="213">
        <v>2799</v>
      </c>
      <c r="E88" s="213">
        <v>20824</v>
      </c>
      <c r="F88" s="213">
        <v>9222</v>
      </c>
      <c r="G88" s="213">
        <v>12272</v>
      </c>
      <c r="H88" s="213">
        <v>8048</v>
      </c>
      <c r="I88" s="153">
        <v>86.405109489051085</v>
      </c>
    </row>
    <row r="89" spans="1:9" ht="19.899999999999999" customHeight="1" x14ac:dyDescent="0.25">
      <c r="A89" s="15" t="s">
        <v>1091</v>
      </c>
      <c r="B89" s="450"/>
      <c r="C89" s="450"/>
      <c r="D89" s="450"/>
      <c r="E89" s="450"/>
      <c r="F89" s="450"/>
      <c r="G89" s="450"/>
      <c r="H89" s="450"/>
      <c r="I89" s="152"/>
    </row>
    <row r="90" spans="1:9" ht="12" customHeight="1" x14ac:dyDescent="0.25">
      <c r="A90" s="44" t="s">
        <v>660</v>
      </c>
      <c r="B90" s="288">
        <v>18976</v>
      </c>
      <c r="C90" s="288">
        <v>2937</v>
      </c>
      <c r="D90" s="288">
        <v>1455</v>
      </c>
      <c r="E90" s="288">
        <v>10313</v>
      </c>
      <c r="F90" s="288">
        <v>4758</v>
      </c>
      <c r="G90" s="288">
        <v>5726</v>
      </c>
      <c r="H90" s="288">
        <v>3844</v>
      </c>
      <c r="I90" s="152">
        <v>84.000775719965091</v>
      </c>
    </row>
    <row r="91" spans="1:9" ht="25.15" customHeight="1" x14ac:dyDescent="0.25">
      <c r="A91" s="15" t="s">
        <v>1085</v>
      </c>
      <c r="B91" s="450"/>
      <c r="C91" s="450"/>
      <c r="D91" s="450"/>
      <c r="E91" s="450"/>
      <c r="F91" s="450"/>
      <c r="G91" s="450"/>
      <c r="H91" s="450"/>
      <c r="I91" s="152"/>
    </row>
    <row r="92" spans="1:9" ht="12" customHeight="1" x14ac:dyDescent="0.25">
      <c r="A92" s="44" t="s">
        <v>663</v>
      </c>
      <c r="B92" s="288">
        <f>B93+B94</f>
        <v>2095</v>
      </c>
      <c r="C92" s="288">
        <f t="shared" ref="C92:H92" si="13">C93+C94</f>
        <v>265</v>
      </c>
      <c r="D92" s="288">
        <f t="shared" si="13"/>
        <v>123</v>
      </c>
      <c r="E92" s="288">
        <f t="shared" si="13"/>
        <v>1067</v>
      </c>
      <c r="F92" s="288">
        <f t="shared" si="13"/>
        <v>435</v>
      </c>
      <c r="G92" s="288">
        <f t="shared" si="13"/>
        <v>763</v>
      </c>
      <c r="H92" s="288">
        <f t="shared" si="13"/>
        <v>487</v>
      </c>
      <c r="I92" s="152">
        <v>96.344892221180885</v>
      </c>
    </row>
    <row r="93" spans="1:9" ht="12" customHeight="1" x14ac:dyDescent="0.25">
      <c r="A93" s="45" t="s">
        <v>1101</v>
      </c>
      <c r="B93" s="288">
        <v>1049</v>
      </c>
      <c r="C93" s="288">
        <v>149</v>
      </c>
      <c r="D93" s="288">
        <v>69</v>
      </c>
      <c r="E93" s="288">
        <v>564</v>
      </c>
      <c r="F93" s="288">
        <v>244</v>
      </c>
      <c r="G93" s="288">
        <v>336</v>
      </c>
      <c r="H93" s="288">
        <v>216</v>
      </c>
      <c r="I93" s="152">
        <v>85.99290780141844</v>
      </c>
    </row>
    <row r="94" spans="1:9" ht="12" customHeight="1" x14ac:dyDescent="0.25">
      <c r="A94" s="45" t="s">
        <v>1102</v>
      </c>
      <c r="B94" s="288">
        <v>1046</v>
      </c>
      <c r="C94" s="288">
        <v>116</v>
      </c>
      <c r="D94" s="288">
        <v>54</v>
      </c>
      <c r="E94" s="288">
        <v>503</v>
      </c>
      <c r="F94" s="288">
        <v>191</v>
      </c>
      <c r="G94" s="288">
        <v>427</v>
      </c>
      <c r="H94" s="288">
        <v>271</v>
      </c>
      <c r="I94" s="152">
        <v>107.95228628230615</v>
      </c>
    </row>
    <row r="95" spans="1:9" ht="19.899999999999999" customHeight="1" x14ac:dyDescent="0.25">
      <c r="A95" s="15" t="s">
        <v>1087</v>
      </c>
      <c r="B95" s="450"/>
      <c r="C95" s="450"/>
      <c r="D95" s="450"/>
      <c r="E95" s="450"/>
      <c r="F95" s="450"/>
      <c r="G95" s="450"/>
      <c r="H95" s="450"/>
      <c r="I95" s="152"/>
    </row>
    <row r="96" spans="1:9" ht="12" customHeight="1" x14ac:dyDescent="0.25">
      <c r="A96" s="44" t="s">
        <v>664</v>
      </c>
      <c r="B96" s="288">
        <v>2048</v>
      </c>
      <c r="C96" s="288">
        <v>375</v>
      </c>
      <c r="D96" s="288">
        <v>150</v>
      </c>
      <c r="E96" s="288">
        <v>1031</v>
      </c>
      <c r="F96" s="288">
        <v>482</v>
      </c>
      <c r="G96" s="288">
        <v>642</v>
      </c>
      <c r="H96" s="288">
        <v>409</v>
      </c>
      <c r="I96" s="152">
        <v>98.642095053346267</v>
      </c>
    </row>
    <row r="97" spans="1:9" ht="12" customHeight="1" x14ac:dyDescent="0.25">
      <c r="A97" s="44" t="s">
        <v>665</v>
      </c>
      <c r="B97" s="288">
        <v>2667</v>
      </c>
      <c r="C97" s="288">
        <v>333</v>
      </c>
      <c r="D97" s="288">
        <v>174</v>
      </c>
      <c r="E97" s="288">
        <v>1415</v>
      </c>
      <c r="F97" s="288">
        <v>595</v>
      </c>
      <c r="G97" s="288">
        <v>919</v>
      </c>
      <c r="H97" s="288">
        <v>612</v>
      </c>
      <c r="I97" s="152">
        <v>88.480565371024738</v>
      </c>
    </row>
    <row r="98" spans="1:9" ht="12" customHeight="1" x14ac:dyDescent="0.25">
      <c r="A98" s="44" t="s">
        <v>666</v>
      </c>
      <c r="B98" s="288">
        <v>1754</v>
      </c>
      <c r="C98" s="288">
        <v>216</v>
      </c>
      <c r="D98" s="288">
        <v>116</v>
      </c>
      <c r="E98" s="288">
        <v>893</v>
      </c>
      <c r="F98" s="288">
        <v>386</v>
      </c>
      <c r="G98" s="288">
        <v>645</v>
      </c>
      <c r="H98" s="288">
        <v>408</v>
      </c>
      <c r="I98" s="152">
        <v>96.416573348264279</v>
      </c>
    </row>
    <row r="99" spans="1:9" ht="12" customHeight="1" x14ac:dyDescent="0.25">
      <c r="A99" s="44" t="s">
        <v>667</v>
      </c>
      <c r="B99" s="288">
        <v>1309</v>
      </c>
      <c r="C99" s="288">
        <v>132</v>
      </c>
      <c r="D99" s="288">
        <v>65</v>
      </c>
      <c r="E99" s="288">
        <v>672</v>
      </c>
      <c r="F99" s="288">
        <v>280</v>
      </c>
      <c r="G99" s="288">
        <v>505</v>
      </c>
      <c r="H99" s="288">
        <v>308</v>
      </c>
      <c r="I99" s="152">
        <v>94.791666666666657</v>
      </c>
    </row>
    <row r="100" spans="1:9" ht="12" customHeight="1" x14ac:dyDescent="0.25">
      <c r="A100" s="44" t="s">
        <v>660</v>
      </c>
      <c r="B100" s="288">
        <v>3637</v>
      </c>
      <c r="C100" s="288">
        <v>576</v>
      </c>
      <c r="D100" s="288">
        <v>271</v>
      </c>
      <c r="E100" s="288">
        <v>2066</v>
      </c>
      <c r="F100" s="288">
        <v>881</v>
      </c>
      <c r="G100" s="288">
        <v>995</v>
      </c>
      <c r="H100" s="288">
        <v>625</v>
      </c>
      <c r="I100" s="152">
        <v>76.04065827686351</v>
      </c>
    </row>
    <row r="101" spans="1:9" ht="12" customHeight="1" x14ac:dyDescent="0.25">
      <c r="A101" s="44" t="s">
        <v>668</v>
      </c>
      <c r="B101" s="288">
        <v>3217</v>
      </c>
      <c r="C101" s="288">
        <v>471</v>
      </c>
      <c r="D101" s="288">
        <v>233</v>
      </c>
      <c r="E101" s="288">
        <v>1699</v>
      </c>
      <c r="F101" s="288">
        <v>710</v>
      </c>
      <c r="G101" s="288">
        <v>1047</v>
      </c>
      <c r="H101" s="288">
        <v>688</v>
      </c>
      <c r="I101" s="152">
        <v>89.346674514420243</v>
      </c>
    </row>
    <row r="102" spans="1:9" ht="12" customHeight="1" x14ac:dyDescent="0.25">
      <c r="A102" s="44" t="s">
        <v>669</v>
      </c>
      <c r="B102" s="288">
        <v>3114</v>
      </c>
      <c r="C102" s="288">
        <v>416</v>
      </c>
      <c r="D102" s="288">
        <v>212</v>
      </c>
      <c r="E102" s="288">
        <v>1668</v>
      </c>
      <c r="F102" s="288">
        <v>695</v>
      </c>
      <c r="G102" s="288">
        <v>1030</v>
      </c>
      <c r="H102" s="288">
        <v>667</v>
      </c>
      <c r="I102" s="152">
        <v>86.690647482014398</v>
      </c>
    </row>
    <row r="103" spans="1:9" ht="12" customHeight="1" x14ac:dyDescent="0.25">
      <c r="A103" s="43" t="s">
        <v>938</v>
      </c>
      <c r="B103" s="213">
        <v>35702</v>
      </c>
      <c r="C103" s="213">
        <v>6352</v>
      </c>
      <c r="D103" s="213">
        <v>3006</v>
      </c>
      <c r="E103" s="213">
        <v>21877</v>
      </c>
      <c r="F103" s="213">
        <v>9842</v>
      </c>
      <c r="G103" s="213">
        <v>7473</v>
      </c>
      <c r="H103" s="213">
        <v>4910</v>
      </c>
      <c r="I103" s="153">
        <v>63.194222242537826</v>
      </c>
    </row>
    <row r="104" spans="1:9" ht="19.899999999999999" customHeight="1" x14ac:dyDescent="0.25">
      <c r="A104" s="15" t="s">
        <v>1092</v>
      </c>
      <c r="B104" s="450"/>
      <c r="C104" s="450"/>
      <c r="D104" s="450"/>
      <c r="E104" s="450"/>
      <c r="F104" s="450"/>
      <c r="G104" s="450"/>
      <c r="H104" s="450"/>
      <c r="I104" s="152"/>
    </row>
    <row r="105" spans="1:9" ht="12" customHeight="1" x14ac:dyDescent="0.25">
      <c r="A105" s="44" t="s">
        <v>670</v>
      </c>
      <c r="B105" s="288">
        <v>9839</v>
      </c>
      <c r="C105" s="288">
        <v>1643</v>
      </c>
      <c r="D105" s="288">
        <v>800</v>
      </c>
      <c r="E105" s="288">
        <v>5827</v>
      </c>
      <c r="F105" s="288">
        <v>2710</v>
      </c>
      <c r="G105" s="288">
        <v>2369</v>
      </c>
      <c r="H105" s="288">
        <v>1589</v>
      </c>
      <c r="I105" s="152">
        <v>68.851896344602721</v>
      </c>
    </row>
    <row r="106" spans="1:9" ht="25.15" customHeight="1" x14ac:dyDescent="0.25">
      <c r="A106" s="15" t="s">
        <v>1085</v>
      </c>
      <c r="B106" s="451"/>
      <c r="C106" s="451"/>
      <c r="D106" s="451"/>
      <c r="E106" s="451"/>
      <c r="F106" s="451"/>
      <c r="G106" s="451"/>
      <c r="H106" s="451"/>
      <c r="I106" s="152"/>
    </row>
    <row r="107" spans="1:9" ht="12" customHeight="1" x14ac:dyDescent="0.25">
      <c r="A107" s="44" t="s">
        <v>671</v>
      </c>
      <c r="B107" s="288">
        <f>B108+B109</f>
        <v>5532</v>
      </c>
      <c r="C107" s="288">
        <f t="shared" ref="C107:H107" si="14">C108+C109</f>
        <v>861</v>
      </c>
      <c r="D107" s="288">
        <f t="shared" si="14"/>
        <v>387</v>
      </c>
      <c r="E107" s="288">
        <f t="shared" si="14"/>
        <v>3482</v>
      </c>
      <c r="F107" s="288">
        <f t="shared" si="14"/>
        <v>1564</v>
      </c>
      <c r="G107" s="288">
        <f t="shared" si="14"/>
        <v>1189</v>
      </c>
      <c r="H107" s="288">
        <f t="shared" si="14"/>
        <v>793</v>
      </c>
      <c r="I107" s="152">
        <v>58.874210224009197</v>
      </c>
    </row>
    <row r="108" spans="1:9" ht="12" customHeight="1" x14ac:dyDescent="0.25">
      <c r="A108" s="45" t="s">
        <v>1101</v>
      </c>
      <c r="B108" s="288">
        <v>2003</v>
      </c>
      <c r="C108" s="288">
        <v>290</v>
      </c>
      <c r="D108" s="288">
        <v>126</v>
      </c>
      <c r="E108" s="288">
        <v>1258</v>
      </c>
      <c r="F108" s="288">
        <v>557</v>
      </c>
      <c r="G108" s="288">
        <v>455</v>
      </c>
      <c r="H108" s="288">
        <v>326</v>
      </c>
      <c r="I108" s="152">
        <v>59.220985691573922</v>
      </c>
    </row>
    <row r="109" spans="1:9" ht="12" customHeight="1" x14ac:dyDescent="0.25">
      <c r="A109" s="45" t="s">
        <v>1103</v>
      </c>
      <c r="B109" s="288">
        <v>3529</v>
      </c>
      <c r="C109" s="288">
        <v>571</v>
      </c>
      <c r="D109" s="288">
        <v>261</v>
      </c>
      <c r="E109" s="288">
        <v>2224</v>
      </c>
      <c r="F109" s="288">
        <v>1007</v>
      </c>
      <c r="G109" s="288">
        <v>734</v>
      </c>
      <c r="H109" s="288">
        <v>467</v>
      </c>
      <c r="I109" s="152">
        <v>58.678057553956833</v>
      </c>
    </row>
    <row r="110" spans="1:9" ht="19.899999999999999" customHeight="1" x14ac:dyDescent="0.25">
      <c r="A110" s="15" t="s">
        <v>1087</v>
      </c>
      <c r="B110" s="450"/>
      <c r="C110" s="450"/>
      <c r="D110" s="450"/>
      <c r="E110" s="450"/>
      <c r="F110" s="450"/>
      <c r="G110" s="450"/>
      <c r="H110" s="450"/>
      <c r="I110" s="152"/>
    </row>
    <row r="111" spans="1:9" ht="12" customHeight="1" x14ac:dyDescent="0.25">
      <c r="A111" s="44" t="s">
        <v>672</v>
      </c>
      <c r="B111" s="288">
        <v>3224</v>
      </c>
      <c r="C111" s="288">
        <v>546</v>
      </c>
      <c r="D111" s="288">
        <v>270</v>
      </c>
      <c r="E111" s="288">
        <v>1998</v>
      </c>
      <c r="F111" s="288">
        <v>875</v>
      </c>
      <c r="G111" s="288">
        <v>680</v>
      </c>
      <c r="H111" s="288">
        <v>433</v>
      </c>
      <c r="I111" s="152">
        <v>61.361361361361368</v>
      </c>
    </row>
    <row r="112" spans="1:9" ht="12" customHeight="1" x14ac:dyDescent="0.25">
      <c r="A112" s="44" t="s">
        <v>673</v>
      </c>
      <c r="B112" s="288">
        <v>7914</v>
      </c>
      <c r="C112" s="288">
        <v>1549</v>
      </c>
      <c r="D112" s="288">
        <v>765</v>
      </c>
      <c r="E112" s="288">
        <v>4903</v>
      </c>
      <c r="F112" s="288">
        <v>2189</v>
      </c>
      <c r="G112" s="288">
        <v>1462</v>
      </c>
      <c r="H112" s="288">
        <v>957</v>
      </c>
      <c r="I112" s="152">
        <v>61.411380787273096</v>
      </c>
    </row>
    <row r="113" spans="1:9" ht="12" customHeight="1" x14ac:dyDescent="0.25">
      <c r="A113" s="44" t="s">
        <v>674</v>
      </c>
      <c r="B113" s="288">
        <v>4404</v>
      </c>
      <c r="C113" s="288">
        <v>776</v>
      </c>
      <c r="D113" s="288">
        <v>349</v>
      </c>
      <c r="E113" s="288">
        <v>2658</v>
      </c>
      <c r="F113" s="288">
        <v>1199</v>
      </c>
      <c r="G113" s="288">
        <v>970</v>
      </c>
      <c r="H113" s="288">
        <v>608</v>
      </c>
      <c r="I113" s="152">
        <v>65.688487584650119</v>
      </c>
    </row>
    <row r="114" spans="1:9" ht="12" customHeight="1" x14ac:dyDescent="0.25">
      <c r="A114" s="44" t="s">
        <v>675</v>
      </c>
      <c r="B114" s="288">
        <v>4789</v>
      </c>
      <c r="C114" s="288">
        <v>977</v>
      </c>
      <c r="D114" s="288">
        <v>435</v>
      </c>
      <c r="E114" s="288">
        <v>3009</v>
      </c>
      <c r="F114" s="288">
        <v>1305</v>
      </c>
      <c r="G114" s="288">
        <v>803</v>
      </c>
      <c r="H114" s="288">
        <v>530</v>
      </c>
      <c r="I114" s="152">
        <v>59.155865736124959</v>
      </c>
    </row>
    <row r="115" spans="1:9" ht="12" customHeight="1" x14ac:dyDescent="0.25">
      <c r="A115" s="43" t="s">
        <v>676</v>
      </c>
      <c r="B115" s="213">
        <v>49608</v>
      </c>
      <c r="C115" s="213">
        <v>9598</v>
      </c>
      <c r="D115" s="213">
        <v>4622</v>
      </c>
      <c r="E115" s="213">
        <v>29911</v>
      </c>
      <c r="F115" s="213">
        <v>13530</v>
      </c>
      <c r="G115" s="213">
        <v>10099</v>
      </c>
      <c r="H115" s="213">
        <v>6435</v>
      </c>
      <c r="I115" s="153">
        <v>65.852027682123634</v>
      </c>
    </row>
    <row r="116" spans="1:9" ht="25.15" customHeight="1" x14ac:dyDescent="0.25">
      <c r="A116" s="15" t="s">
        <v>1088</v>
      </c>
      <c r="B116" s="450"/>
      <c r="C116" s="450"/>
      <c r="D116" s="450"/>
      <c r="E116" s="450"/>
      <c r="F116" s="450"/>
      <c r="G116" s="450"/>
      <c r="H116" s="450"/>
      <c r="I116" s="152"/>
    </row>
    <row r="117" spans="1:9" ht="12" customHeight="1" x14ac:dyDescent="0.25">
      <c r="A117" s="44" t="s">
        <v>678</v>
      </c>
      <c r="B117" s="288">
        <f>B118+B119</f>
        <v>4877</v>
      </c>
      <c r="C117" s="288">
        <f t="shared" ref="C117:H117" si="15">C118+C119</f>
        <v>847</v>
      </c>
      <c r="D117" s="288">
        <f t="shared" si="15"/>
        <v>402</v>
      </c>
      <c r="E117" s="288">
        <f t="shared" si="15"/>
        <v>2923</v>
      </c>
      <c r="F117" s="288">
        <f t="shared" si="15"/>
        <v>1314</v>
      </c>
      <c r="G117" s="288">
        <f t="shared" si="15"/>
        <v>1107</v>
      </c>
      <c r="H117" s="288">
        <f t="shared" si="15"/>
        <v>705</v>
      </c>
      <c r="I117" s="152">
        <v>66.849127608621288</v>
      </c>
    </row>
    <row r="118" spans="1:9" ht="12" customHeight="1" x14ac:dyDescent="0.25">
      <c r="A118" s="45" t="s">
        <v>1104</v>
      </c>
      <c r="B118" s="288">
        <v>1676</v>
      </c>
      <c r="C118" s="288">
        <v>315</v>
      </c>
      <c r="D118" s="288">
        <v>152</v>
      </c>
      <c r="E118" s="288">
        <v>1010</v>
      </c>
      <c r="F118" s="288">
        <v>464</v>
      </c>
      <c r="G118" s="288">
        <v>351</v>
      </c>
      <c r="H118" s="288">
        <v>227</v>
      </c>
      <c r="I118" s="152">
        <v>65.940594059405939</v>
      </c>
    </row>
    <row r="119" spans="1:9" ht="12" customHeight="1" x14ac:dyDescent="0.25">
      <c r="A119" s="45" t="s">
        <v>1102</v>
      </c>
      <c r="B119" s="288">
        <v>3201</v>
      </c>
      <c r="C119" s="288">
        <v>532</v>
      </c>
      <c r="D119" s="288">
        <v>250</v>
      </c>
      <c r="E119" s="288">
        <v>1913</v>
      </c>
      <c r="F119" s="288">
        <v>850</v>
      </c>
      <c r="G119" s="288">
        <v>756</v>
      </c>
      <c r="H119" s="288">
        <v>478</v>
      </c>
      <c r="I119" s="152">
        <v>67.328802927339254</v>
      </c>
    </row>
    <row r="120" spans="1:9" ht="12" customHeight="1" x14ac:dyDescent="0.25">
      <c r="A120" s="44" t="s">
        <v>679</v>
      </c>
      <c r="B120" s="288">
        <f>B121+B122</f>
        <v>3858</v>
      </c>
      <c r="C120" s="288">
        <f t="shared" ref="C120:H120" si="16">C121+C122</f>
        <v>692</v>
      </c>
      <c r="D120" s="288">
        <f t="shared" si="16"/>
        <v>338</v>
      </c>
      <c r="E120" s="288">
        <f t="shared" si="16"/>
        <v>2359</v>
      </c>
      <c r="F120" s="288">
        <f t="shared" si="16"/>
        <v>1090</v>
      </c>
      <c r="G120" s="288">
        <f t="shared" si="16"/>
        <v>807</v>
      </c>
      <c r="H120" s="288">
        <f t="shared" si="16"/>
        <v>521</v>
      </c>
      <c r="I120" s="152">
        <v>63.543874523103007</v>
      </c>
    </row>
    <row r="121" spans="1:9" ht="12" customHeight="1" x14ac:dyDescent="0.25">
      <c r="A121" s="45" t="s">
        <v>1105</v>
      </c>
      <c r="B121" s="288">
        <v>2087</v>
      </c>
      <c r="C121" s="288">
        <v>392</v>
      </c>
      <c r="D121" s="288">
        <v>203</v>
      </c>
      <c r="E121" s="288">
        <v>1280</v>
      </c>
      <c r="F121" s="288">
        <v>598</v>
      </c>
      <c r="G121" s="288">
        <v>415</v>
      </c>
      <c r="H121" s="288">
        <v>271</v>
      </c>
      <c r="I121" s="152">
        <v>63.046875</v>
      </c>
    </row>
    <row r="122" spans="1:9" ht="12" customHeight="1" x14ac:dyDescent="0.25">
      <c r="A122" s="45" t="s">
        <v>1102</v>
      </c>
      <c r="B122" s="288">
        <v>1771</v>
      </c>
      <c r="C122" s="288">
        <v>300</v>
      </c>
      <c r="D122" s="288">
        <v>135</v>
      </c>
      <c r="E122" s="288">
        <v>1079</v>
      </c>
      <c r="F122" s="288">
        <v>492</v>
      </c>
      <c r="G122" s="288">
        <v>392</v>
      </c>
      <c r="H122" s="288">
        <v>250</v>
      </c>
      <c r="I122" s="152">
        <v>64.133456904541248</v>
      </c>
    </row>
    <row r="123" spans="1:9" ht="25.15" customHeight="1" x14ac:dyDescent="0.25">
      <c r="A123" s="15" t="s">
        <v>1087</v>
      </c>
      <c r="B123" s="450"/>
      <c r="C123" s="450"/>
      <c r="D123" s="450"/>
      <c r="E123" s="450"/>
      <c r="F123" s="450"/>
      <c r="G123" s="450"/>
      <c r="H123" s="450"/>
      <c r="I123" s="152"/>
    </row>
    <row r="124" spans="1:9" ht="12" customHeight="1" x14ac:dyDescent="0.25">
      <c r="A124" s="44" t="s">
        <v>680</v>
      </c>
      <c r="B124" s="288">
        <v>12124</v>
      </c>
      <c r="C124" s="288">
        <v>2583</v>
      </c>
      <c r="D124" s="288">
        <v>1236</v>
      </c>
      <c r="E124" s="288">
        <v>7314</v>
      </c>
      <c r="F124" s="288">
        <v>3355</v>
      </c>
      <c r="G124" s="288">
        <v>2227</v>
      </c>
      <c r="H124" s="288">
        <v>1401</v>
      </c>
      <c r="I124" s="152">
        <v>65.764287667487011</v>
      </c>
    </row>
    <row r="125" spans="1:9" ht="12" customHeight="1" x14ac:dyDescent="0.25">
      <c r="A125" s="44" t="s">
        <v>681</v>
      </c>
      <c r="B125" s="288">
        <v>3986</v>
      </c>
      <c r="C125" s="288">
        <v>833</v>
      </c>
      <c r="D125" s="288">
        <v>422</v>
      </c>
      <c r="E125" s="288">
        <v>2407</v>
      </c>
      <c r="F125" s="288">
        <v>1080</v>
      </c>
      <c r="G125" s="288">
        <v>746</v>
      </c>
      <c r="H125" s="288">
        <v>479</v>
      </c>
      <c r="I125" s="152">
        <v>65.600332363938506</v>
      </c>
    </row>
    <row r="126" spans="1:9" ht="12" customHeight="1" x14ac:dyDescent="0.25">
      <c r="A126" s="44" t="s">
        <v>682</v>
      </c>
      <c r="B126" s="288">
        <v>10265</v>
      </c>
      <c r="C126" s="288">
        <v>2037</v>
      </c>
      <c r="D126" s="288">
        <v>942</v>
      </c>
      <c r="E126" s="288">
        <v>6198</v>
      </c>
      <c r="F126" s="288">
        <v>2830</v>
      </c>
      <c r="G126" s="288">
        <v>2030</v>
      </c>
      <c r="H126" s="288">
        <v>1280</v>
      </c>
      <c r="I126" s="152">
        <v>65.617941271377873</v>
      </c>
    </row>
    <row r="127" spans="1:9" ht="12" customHeight="1" x14ac:dyDescent="0.25">
      <c r="A127" s="44" t="s">
        <v>683</v>
      </c>
      <c r="B127" s="288">
        <v>1919</v>
      </c>
      <c r="C127" s="288">
        <v>320</v>
      </c>
      <c r="D127" s="288">
        <v>160</v>
      </c>
      <c r="E127" s="288">
        <v>1171</v>
      </c>
      <c r="F127" s="288">
        <v>558</v>
      </c>
      <c r="G127" s="288">
        <v>428</v>
      </c>
      <c r="H127" s="288">
        <v>264</v>
      </c>
      <c r="I127" s="152">
        <v>63.877028181041837</v>
      </c>
    </row>
    <row r="128" spans="1:9" ht="12" customHeight="1" x14ac:dyDescent="0.25">
      <c r="A128" s="44" t="s">
        <v>684</v>
      </c>
      <c r="B128" s="288">
        <v>5031</v>
      </c>
      <c r="C128" s="288">
        <v>976</v>
      </c>
      <c r="D128" s="288">
        <v>480</v>
      </c>
      <c r="E128" s="288">
        <v>2955</v>
      </c>
      <c r="F128" s="288">
        <v>1335</v>
      </c>
      <c r="G128" s="288">
        <v>1100</v>
      </c>
      <c r="H128" s="288">
        <v>700</v>
      </c>
      <c r="I128" s="152">
        <v>70.253807106598984</v>
      </c>
    </row>
    <row r="129" spans="1:9" ht="12" customHeight="1" x14ac:dyDescent="0.25">
      <c r="A129" s="44" t="s">
        <v>685</v>
      </c>
      <c r="B129" s="288">
        <v>3617</v>
      </c>
      <c r="C129" s="288">
        <v>641</v>
      </c>
      <c r="D129" s="288">
        <v>309</v>
      </c>
      <c r="E129" s="288">
        <v>2124</v>
      </c>
      <c r="F129" s="288">
        <v>910</v>
      </c>
      <c r="G129" s="288">
        <v>852</v>
      </c>
      <c r="H129" s="288">
        <v>545</v>
      </c>
      <c r="I129" s="152">
        <v>70.291902071563086</v>
      </c>
    </row>
    <row r="130" spans="1:9" ht="12" customHeight="1" x14ac:dyDescent="0.25">
      <c r="A130" s="44" t="s">
        <v>686</v>
      </c>
      <c r="B130" s="288">
        <v>3931</v>
      </c>
      <c r="C130" s="288">
        <v>669</v>
      </c>
      <c r="D130" s="288">
        <v>333</v>
      </c>
      <c r="E130" s="288">
        <v>2460</v>
      </c>
      <c r="F130" s="288">
        <v>1058</v>
      </c>
      <c r="G130" s="288">
        <v>802</v>
      </c>
      <c r="H130" s="288">
        <v>540</v>
      </c>
      <c r="I130" s="152">
        <v>59.796747967479682</v>
      </c>
    </row>
    <row r="131" spans="1:9" ht="12" customHeight="1" x14ac:dyDescent="0.25">
      <c r="A131" s="43" t="s">
        <v>687</v>
      </c>
      <c r="B131" s="213">
        <v>40636</v>
      </c>
      <c r="C131" s="213">
        <v>6327</v>
      </c>
      <c r="D131" s="213">
        <v>3145</v>
      </c>
      <c r="E131" s="213">
        <v>23370</v>
      </c>
      <c r="F131" s="213">
        <v>10501</v>
      </c>
      <c r="G131" s="213">
        <v>10939</v>
      </c>
      <c r="H131" s="213">
        <v>7084</v>
      </c>
      <c r="I131" s="153">
        <v>73.88104407359863</v>
      </c>
    </row>
    <row r="132" spans="1:9" ht="19.899999999999999" customHeight="1" x14ac:dyDescent="0.25">
      <c r="A132" s="15" t="s">
        <v>1093</v>
      </c>
      <c r="B132" s="450"/>
      <c r="C132" s="450"/>
      <c r="D132" s="450"/>
      <c r="E132" s="450"/>
      <c r="F132" s="450"/>
      <c r="G132" s="450"/>
      <c r="H132" s="450"/>
      <c r="I132" s="152"/>
    </row>
    <row r="133" spans="1:9" ht="12" customHeight="1" x14ac:dyDescent="0.25">
      <c r="A133" s="44" t="s">
        <v>689</v>
      </c>
      <c r="B133" s="288">
        <v>13391</v>
      </c>
      <c r="C133" s="288">
        <v>2094</v>
      </c>
      <c r="D133" s="288">
        <v>1060</v>
      </c>
      <c r="E133" s="288">
        <v>7696</v>
      </c>
      <c r="F133" s="288">
        <v>3552</v>
      </c>
      <c r="G133" s="288">
        <v>3601</v>
      </c>
      <c r="H133" s="288">
        <v>2450</v>
      </c>
      <c r="I133" s="152">
        <v>73.999480249480257</v>
      </c>
    </row>
    <row r="134" spans="1:9" ht="25.15" customHeight="1" x14ac:dyDescent="0.25">
      <c r="A134" s="15" t="s">
        <v>1085</v>
      </c>
      <c r="B134" s="450"/>
      <c r="C134" s="450"/>
      <c r="D134" s="450"/>
      <c r="E134" s="450"/>
      <c r="F134" s="450"/>
      <c r="G134" s="450"/>
      <c r="H134" s="450"/>
      <c r="I134" s="152"/>
    </row>
    <row r="135" spans="1:9" ht="12" customHeight="1" x14ac:dyDescent="0.25">
      <c r="A135" s="44" t="s">
        <v>690</v>
      </c>
      <c r="B135" s="288">
        <f>B136+B137</f>
        <v>5676</v>
      </c>
      <c r="C135" s="288">
        <f t="shared" ref="C135:H135" si="17">C136+C137</f>
        <v>926</v>
      </c>
      <c r="D135" s="288">
        <f t="shared" si="17"/>
        <v>441</v>
      </c>
      <c r="E135" s="288">
        <f t="shared" si="17"/>
        <v>3197</v>
      </c>
      <c r="F135" s="288">
        <f t="shared" si="17"/>
        <v>1439</v>
      </c>
      <c r="G135" s="288">
        <f t="shared" si="17"/>
        <v>1553</v>
      </c>
      <c r="H135" s="288">
        <f t="shared" si="17"/>
        <v>965</v>
      </c>
      <c r="I135" s="152">
        <v>77.541445104785737</v>
      </c>
    </row>
    <row r="136" spans="1:9" ht="12" customHeight="1" x14ac:dyDescent="0.25">
      <c r="A136" s="45" t="s">
        <v>1105</v>
      </c>
      <c r="B136" s="288">
        <v>1747</v>
      </c>
      <c r="C136" s="288">
        <v>207</v>
      </c>
      <c r="D136" s="288">
        <v>92</v>
      </c>
      <c r="E136" s="288">
        <v>978</v>
      </c>
      <c r="F136" s="288">
        <v>442</v>
      </c>
      <c r="G136" s="288">
        <v>562</v>
      </c>
      <c r="H136" s="288">
        <v>364</v>
      </c>
      <c r="I136" s="152">
        <v>78.629856850715754</v>
      </c>
    </row>
    <row r="137" spans="1:9" ht="12" customHeight="1" x14ac:dyDescent="0.25">
      <c r="A137" s="45" t="s">
        <v>1102</v>
      </c>
      <c r="B137" s="288">
        <v>3929</v>
      </c>
      <c r="C137" s="288">
        <v>719</v>
      </c>
      <c r="D137" s="288">
        <v>349</v>
      </c>
      <c r="E137" s="288">
        <v>2219</v>
      </c>
      <c r="F137" s="288">
        <v>997</v>
      </c>
      <c r="G137" s="288">
        <v>991</v>
      </c>
      <c r="H137" s="288">
        <v>601</v>
      </c>
      <c r="I137" s="152">
        <v>77.061739522307349</v>
      </c>
    </row>
    <row r="138" spans="1:9" ht="19.899999999999999" customHeight="1" x14ac:dyDescent="0.25">
      <c r="A138" s="15" t="s">
        <v>1087</v>
      </c>
      <c r="B138" s="288"/>
      <c r="C138" s="288"/>
      <c r="D138" s="288"/>
      <c r="E138" s="288"/>
      <c r="F138" s="288"/>
      <c r="G138" s="288"/>
      <c r="H138" s="288"/>
      <c r="I138" s="152"/>
    </row>
    <row r="139" spans="1:9" ht="12" customHeight="1" x14ac:dyDescent="0.25">
      <c r="A139" s="44" t="s">
        <v>691</v>
      </c>
      <c r="B139" s="288">
        <v>2508</v>
      </c>
      <c r="C139" s="288">
        <v>431</v>
      </c>
      <c r="D139" s="288">
        <v>207</v>
      </c>
      <c r="E139" s="288">
        <v>1461</v>
      </c>
      <c r="F139" s="288">
        <v>639</v>
      </c>
      <c r="G139" s="288">
        <v>616</v>
      </c>
      <c r="H139" s="288">
        <v>384</v>
      </c>
      <c r="I139" s="152">
        <v>71.663244353182748</v>
      </c>
    </row>
    <row r="140" spans="1:9" ht="12" customHeight="1" x14ac:dyDescent="0.25">
      <c r="A140" s="44" t="s">
        <v>692</v>
      </c>
      <c r="B140" s="288">
        <v>3760</v>
      </c>
      <c r="C140" s="288">
        <v>562</v>
      </c>
      <c r="D140" s="288">
        <v>290</v>
      </c>
      <c r="E140" s="288">
        <v>2264</v>
      </c>
      <c r="F140" s="288">
        <v>978</v>
      </c>
      <c r="G140" s="288">
        <v>934</v>
      </c>
      <c r="H140" s="288">
        <v>577</v>
      </c>
      <c r="I140" s="152">
        <v>66.077738515901061</v>
      </c>
    </row>
    <row r="141" spans="1:9" ht="12" customHeight="1" x14ac:dyDescent="0.25">
      <c r="A141" s="44" t="s">
        <v>693</v>
      </c>
      <c r="B141" s="288">
        <v>2036</v>
      </c>
      <c r="C141" s="288">
        <v>248</v>
      </c>
      <c r="D141" s="288">
        <v>117</v>
      </c>
      <c r="E141" s="288">
        <v>1100</v>
      </c>
      <c r="F141" s="288">
        <v>524</v>
      </c>
      <c r="G141" s="288">
        <v>688</v>
      </c>
      <c r="H141" s="288">
        <v>441</v>
      </c>
      <c r="I141" s="152">
        <v>85.090909090909093</v>
      </c>
    </row>
    <row r="142" spans="1:9" ht="12" customHeight="1" x14ac:dyDescent="0.25">
      <c r="A142" s="44" t="s">
        <v>694</v>
      </c>
      <c r="B142" s="288">
        <v>1600</v>
      </c>
      <c r="C142" s="288">
        <v>208</v>
      </c>
      <c r="D142" s="288">
        <v>119</v>
      </c>
      <c r="E142" s="288">
        <v>896</v>
      </c>
      <c r="F142" s="288">
        <v>392</v>
      </c>
      <c r="G142" s="288">
        <v>496</v>
      </c>
      <c r="H142" s="288">
        <v>322</v>
      </c>
      <c r="I142" s="152">
        <v>78.571428571428569</v>
      </c>
    </row>
    <row r="143" spans="1:9" ht="12" customHeight="1" x14ac:dyDescent="0.25">
      <c r="A143" s="44" t="s">
        <v>695</v>
      </c>
      <c r="B143" s="288">
        <v>3452</v>
      </c>
      <c r="C143" s="288">
        <v>473</v>
      </c>
      <c r="D143" s="288">
        <v>234</v>
      </c>
      <c r="E143" s="288">
        <v>1931</v>
      </c>
      <c r="F143" s="288">
        <v>833</v>
      </c>
      <c r="G143" s="288">
        <v>1048</v>
      </c>
      <c r="H143" s="288">
        <v>695</v>
      </c>
      <c r="I143" s="152">
        <v>78.767477990678401</v>
      </c>
    </row>
    <row r="144" spans="1:9" ht="12" customHeight="1" x14ac:dyDescent="0.25">
      <c r="A144" s="44" t="s">
        <v>696</v>
      </c>
      <c r="B144" s="288">
        <v>2493</v>
      </c>
      <c r="C144" s="288">
        <v>375</v>
      </c>
      <c r="D144" s="288">
        <v>174</v>
      </c>
      <c r="E144" s="288">
        <v>1499</v>
      </c>
      <c r="F144" s="288">
        <v>675</v>
      </c>
      <c r="G144" s="288">
        <v>619</v>
      </c>
      <c r="H144" s="288">
        <v>367</v>
      </c>
      <c r="I144" s="152">
        <v>66.310873915943958</v>
      </c>
    </row>
    <row r="145" spans="1:9" ht="12" customHeight="1" x14ac:dyDescent="0.25">
      <c r="A145" s="44" t="s">
        <v>689</v>
      </c>
      <c r="B145" s="288">
        <v>5720</v>
      </c>
      <c r="C145" s="288">
        <v>1010</v>
      </c>
      <c r="D145" s="288">
        <v>503</v>
      </c>
      <c r="E145" s="288">
        <v>3326</v>
      </c>
      <c r="F145" s="288">
        <v>1469</v>
      </c>
      <c r="G145" s="288">
        <v>1384</v>
      </c>
      <c r="H145" s="288">
        <v>883</v>
      </c>
      <c r="I145" s="152">
        <v>71.978352375225498</v>
      </c>
    </row>
    <row r="146" spans="1:9" ht="12" customHeight="1" x14ac:dyDescent="0.25">
      <c r="A146" s="43" t="s">
        <v>697</v>
      </c>
      <c r="B146" s="213">
        <v>53406</v>
      </c>
      <c r="C146" s="213">
        <v>10076</v>
      </c>
      <c r="D146" s="213">
        <v>4921</v>
      </c>
      <c r="E146" s="213">
        <v>30732</v>
      </c>
      <c r="F146" s="213">
        <v>13657</v>
      </c>
      <c r="G146" s="213">
        <v>12598</v>
      </c>
      <c r="H146" s="213">
        <v>7988</v>
      </c>
      <c r="I146" s="153">
        <v>73.779773525966419</v>
      </c>
    </row>
    <row r="147" spans="1:9" ht="19.899999999999999" customHeight="1" x14ac:dyDescent="0.25">
      <c r="A147" s="15" t="s">
        <v>1093</v>
      </c>
      <c r="B147" s="450"/>
      <c r="C147" s="450"/>
      <c r="D147" s="450"/>
      <c r="E147" s="450"/>
      <c r="F147" s="450"/>
      <c r="G147" s="450"/>
      <c r="H147" s="450"/>
      <c r="I147" s="152"/>
    </row>
    <row r="148" spans="1:9" ht="12" customHeight="1" x14ac:dyDescent="0.25">
      <c r="A148" s="44" t="s">
        <v>698</v>
      </c>
      <c r="B148" s="288">
        <v>9017</v>
      </c>
      <c r="C148" s="288">
        <v>1752</v>
      </c>
      <c r="D148" s="288">
        <v>870</v>
      </c>
      <c r="E148" s="288">
        <v>5113</v>
      </c>
      <c r="F148" s="288">
        <v>2369</v>
      </c>
      <c r="G148" s="288">
        <v>2152</v>
      </c>
      <c r="H148" s="288">
        <v>1446</v>
      </c>
      <c r="I148" s="152">
        <v>76.354390768628988</v>
      </c>
    </row>
    <row r="149" spans="1:9" ht="25.15" customHeight="1" x14ac:dyDescent="0.25">
      <c r="A149" s="15" t="s">
        <v>1089</v>
      </c>
      <c r="B149" s="450"/>
      <c r="C149" s="450"/>
      <c r="D149" s="450"/>
      <c r="E149" s="450"/>
      <c r="F149" s="450"/>
      <c r="G149" s="450"/>
      <c r="H149" s="450"/>
      <c r="I149" s="152"/>
    </row>
    <row r="150" spans="1:9" ht="12" customHeight="1" x14ac:dyDescent="0.25">
      <c r="A150" s="44" t="s">
        <v>699</v>
      </c>
      <c r="B150" s="288">
        <f>B151+B152</f>
        <v>7970</v>
      </c>
      <c r="C150" s="288">
        <f t="shared" ref="C150:H150" si="18">C151+C152</f>
        <v>1288</v>
      </c>
      <c r="D150" s="288">
        <f t="shared" si="18"/>
        <v>618</v>
      </c>
      <c r="E150" s="288">
        <f t="shared" si="18"/>
        <v>4679</v>
      </c>
      <c r="F150" s="288">
        <f t="shared" si="18"/>
        <v>2061</v>
      </c>
      <c r="G150" s="288">
        <f t="shared" si="18"/>
        <v>2003</v>
      </c>
      <c r="H150" s="288">
        <f t="shared" si="18"/>
        <v>1270</v>
      </c>
      <c r="I150" s="152">
        <v>70.335541782432145</v>
      </c>
    </row>
    <row r="151" spans="1:9" ht="12" customHeight="1" x14ac:dyDescent="0.25">
      <c r="A151" s="45" t="s">
        <v>1104</v>
      </c>
      <c r="B151" s="288">
        <v>4372</v>
      </c>
      <c r="C151" s="288">
        <v>734</v>
      </c>
      <c r="D151" s="288">
        <v>355</v>
      </c>
      <c r="E151" s="288">
        <v>2528</v>
      </c>
      <c r="F151" s="288">
        <v>1152</v>
      </c>
      <c r="G151" s="288">
        <v>1110</v>
      </c>
      <c r="H151" s="288">
        <v>713</v>
      </c>
      <c r="I151" s="152">
        <v>72.943037974683548</v>
      </c>
    </row>
    <row r="152" spans="1:9" ht="12" customHeight="1" x14ac:dyDescent="0.25">
      <c r="A152" s="45" t="s">
        <v>1102</v>
      </c>
      <c r="B152" s="288">
        <v>3598</v>
      </c>
      <c r="C152" s="288">
        <v>554</v>
      </c>
      <c r="D152" s="288">
        <v>263</v>
      </c>
      <c r="E152" s="288">
        <v>2151</v>
      </c>
      <c r="F152" s="288">
        <v>909</v>
      </c>
      <c r="G152" s="288">
        <v>893</v>
      </c>
      <c r="H152" s="288">
        <v>557</v>
      </c>
      <c r="I152" s="152">
        <v>67.271036727103677</v>
      </c>
    </row>
    <row r="153" spans="1:9" ht="12" customHeight="1" x14ac:dyDescent="0.25">
      <c r="A153" s="44" t="s">
        <v>221</v>
      </c>
      <c r="B153" s="288">
        <f>B154+B155</f>
        <v>5983</v>
      </c>
      <c r="C153" s="288">
        <f t="shared" ref="C153:H153" si="19">C154+C155</f>
        <v>1192</v>
      </c>
      <c r="D153" s="288">
        <f t="shared" si="19"/>
        <v>594</v>
      </c>
      <c r="E153" s="288">
        <f t="shared" si="19"/>
        <v>3426</v>
      </c>
      <c r="F153" s="288">
        <f t="shared" si="19"/>
        <v>1510</v>
      </c>
      <c r="G153" s="288">
        <f t="shared" si="19"/>
        <v>1365</v>
      </c>
      <c r="H153" s="288">
        <f t="shared" si="19"/>
        <v>850</v>
      </c>
      <c r="I153" s="152">
        <v>74.635143023934617</v>
      </c>
    </row>
    <row r="154" spans="1:9" ht="12" customHeight="1" x14ac:dyDescent="0.25">
      <c r="A154" s="45" t="s">
        <v>1101</v>
      </c>
      <c r="B154" s="288">
        <v>2480</v>
      </c>
      <c r="C154" s="288">
        <v>463</v>
      </c>
      <c r="D154" s="288">
        <v>230</v>
      </c>
      <c r="E154" s="288">
        <v>1463</v>
      </c>
      <c r="F154" s="288">
        <v>644</v>
      </c>
      <c r="G154" s="288">
        <v>554</v>
      </c>
      <c r="H154" s="288">
        <v>357</v>
      </c>
      <c r="I154" s="152">
        <v>69.514695830485309</v>
      </c>
    </row>
    <row r="155" spans="1:9" ht="12" customHeight="1" x14ac:dyDescent="0.25">
      <c r="A155" s="45" t="s">
        <v>1102</v>
      </c>
      <c r="B155" s="288">
        <v>3503</v>
      </c>
      <c r="C155" s="288">
        <v>729</v>
      </c>
      <c r="D155" s="288">
        <v>364</v>
      </c>
      <c r="E155" s="288">
        <v>1963</v>
      </c>
      <c r="F155" s="288">
        <v>866</v>
      </c>
      <c r="G155" s="288">
        <v>811</v>
      </c>
      <c r="H155" s="288">
        <v>493</v>
      </c>
      <c r="I155" s="152">
        <v>78.451349974528782</v>
      </c>
    </row>
    <row r="156" spans="1:9" ht="12" customHeight="1" x14ac:dyDescent="0.25">
      <c r="A156" s="44" t="s">
        <v>109</v>
      </c>
      <c r="B156" s="288">
        <f>B157+B158</f>
        <v>6397</v>
      </c>
      <c r="C156" s="288">
        <f t="shared" ref="C156:H156" si="20">C157+C158</f>
        <v>1160</v>
      </c>
      <c r="D156" s="288">
        <f t="shared" si="20"/>
        <v>560</v>
      </c>
      <c r="E156" s="288">
        <f t="shared" si="20"/>
        <v>3668</v>
      </c>
      <c r="F156" s="288">
        <f t="shared" si="20"/>
        <v>1598</v>
      </c>
      <c r="G156" s="288">
        <f t="shared" si="20"/>
        <v>1569</v>
      </c>
      <c r="H156" s="288">
        <f t="shared" si="20"/>
        <v>986</v>
      </c>
      <c r="I156" s="152">
        <v>74.400218102508177</v>
      </c>
    </row>
    <row r="157" spans="1:9" ht="12" customHeight="1" x14ac:dyDescent="0.25">
      <c r="A157" s="45" t="s">
        <v>1101</v>
      </c>
      <c r="B157" s="288">
        <v>2018</v>
      </c>
      <c r="C157" s="288">
        <v>334</v>
      </c>
      <c r="D157" s="288">
        <v>147</v>
      </c>
      <c r="E157" s="288">
        <v>1158</v>
      </c>
      <c r="F157" s="288">
        <v>514</v>
      </c>
      <c r="G157" s="288">
        <v>526</v>
      </c>
      <c r="H157" s="288">
        <v>334</v>
      </c>
      <c r="I157" s="152">
        <v>74.265975820379964</v>
      </c>
    </row>
    <row r="158" spans="1:9" ht="12" customHeight="1" x14ac:dyDescent="0.25">
      <c r="A158" s="45" t="s">
        <v>1103</v>
      </c>
      <c r="B158" s="288">
        <v>4379</v>
      </c>
      <c r="C158" s="288">
        <v>826</v>
      </c>
      <c r="D158" s="288">
        <v>413</v>
      </c>
      <c r="E158" s="288">
        <v>2510</v>
      </c>
      <c r="F158" s="288">
        <v>1084</v>
      </c>
      <c r="G158" s="288">
        <v>1043</v>
      </c>
      <c r="H158" s="288">
        <v>652</v>
      </c>
      <c r="I158" s="152">
        <v>74.462151394422321</v>
      </c>
    </row>
    <row r="159" spans="1:9" ht="19.899999999999999" customHeight="1" x14ac:dyDescent="0.25">
      <c r="A159" s="15" t="s">
        <v>1087</v>
      </c>
      <c r="B159" s="450"/>
      <c r="C159" s="450"/>
      <c r="D159" s="450"/>
      <c r="E159" s="450"/>
      <c r="F159" s="450"/>
      <c r="G159" s="450"/>
      <c r="H159" s="450"/>
      <c r="I159" s="152"/>
    </row>
    <row r="160" spans="1:9" ht="12" customHeight="1" x14ac:dyDescent="0.25">
      <c r="A160" s="44" t="s">
        <v>700</v>
      </c>
      <c r="B160" s="288">
        <v>3941</v>
      </c>
      <c r="C160" s="288">
        <v>731</v>
      </c>
      <c r="D160" s="288">
        <v>343</v>
      </c>
      <c r="E160" s="288">
        <v>2209</v>
      </c>
      <c r="F160" s="288">
        <v>975</v>
      </c>
      <c r="G160" s="288">
        <v>1001</v>
      </c>
      <c r="H160" s="288">
        <v>614</v>
      </c>
      <c r="I160" s="152">
        <v>78.406518786781348</v>
      </c>
    </row>
    <row r="161" spans="1:9" ht="12" customHeight="1" x14ac:dyDescent="0.25">
      <c r="A161" s="44" t="s">
        <v>701</v>
      </c>
      <c r="B161" s="288">
        <v>2938</v>
      </c>
      <c r="C161" s="288">
        <v>465</v>
      </c>
      <c r="D161" s="288">
        <v>225</v>
      </c>
      <c r="E161" s="288">
        <v>1792</v>
      </c>
      <c r="F161" s="288">
        <v>768</v>
      </c>
      <c r="G161" s="288">
        <v>681</v>
      </c>
      <c r="H161" s="288">
        <v>424</v>
      </c>
      <c r="I161" s="152">
        <v>63.950892857142861</v>
      </c>
    </row>
    <row r="162" spans="1:9" ht="12" customHeight="1" x14ac:dyDescent="0.25">
      <c r="A162" s="44" t="s">
        <v>702</v>
      </c>
      <c r="B162" s="288">
        <v>2916</v>
      </c>
      <c r="C162" s="288">
        <v>583</v>
      </c>
      <c r="D162" s="288">
        <v>287</v>
      </c>
      <c r="E162" s="288">
        <v>1659</v>
      </c>
      <c r="F162" s="288">
        <v>727</v>
      </c>
      <c r="G162" s="288">
        <v>674</v>
      </c>
      <c r="H162" s="288">
        <v>418</v>
      </c>
      <c r="I162" s="152">
        <v>75.768535262206143</v>
      </c>
    </row>
    <row r="163" spans="1:9" ht="12" customHeight="1" x14ac:dyDescent="0.25">
      <c r="A163" s="44" t="s">
        <v>703</v>
      </c>
      <c r="B163" s="288">
        <v>3557</v>
      </c>
      <c r="C163" s="288">
        <v>654</v>
      </c>
      <c r="D163" s="288">
        <v>312</v>
      </c>
      <c r="E163" s="288">
        <v>2080</v>
      </c>
      <c r="F163" s="288">
        <v>956</v>
      </c>
      <c r="G163" s="288">
        <v>823</v>
      </c>
      <c r="H163" s="288">
        <v>505</v>
      </c>
      <c r="I163" s="152">
        <v>71.009615384615387</v>
      </c>
    </row>
    <row r="164" spans="1:9" ht="12" customHeight="1" x14ac:dyDescent="0.25">
      <c r="A164" s="44" t="s">
        <v>704</v>
      </c>
      <c r="B164" s="288">
        <v>5209</v>
      </c>
      <c r="C164" s="288">
        <v>989</v>
      </c>
      <c r="D164" s="288">
        <v>497</v>
      </c>
      <c r="E164" s="288">
        <v>2951</v>
      </c>
      <c r="F164" s="288">
        <v>1282</v>
      </c>
      <c r="G164" s="288">
        <v>1269</v>
      </c>
      <c r="H164" s="288">
        <v>801</v>
      </c>
      <c r="I164" s="152">
        <v>76.516435106743472</v>
      </c>
    </row>
    <row r="165" spans="1:9" ht="12" customHeight="1" x14ac:dyDescent="0.25">
      <c r="A165" s="44" t="s">
        <v>698</v>
      </c>
      <c r="B165" s="288">
        <v>5478</v>
      </c>
      <c r="C165" s="288">
        <v>1262</v>
      </c>
      <c r="D165" s="288">
        <v>615</v>
      </c>
      <c r="E165" s="288">
        <v>3155</v>
      </c>
      <c r="F165" s="288">
        <v>1411</v>
      </c>
      <c r="G165" s="288">
        <v>1061</v>
      </c>
      <c r="H165" s="288">
        <v>674</v>
      </c>
      <c r="I165" s="152">
        <v>73.629160063391438</v>
      </c>
    </row>
    <row r="166" spans="1:9" ht="12" customHeight="1" x14ac:dyDescent="0.25">
      <c r="A166" s="43" t="s">
        <v>705</v>
      </c>
      <c r="B166" s="213">
        <v>41370</v>
      </c>
      <c r="C166" s="213">
        <v>7526</v>
      </c>
      <c r="D166" s="213">
        <v>3647</v>
      </c>
      <c r="E166" s="213">
        <v>24340</v>
      </c>
      <c r="F166" s="213">
        <v>10918</v>
      </c>
      <c r="G166" s="213">
        <v>9504</v>
      </c>
      <c r="H166" s="213">
        <v>6254</v>
      </c>
      <c r="I166" s="153">
        <v>69.967132292522592</v>
      </c>
    </row>
    <row r="167" spans="1:9" ht="19.899999999999999" customHeight="1" x14ac:dyDescent="0.25">
      <c r="A167" s="15" t="s">
        <v>1093</v>
      </c>
      <c r="B167" s="450"/>
      <c r="C167" s="450"/>
      <c r="D167" s="450"/>
      <c r="E167" s="450"/>
      <c r="F167" s="450"/>
      <c r="G167" s="450"/>
      <c r="H167" s="450"/>
      <c r="I167" s="152"/>
    </row>
    <row r="168" spans="1:9" ht="12" customHeight="1" x14ac:dyDescent="0.25">
      <c r="A168" s="44" t="s">
        <v>706</v>
      </c>
      <c r="B168" s="288">
        <v>20848</v>
      </c>
      <c r="C168" s="288">
        <v>3574</v>
      </c>
      <c r="D168" s="288">
        <v>1771</v>
      </c>
      <c r="E168" s="288">
        <v>12174</v>
      </c>
      <c r="F168" s="288">
        <v>5596</v>
      </c>
      <c r="G168" s="288">
        <v>5100</v>
      </c>
      <c r="H168" s="288">
        <v>3495</v>
      </c>
      <c r="I168" s="152">
        <v>71.25020535567603</v>
      </c>
    </row>
    <row r="169" spans="1:9" ht="19.899999999999999" customHeight="1" x14ac:dyDescent="0.25">
      <c r="A169" s="15" t="s">
        <v>1087</v>
      </c>
      <c r="B169" s="450"/>
      <c r="C169" s="450"/>
      <c r="D169" s="450"/>
      <c r="E169" s="450"/>
      <c r="F169" s="450"/>
      <c r="G169" s="450"/>
      <c r="H169" s="450"/>
      <c r="I169" s="152"/>
    </row>
    <row r="170" spans="1:9" ht="12" customHeight="1" x14ac:dyDescent="0.25">
      <c r="A170" s="44" t="s">
        <v>707</v>
      </c>
      <c r="B170" s="288">
        <v>2150</v>
      </c>
      <c r="C170" s="288">
        <v>413</v>
      </c>
      <c r="D170" s="288">
        <v>188</v>
      </c>
      <c r="E170" s="288">
        <v>1219</v>
      </c>
      <c r="F170" s="288">
        <v>520</v>
      </c>
      <c r="G170" s="288">
        <v>518</v>
      </c>
      <c r="H170" s="288">
        <v>325</v>
      </c>
      <c r="I170" s="152">
        <v>76.374077112387212</v>
      </c>
    </row>
    <row r="171" spans="1:9" ht="12" customHeight="1" x14ac:dyDescent="0.25">
      <c r="A171" s="44" t="s">
        <v>708</v>
      </c>
      <c r="B171" s="288">
        <v>5075</v>
      </c>
      <c r="C171" s="288">
        <v>903</v>
      </c>
      <c r="D171" s="288">
        <v>444</v>
      </c>
      <c r="E171" s="288">
        <v>3064</v>
      </c>
      <c r="F171" s="288">
        <v>1333</v>
      </c>
      <c r="G171" s="288">
        <v>1108</v>
      </c>
      <c r="H171" s="288">
        <v>679</v>
      </c>
      <c r="I171" s="152">
        <v>65.633159268929504</v>
      </c>
    </row>
    <row r="172" spans="1:9" ht="12" customHeight="1" x14ac:dyDescent="0.25">
      <c r="A172" s="44" t="s">
        <v>709</v>
      </c>
      <c r="B172" s="288">
        <v>4543</v>
      </c>
      <c r="C172" s="288">
        <v>883</v>
      </c>
      <c r="D172" s="288">
        <v>423</v>
      </c>
      <c r="E172" s="288">
        <v>2642</v>
      </c>
      <c r="F172" s="288">
        <v>1172</v>
      </c>
      <c r="G172" s="288">
        <v>1018</v>
      </c>
      <c r="H172" s="288">
        <v>648</v>
      </c>
      <c r="I172" s="152">
        <v>71.953065859197579</v>
      </c>
    </row>
    <row r="173" spans="1:9" ht="12" customHeight="1" x14ac:dyDescent="0.25">
      <c r="A173" s="44" t="s">
        <v>706</v>
      </c>
      <c r="B173" s="288">
        <v>8754</v>
      </c>
      <c r="C173" s="288">
        <v>1753</v>
      </c>
      <c r="D173" s="288">
        <v>821</v>
      </c>
      <c r="E173" s="288">
        <v>5241</v>
      </c>
      <c r="F173" s="288">
        <v>2297</v>
      </c>
      <c r="G173" s="288">
        <v>1760</v>
      </c>
      <c r="H173" s="288">
        <v>1107</v>
      </c>
      <c r="I173" s="152">
        <v>67.029192902117913</v>
      </c>
    </row>
    <row r="174" spans="1:9" ht="28.15" customHeight="1" x14ac:dyDescent="0.25">
      <c r="A174" s="46" t="s">
        <v>1095</v>
      </c>
      <c r="B174" s="6">
        <v>59711</v>
      </c>
      <c r="C174" s="6">
        <v>10766</v>
      </c>
      <c r="D174" s="6">
        <v>5344</v>
      </c>
      <c r="E174" s="6">
        <v>33935</v>
      </c>
      <c r="F174" s="6">
        <v>15950</v>
      </c>
      <c r="G174" s="6">
        <v>15010</v>
      </c>
      <c r="H174" s="6">
        <v>10057</v>
      </c>
      <c r="I174" s="294">
        <v>75.956976572859887</v>
      </c>
    </row>
    <row r="175" spans="1:9" ht="28.15" customHeight="1" x14ac:dyDescent="0.25">
      <c r="A175" s="42" t="s">
        <v>1100</v>
      </c>
      <c r="B175" s="6">
        <v>257540</v>
      </c>
      <c r="C175" s="6">
        <v>46120</v>
      </c>
      <c r="D175" s="6">
        <v>22346</v>
      </c>
      <c r="E175" s="6">
        <v>152490</v>
      </c>
      <c r="F175" s="6">
        <v>70034</v>
      </c>
      <c r="G175" s="6">
        <v>58930</v>
      </c>
      <c r="H175" s="6">
        <v>38648</v>
      </c>
      <c r="I175" s="293">
        <v>68.889763263164795</v>
      </c>
    </row>
    <row r="176" spans="1:9" ht="19.899999999999999" customHeight="1" x14ac:dyDescent="0.25">
      <c r="A176" s="15" t="s">
        <v>1081</v>
      </c>
      <c r="B176" s="288">
        <v>143402</v>
      </c>
      <c r="C176" s="288">
        <v>25521</v>
      </c>
      <c r="D176" s="288">
        <v>12464</v>
      </c>
      <c r="E176" s="288">
        <v>84066</v>
      </c>
      <c r="F176" s="288">
        <v>39821</v>
      </c>
      <c r="G176" s="288">
        <v>33815</v>
      </c>
      <c r="H176" s="288">
        <v>22809</v>
      </c>
      <c r="I176" s="152">
        <v>70.582637451526182</v>
      </c>
    </row>
    <row r="177" spans="1:9" ht="19.899999999999999" customHeight="1" x14ac:dyDescent="0.25">
      <c r="A177" s="15" t="s">
        <v>1082</v>
      </c>
      <c r="B177" s="288">
        <v>114138</v>
      </c>
      <c r="C177" s="288">
        <v>20599</v>
      </c>
      <c r="D177" s="288">
        <v>9882</v>
      </c>
      <c r="E177" s="288">
        <v>68424</v>
      </c>
      <c r="F177" s="288">
        <v>30213</v>
      </c>
      <c r="G177" s="288">
        <v>25115</v>
      </c>
      <c r="H177" s="288">
        <v>15839</v>
      </c>
      <c r="I177" s="152">
        <v>66.80989126622238</v>
      </c>
    </row>
    <row r="178" spans="1:9" ht="12" customHeight="1" x14ac:dyDescent="0.25">
      <c r="A178" s="43" t="s">
        <v>712</v>
      </c>
      <c r="B178" s="213">
        <v>54449</v>
      </c>
      <c r="C178" s="213">
        <v>9325</v>
      </c>
      <c r="D178" s="213">
        <v>4535</v>
      </c>
      <c r="E178" s="213">
        <v>32167</v>
      </c>
      <c r="F178" s="213">
        <v>14792</v>
      </c>
      <c r="G178" s="213">
        <v>12957</v>
      </c>
      <c r="H178" s="213">
        <v>8527</v>
      </c>
      <c r="I178" s="153">
        <v>69.269748500015552</v>
      </c>
    </row>
    <row r="179" spans="1:9" ht="19.899999999999999" customHeight="1" x14ac:dyDescent="0.25">
      <c r="A179" s="15" t="s">
        <v>1093</v>
      </c>
      <c r="B179" s="450"/>
      <c r="C179" s="450"/>
      <c r="D179" s="450"/>
      <c r="E179" s="450"/>
      <c r="F179" s="450"/>
      <c r="G179" s="450"/>
      <c r="H179" s="450"/>
      <c r="I179" s="152"/>
    </row>
    <row r="180" spans="1:9" ht="12" customHeight="1" x14ac:dyDescent="0.25">
      <c r="A180" s="44" t="s">
        <v>713</v>
      </c>
      <c r="B180" s="288">
        <v>28995</v>
      </c>
      <c r="C180" s="288">
        <v>4908</v>
      </c>
      <c r="D180" s="288">
        <v>2451</v>
      </c>
      <c r="E180" s="288">
        <v>16923</v>
      </c>
      <c r="F180" s="288">
        <v>8082</v>
      </c>
      <c r="G180" s="288">
        <v>7164</v>
      </c>
      <c r="H180" s="288">
        <v>4851</v>
      </c>
      <c r="I180" s="152">
        <v>71.334869703953203</v>
      </c>
    </row>
    <row r="181" spans="1:9" ht="25.15" customHeight="1" x14ac:dyDescent="0.25">
      <c r="A181" s="185" t="s">
        <v>1086</v>
      </c>
      <c r="B181" s="450"/>
      <c r="C181" s="450"/>
      <c r="D181" s="450"/>
      <c r="E181" s="450"/>
      <c r="F181" s="450"/>
      <c r="G181" s="450"/>
      <c r="H181" s="450"/>
      <c r="I181" s="152"/>
    </row>
    <row r="182" spans="1:9" ht="12" customHeight="1" x14ac:dyDescent="0.25">
      <c r="A182" s="44" t="s">
        <v>714</v>
      </c>
      <c r="B182" s="288">
        <f>B183+B184</f>
        <v>4373</v>
      </c>
      <c r="C182" s="288">
        <f t="shared" ref="C182:H182" si="21">C183+C184</f>
        <v>539</v>
      </c>
      <c r="D182" s="288">
        <f t="shared" si="21"/>
        <v>227</v>
      </c>
      <c r="E182" s="288">
        <f t="shared" si="21"/>
        <v>2596</v>
      </c>
      <c r="F182" s="288">
        <f t="shared" si="21"/>
        <v>1145</v>
      </c>
      <c r="G182" s="288">
        <f t="shared" si="21"/>
        <v>1238</v>
      </c>
      <c r="H182" s="288">
        <f t="shared" si="21"/>
        <v>802</v>
      </c>
      <c r="I182" s="152">
        <v>68.451463790446837</v>
      </c>
    </row>
    <row r="183" spans="1:9" ht="12" customHeight="1" x14ac:dyDescent="0.25">
      <c r="A183" s="45" t="s">
        <v>1105</v>
      </c>
      <c r="B183" s="288">
        <v>2052</v>
      </c>
      <c r="C183" s="288">
        <v>288</v>
      </c>
      <c r="D183" s="288">
        <v>123</v>
      </c>
      <c r="E183" s="288">
        <v>1161</v>
      </c>
      <c r="F183" s="288">
        <v>535</v>
      </c>
      <c r="G183" s="288">
        <v>603</v>
      </c>
      <c r="H183" s="288">
        <v>406</v>
      </c>
      <c r="I183" s="152">
        <v>76.744186046511629</v>
      </c>
    </row>
    <row r="184" spans="1:9" ht="12" customHeight="1" x14ac:dyDescent="0.25">
      <c r="A184" s="45" t="s">
        <v>1102</v>
      </c>
      <c r="B184" s="288">
        <v>2321</v>
      </c>
      <c r="C184" s="288">
        <v>251</v>
      </c>
      <c r="D184" s="288">
        <v>104</v>
      </c>
      <c r="E184" s="288">
        <v>1435</v>
      </c>
      <c r="F184" s="288">
        <v>610</v>
      </c>
      <c r="G184" s="288">
        <v>635</v>
      </c>
      <c r="H184" s="288">
        <v>396</v>
      </c>
      <c r="I184" s="152">
        <v>61.742160278745637</v>
      </c>
    </row>
    <row r="185" spans="1:9" ht="19.899999999999999" customHeight="1" x14ac:dyDescent="0.25">
      <c r="A185" s="15" t="s">
        <v>1087</v>
      </c>
      <c r="B185" s="450"/>
      <c r="C185" s="450"/>
      <c r="D185" s="450"/>
      <c r="E185" s="450"/>
      <c r="F185" s="450"/>
      <c r="G185" s="450"/>
      <c r="H185" s="450"/>
      <c r="I185" s="152"/>
    </row>
    <row r="186" spans="1:9" ht="12" customHeight="1" x14ac:dyDescent="0.25">
      <c r="A186" s="44" t="s">
        <v>713</v>
      </c>
      <c r="B186" s="288">
        <v>6410</v>
      </c>
      <c r="C186" s="288">
        <v>1269</v>
      </c>
      <c r="D186" s="288">
        <v>581</v>
      </c>
      <c r="E186" s="288">
        <v>3936</v>
      </c>
      <c r="F186" s="288">
        <v>1769</v>
      </c>
      <c r="G186" s="288">
        <v>1205</v>
      </c>
      <c r="H186" s="288">
        <v>772</v>
      </c>
      <c r="I186" s="152">
        <v>62.855691056910565</v>
      </c>
    </row>
    <row r="187" spans="1:9" ht="12" customHeight="1" x14ac:dyDescent="0.25">
      <c r="A187" s="44" t="s">
        <v>715</v>
      </c>
      <c r="B187" s="288">
        <v>4998</v>
      </c>
      <c r="C187" s="288">
        <v>938</v>
      </c>
      <c r="D187" s="288">
        <v>463</v>
      </c>
      <c r="E187" s="288">
        <v>2950</v>
      </c>
      <c r="F187" s="288">
        <v>1343</v>
      </c>
      <c r="G187" s="288">
        <v>1110</v>
      </c>
      <c r="H187" s="288">
        <v>668</v>
      </c>
      <c r="I187" s="152">
        <v>69.423728813559322</v>
      </c>
    </row>
    <row r="188" spans="1:9" ht="12" customHeight="1" x14ac:dyDescent="0.25">
      <c r="A188" s="44" t="s">
        <v>716</v>
      </c>
      <c r="B188" s="288">
        <v>2878</v>
      </c>
      <c r="C188" s="288">
        <v>584</v>
      </c>
      <c r="D188" s="288">
        <v>292</v>
      </c>
      <c r="E188" s="288">
        <v>1681</v>
      </c>
      <c r="F188" s="288">
        <v>731</v>
      </c>
      <c r="G188" s="288">
        <v>613</v>
      </c>
      <c r="H188" s="288">
        <v>397</v>
      </c>
      <c r="I188" s="152">
        <v>71.207614515169539</v>
      </c>
    </row>
    <row r="189" spans="1:9" ht="12" customHeight="1" x14ac:dyDescent="0.25">
      <c r="A189" s="44" t="s">
        <v>717</v>
      </c>
      <c r="B189" s="288">
        <v>2281</v>
      </c>
      <c r="C189" s="288">
        <v>368</v>
      </c>
      <c r="D189" s="288">
        <v>179</v>
      </c>
      <c r="E189" s="288">
        <v>1349</v>
      </c>
      <c r="F189" s="288">
        <v>560</v>
      </c>
      <c r="G189" s="288">
        <v>564</v>
      </c>
      <c r="H189" s="288">
        <v>359</v>
      </c>
      <c r="I189" s="152">
        <v>69.088213491475173</v>
      </c>
    </row>
    <row r="190" spans="1:9" ht="12" customHeight="1" x14ac:dyDescent="0.25">
      <c r="A190" s="44" t="s">
        <v>718</v>
      </c>
      <c r="B190" s="288">
        <v>4514</v>
      </c>
      <c r="C190" s="288">
        <v>719</v>
      </c>
      <c r="D190" s="288">
        <v>342</v>
      </c>
      <c r="E190" s="288">
        <v>2732</v>
      </c>
      <c r="F190" s="288">
        <v>1162</v>
      </c>
      <c r="G190" s="288">
        <v>1063</v>
      </c>
      <c r="H190" s="288">
        <v>678</v>
      </c>
      <c r="I190" s="152">
        <v>65.226939970717424</v>
      </c>
    </row>
    <row r="191" spans="1:9" ht="12" customHeight="1" x14ac:dyDescent="0.25">
      <c r="A191" s="43" t="s">
        <v>719</v>
      </c>
      <c r="B191" s="213">
        <v>44222</v>
      </c>
      <c r="C191" s="213">
        <v>7766</v>
      </c>
      <c r="D191" s="213">
        <v>3694</v>
      </c>
      <c r="E191" s="213">
        <v>26302</v>
      </c>
      <c r="F191" s="213">
        <v>12084</v>
      </c>
      <c r="G191" s="213">
        <v>10154</v>
      </c>
      <c r="H191" s="213">
        <v>6625</v>
      </c>
      <c r="I191" s="153">
        <v>68.131701011329938</v>
      </c>
    </row>
    <row r="192" spans="1:9" ht="19.899999999999999" customHeight="1" x14ac:dyDescent="0.25">
      <c r="A192" s="15" t="s">
        <v>1093</v>
      </c>
      <c r="B192" s="450"/>
      <c r="C192" s="450"/>
      <c r="D192" s="450"/>
      <c r="E192" s="450"/>
      <c r="F192" s="450"/>
      <c r="G192" s="450"/>
      <c r="H192" s="450"/>
      <c r="I192" s="152"/>
    </row>
    <row r="193" spans="1:9" ht="12" customHeight="1" x14ac:dyDescent="0.25">
      <c r="A193" s="44" t="s">
        <v>720</v>
      </c>
      <c r="B193" s="288">
        <v>20899</v>
      </c>
      <c r="C193" s="288">
        <v>3692</v>
      </c>
      <c r="D193" s="288">
        <v>1778</v>
      </c>
      <c r="E193" s="288">
        <v>12245</v>
      </c>
      <c r="F193" s="288">
        <v>5768</v>
      </c>
      <c r="G193" s="288">
        <v>4962</v>
      </c>
      <c r="H193" s="288">
        <v>3336</v>
      </c>
      <c r="I193" s="152">
        <v>70.673744385463451</v>
      </c>
    </row>
    <row r="194" spans="1:9" ht="25.15" customHeight="1" x14ac:dyDescent="0.25">
      <c r="A194" s="15" t="s">
        <v>1083</v>
      </c>
      <c r="B194" s="450"/>
      <c r="C194" s="450"/>
      <c r="D194" s="450"/>
      <c r="E194" s="450"/>
      <c r="F194" s="450"/>
      <c r="G194" s="450"/>
      <c r="H194" s="450"/>
      <c r="I194" s="152"/>
    </row>
    <row r="195" spans="1:9" ht="12" customHeight="1" x14ac:dyDescent="0.25">
      <c r="A195" s="44" t="s">
        <v>721</v>
      </c>
      <c r="B195" s="288">
        <f>B196+B197</f>
        <v>4579</v>
      </c>
      <c r="C195" s="288">
        <f t="shared" ref="C195:H195" si="22">C196+C197</f>
        <v>689</v>
      </c>
      <c r="D195" s="288">
        <f t="shared" si="22"/>
        <v>321</v>
      </c>
      <c r="E195" s="288">
        <f t="shared" si="22"/>
        <v>2767</v>
      </c>
      <c r="F195" s="288">
        <f t="shared" si="22"/>
        <v>1228</v>
      </c>
      <c r="G195" s="288">
        <f t="shared" si="22"/>
        <v>1123</v>
      </c>
      <c r="H195" s="288">
        <f t="shared" si="22"/>
        <v>730</v>
      </c>
      <c r="I195" s="152">
        <v>65.486086013733285</v>
      </c>
    </row>
    <row r="196" spans="1:9" ht="12" customHeight="1" x14ac:dyDescent="0.25">
      <c r="A196" s="45" t="s">
        <v>1101</v>
      </c>
      <c r="B196" s="288">
        <v>1388</v>
      </c>
      <c r="C196" s="288">
        <v>159</v>
      </c>
      <c r="D196" s="288">
        <v>74</v>
      </c>
      <c r="E196" s="288">
        <v>798</v>
      </c>
      <c r="F196" s="288">
        <v>350</v>
      </c>
      <c r="G196" s="288">
        <v>431</v>
      </c>
      <c r="H196" s="288">
        <v>285</v>
      </c>
      <c r="I196" s="152">
        <v>73.934837092731826</v>
      </c>
    </row>
    <row r="197" spans="1:9" ht="12" customHeight="1" x14ac:dyDescent="0.25">
      <c r="A197" s="45" t="s">
        <v>1106</v>
      </c>
      <c r="B197" s="288">
        <v>3191</v>
      </c>
      <c r="C197" s="288">
        <v>530</v>
      </c>
      <c r="D197" s="288">
        <v>247</v>
      </c>
      <c r="E197" s="288">
        <v>1969</v>
      </c>
      <c r="F197" s="288">
        <v>878</v>
      </c>
      <c r="G197" s="288">
        <v>692</v>
      </c>
      <c r="H197" s="288">
        <v>445</v>
      </c>
      <c r="I197" s="152">
        <v>62.061960385982729</v>
      </c>
    </row>
    <row r="198" spans="1:9" ht="12" customHeight="1" x14ac:dyDescent="0.25">
      <c r="A198" s="44" t="s">
        <v>722</v>
      </c>
      <c r="B198" s="288">
        <f>B199+B200</f>
        <v>5704</v>
      </c>
      <c r="C198" s="288">
        <f t="shared" ref="C198:H198" si="23">C199+C200</f>
        <v>1065</v>
      </c>
      <c r="D198" s="288">
        <f t="shared" si="23"/>
        <v>509</v>
      </c>
      <c r="E198" s="288">
        <f t="shared" si="23"/>
        <v>3363</v>
      </c>
      <c r="F198" s="288">
        <f t="shared" si="23"/>
        <v>1523</v>
      </c>
      <c r="G198" s="288">
        <f t="shared" si="23"/>
        <v>1276</v>
      </c>
      <c r="H198" s="288">
        <f t="shared" si="23"/>
        <v>813</v>
      </c>
      <c r="I198" s="152">
        <v>69.610466845078804</v>
      </c>
    </row>
    <row r="199" spans="1:9" ht="12" customHeight="1" x14ac:dyDescent="0.25">
      <c r="A199" s="45" t="s">
        <v>1101</v>
      </c>
      <c r="B199" s="288">
        <v>3139</v>
      </c>
      <c r="C199" s="288">
        <v>537</v>
      </c>
      <c r="D199" s="288">
        <v>245</v>
      </c>
      <c r="E199" s="288">
        <v>1868</v>
      </c>
      <c r="F199" s="288">
        <v>864</v>
      </c>
      <c r="G199" s="288">
        <v>734</v>
      </c>
      <c r="H199" s="288">
        <v>485</v>
      </c>
      <c r="I199" s="152">
        <v>68.040685224839407</v>
      </c>
    </row>
    <row r="200" spans="1:9" ht="12" customHeight="1" x14ac:dyDescent="0.25">
      <c r="A200" s="45" t="s">
        <v>1103</v>
      </c>
      <c r="B200" s="288">
        <v>2565</v>
      </c>
      <c r="C200" s="288">
        <v>528</v>
      </c>
      <c r="D200" s="288">
        <v>264</v>
      </c>
      <c r="E200" s="288">
        <v>1495</v>
      </c>
      <c r="F200" s="288">
        <v>659</v>
      </c>
      <c r="G200" s="288">
        <v>542</v>
      </c>
      <c r="H200" s="288">
        <v>328</v>
      </c>
      <c r="I200" s="152">
        <v>71.57190635451505</v>
      </c>
    </row>
    <row r="201" spans="1:9" ht="19.899999999999999" customHeight="1" x14ac:dyDescent="0.25">
      <c r="A201" s="15" t="s">
        <v>1087</v>
      </c>
      <c r="B201" s="450"/>
      <c r="C201" s="450"/>
      <c r="D201" s="450"/>
      <c r="E201" s="450"/>
      <c r="F201" s="450"/>
      <c r="G201" s="450"/>
      <c r="H201" s="450"/>
      <c r="I201" s="152"/>
    </row>
    <row r="202" spans="1:9" ht="12" customHeight="1" x14ac:dyDescent="0.25">
      <c r="A202" s="44" t="s">
        <v>720</v>
      </c>
      <c r="B202" s="288">
        <v>5450</v>
      </c>
      <c r="C202" s="288">
        <v>1064</v>
      </c>
      <c r="D202" s="288">
        <v>494</v>
      </c>
      <c r="E202" s="288">
        <v>3317</v>
      </c>
      <c r="F202" s="288">
        <v>1484</v>
      </c>
      <c r="G202" s="288">
        <v>1069</v>
      </c>
      <c r="H202" s="288">
        <v>662</v>
      </c>
      <c r="I202" s="152">
        <v>64.305094965330127</v>
      </c>
    </row>
    <row r="203" spans="1:9" ht="12" customHeight="1" x14ac:dyDescent="0.25">
      <c r="A203" s="44" t="s">
        <v>723</v>
      </c>
      <c r="B203" s="288">
        <v>4295</v>
      </c>
      <c r="C203" s="288">
        <v>695</v>
      </c>
      <c r="D203" s="288">
        <v>335</v>
      </c>
      <c r="E203" s="288">
        <v>2601</v>
      </c>
      <c r="F203" s="288">
        <v>1195</v>
      </c>
      <c r="G203" s="288">
        <v>999</v>
      </c>
      <c r="H203" s="288">
        <v>623</v>
      </c>
      <c r="I203" s="152">
        <v>65.128796616685889</v>
      </c>
    </row>
    <row r="204" spans="1:9" ht="12" customHeight="1" x14ac:dyDescent="0.25">
      <c r="A204" s="44" t="s">
        <v>724</v>
      </c>
      <c r="B204" s="288">
        <v>3295</v>
      </c>
      <c r="C204" s="288">
        <v>561</v>
      </c>
      <c r="D204" s="288">
        <v>257</v>
      </c>
      <c r="E204" s="288">
        <v>2009</v>
      </c>
      <c r="F204" s="288">
        <v>886</v>
      </c>
      <c r="G204" s="288">
        <v>725</v>
      </c>
      <c r="H204" s="288">
        <v>461</v>
      </c>
      <c r="I204" s="152">
        <v>64.011946241911403</v>
      </c>
    </row>
    <row r="205" spans="1:9" ht="12" customHeight="1" x14ac:dyDescent="0.25">
      <c r="A205" s="43" t="s">
        <v>725</v>
      </c>
      <c r="B205" s="213">
        <v>37358</v>
      </c>
      <c r="C205" s="213">
        <v>6238</v>
      </c>
      <c r="D205" s="213">
        <v>3069</v>
      </c>
      <c r="E205" s="213">
        <v>22342</v>
      </c>
      <c r="F205" s="213">
        <v>10033</v>
      </c>
      <c r="G205" s="213">
        <v>8778</v>
      </c>
      <c r="H205" s="213">
        <v>5733</v>
      </c>
      <c r="I205" s="153">
        <v>67.209739504073056</v>
      </c>
    </row>
    <row r="206" spans="1:9" ht="25.15" customHeight="1" x14ac:dyDescent="0.25">
      <c r="A206" s="15" t="s">
        <v>1084</v>
      </c>
      <c r="B206" s="288"/>
      <c r="C206" s="288"/>
      <c r="D206" s="288"/>
      <c r="E206" s="288"/>
      <c r="F206" s="288"/>
      <c r="G206" s="288"/>
      <c r="H206" s="288"/>
      <c r="I206" s="152"/>
    </row>
    <row r="207" spans="1:9" ht="12" customHeight="1" x14ac:dyDescent="0.25">
      <c r="A207" s="44" t="s">
        <v>726</v>
      </c>
      <c r="B207" s="288">
        <f>B208+B209</f>
        <v>4588</v>
      </c>
      <c r="C207" s="288">
        <f t="shared" ref="C207:H207" si="24">C208+C209</f>
        <v>827</v>
      </c>
      <c r="D207" s="288">
        <f t="shared" si="24"/>
        <v>441</v>
      </c>
      <c r="E207" s="288">
        <f t="shared" si="24"/>
        <v>2644</v>
      </c>
      <c r="F207" s="288">
        <f t="shared" si="24"/>
        <v>1165</v>
      </c>
      <c r="G207" s="288">
        <f t="shared" si="24"/>
        <v>1117</v>
      </c>
      <c r="H207" s="288">
        <f t="shared" si="24"/>
        <v>712</v>
      </c>
      <c r="I207" s="152">
        <v>73.524962178517399</v>
      </c>
    </row>
    <row r="208" spans="1:9" ht="12" customHeight="1" x14ac:dyDescent="0.25">
      <c r="A208" s="45" t="s">
        <v>1105</v>
      </c>
      <c r="B208" s="288">
        <v>1717</v>
      </c>
      <c r="C208" s="288">
        <v>347</v>
      </c>
      <c r="D208" s="288">
        <v>202</v>
      </c>
      <c r="E208" s="288">
        <v>927</v>
      </c>
      <c r="F208" s="288">
        <v>405</v>
      </c>
      <c r="G208" s="288">
        <v>443</v>
      </c>
      <c r="H208" s="288">
        <v>303</v>
      </c>
      <c r="I208" s="152">
        <v>85.221143473570663</v>
      </c>
    </row>
    <row r="209" spans="1:9" ht="12" customHeight="1" x14ac:dyDescent="0.25">
      <c r="A209" s="45" t="s">
        <v>940</v>
      </c>
      <c r="B209" s="288">
        <v>2871</v>
      </c>
      <c r="C209" s="288">
        <v>480</v>
      </c>
      <c r="D209" s="288">
        <v>239</v>
      </c>
      <c r="E209" s="288">
        <v>1717</v>
      </c>
      <c r="F209" s="288">
        <v>760</v>
      </c>
      <c r="G209" s="288">
        <v>674</v>
      </c>
      <c r="H209" s="288">
        <v>409</v>
      </c>
      <c r="I209" s="152">
        <v>67.21025043680838</v>
      </c>
    </row>
    <row r="210" spans="1:9" ht="12" customHeight="1" x14ac:dyDescent="0.25">
      <c r="A210" s="44" t="s">
        <v>727</v>
      </c>
      <c r="B210" s="288">
        <f>B211+B212</f>
        <v>4460</v>
      </c>
      <c r="C210" s="288">
        <f t="shared" ref="C210:H210" si="25">C211+C212</f>
        <v>778</v>
      </c>
      <c r="D210" s="288">
        <f t="shared" si="25"/>
        <v>378</v>
      </c>
      <c r="E210" s="288">
        <f t="shared" si="25"/>
        <v>2668</v>
      </c>
      <c r="F210" s="288">
        <f t="shared" si="25"/>
        <v>1238</v>
      </c>
      <c r="G210" s="288">
        <f t="shared" si="25"/>
        <v>1014</v>
      </c>
      <c r="H210" s="288">
        <f t="shared" si="25"/>
        <v>672</v>
      </c>
      <c r="I210" s="152">
        <v>67.166416791604206</v>
      </c>
    </row>
    <row r="211" spans="1:9" ht="12" customHeight="1" x14ac:dyDescent="0.25">
      <c r="A211" s="45" t="s">
        <v>1101</v>
      </c>
      <c r="B211" s="288">
        <v>2643</v>
      </c>
      <c r="C211" s="288">
        <v>456</v>
      </c>
      <c r="D211" s="288">
        <v>219</v>
      </c>
      <c r="E211" s="288">
        <v>1562</v>
      </c>
      <c r="F211" s="288">
        <v>729</v>
      </c>
      <c r="G211" s="288">
        <v>625</v>
      </c>
      <c r="H211" s="288">
        <v>403</v>
      </c>
      <c r="I211" s="152">
        <v>69.206145966709343</v>
      </c>
    </row>
    <row r="212" spans="1:9" ht="12" customHeight="1" x14ac:dyDescent="0.25">
      <c r="A212" s="45" t="s">
        <v>1102</v>
      </c>
      <c r="B212" s="288">
        <v>1817</v>
      </c>
      <c r="C212" s="288">
        <v>322</v>
      </c>
      <c r="D212" s="288">
        <v>159</v>
      </c>
      <c r="E212" s="288">
        <v>1106</v>
      </c>
      <c r="F212" s="288">
        <v>509</v>
      </c>
      <c r="G212" s="288">
        <v>389</v>
      </c>
      <c r="H212" s="288">
        <v>269</v>
      </c>
      <c r="I212" s="152">
        <v>64.285714285714292</v>
      </c>
    </row>
    <row r="213" spans="1:9" ht="12" customHeight="1" x14ac:dyDescent="0.25">
      <c r="A213" s="44" t="s">
        <v>728</v>
      </c>
      <c r="B213" s="288">
        <f>B214+B215</f>
        <v>13958</v>
      </c>
      <c r="C213" s="288">
        <f t="shared" ref="C213:H213" si="26">C214+C215</f>
        <v>2403</v>
      </c>
      <c r="D213" s="288">
        <f t="shared" si="26"/>
        <v>1166</v>
      </c>
      <c r="E213" s="288">
        <f t="shared" si="26"/>
        <v>8245</v>
      </c>
      <c r="F213" s="288">
        <f t="shared" si="26"/>
        <v>3837</v>
      </c>
      <c r="G213" s="288">
        <f t="shared" si="26"/>
        <v>3310</v>
      </c>
      <c r="H213" s="288">
        <f t="shared" si="26"/>
        <v>2215</v>
      </c>
      <c r="I213" s="152">
        <v>69.290479078229225</v>
      </c>
    </row>
    <row r="214" spans="1:9" ht="12" customHeight="1" x14ac:dyDescent="0.25">
      <c r="A214" s="45" t="s">
        <v>1101</v>
      </c>
      <c r="B214" s="288">
        <v>9449</v>
      </c>
      <c r="C214" s="288">
        <v>1578</v>
      </c>
      <c r="D214" s="288">
        <v>773</v>
      </c>
      <c r="E214" s="288">
        <v>5477</v>
      </c>
      <c r="F214" s="288">
        <v>2585</v>
      </c>
      <c r="G214" s="288">
        <v>2394</v>
      </c>
      <c r="H214" s="288">
        <v>1645</v>
      </c>
      <c r="I214" s="152">
        <v>72.521453350374287</v>
      </c>
    </row>
    <row r="215" spans="1:9" ht="12" customHeight="1" x14ac:dyDescent="0.25">
      <c r="A215" s="45" t="s">
        <v>1102</v>
      </c>
      <c r="B215" s="288">
        <v>4509</v>
      </c>
      <c r="C215" s="288">
        <v>825</v>
      </c>
      <c r="D215" s="288">
        <v>393</v>
      </c>
      <c r="E215" s="288">
        <v>2768</v>
      </c>
      <c r="F215" s="288">
        <v>1252</v>
      </c>
      <c r="G215" s="288">
        <v>916</v>
      </c>
      <c r="H215" s="288">
        <v>570</v>
      </c>
      <c r="I215" s="152">
        <v>62.897398843930638</v>
      </c>
    </row>
    <row r="216" spans="1:9" ht="19.899999999999999" customHeight="1" x14ac:dyDescent="0.25">
      <c r="A216" s="224" t="s">
        <v>1090</v>
      </c>
      <c r="B216" s="450"/>
      <c r="C216" s="450"/>
      <c r="D216" s="450"/>
      <c r="E216" s="450"/>
      <c r="F216" s="450"/>
      <c r="G216" s="450"/>
      <c r="H216" s="450"/>
      <c r="I216" s="152"/>
    </row>
    <row r="217" spans="1:9" ht="12" customHeight="1" x14ac:dyDescent="0.25">
      <c r="A217" s="44" t="s">
        <v>729</v>
      </c>
      <c r="B217" s="288">
        <v>2449</v>
      </c>
      <c r="C217" s="288">
        <v>372</v>
      </c>
      <c r="D217" s="288">
        <v>184</v>
      </c>
      <c r="E217" s="288">
        <v>1492</v>
      </c>
      <c r="F217" s="288">
        <v>667</v>
      </c>
      <c r="G217" s="288">
        <v>585</v>
      </c>
      <c r="H217" s="288">
        <v>378</v>
      </c>
      <c r="I217" s="152">
        <v>64.142091152815013</v>
      </c>
    </row>
    <row r="218" spans="1:9" ht="12" customHeight="1" x14ac:dyDescent="0.25">
      <c r="A218" s="44" t="s">
        <v>730</v>
      </c>
      <c r="B218" s="288">
        <v>4272</v>
      </c>
      <c r="C218" s="288">
        <v>580</v>
      </c>
      <c r="D218" s="288">
        <v>261</v>
      </c>
      <c r="E218" s="288">
        <v>2645</v>
      </c>
      <c r="F218" s="288">
        <v>1102</v>
      </c>
      <c r="G218" s="288">
        <v>1047</v>
      </c>
      <c r="H218" s="288">
        <v>650</v>
      </c>
      <c r="I218" s="152">
        <v>61.512287334593573</v>
      </c>
    </row>
    <row r="219" spans="1:9" ht="12" customHeight="1" x14ac:dyDescent="0.25">
      <c r="A219" s="44" t="s">
        <v>731</v>
      </c>
      <c r="B219" s="288">
        <v>3715</v>
      </c>
      <c r="C219" s="288">
        <v>660</v>
      </c>
      <c r="D219" s="288">
        <v>336</v>
      </c>
      <c r="E219" s="288">
        <v>2274</v>
      </c>
      <c r="F219" s="288">
        <v>994</v>
      </c>
      <c r="G219" s="288">
        <v>781</v>
      </c>
      <c r="H219" s="288">
        <v>513</v>
      </c>
      <c r="I219" s="152">
        <v>63.368513632365875</v>
      </c>
    </row>
    <row r="220" spans="1:9" ht="12" customHeight="1" x14ac:dyDescent="0.25">
      <c r="A220" s="44" t="s">
        <v>732</v>
      </c>
      <c r="B220" s="288">
        <v>3916</v>
      </c>
      <c r="C220" s="288">
        <v>618</v>
      </c>
      <c r="D220" s="288">
        <v>303</v>
      </c>
      <c r="E220" s="288">
        <v>2374</v>
      </c>
      <c r="F220" s="288">
        <v>1030</v>
      </c>
      <c r="G220" s="288">
        <v>924</v>
      </c>
      <c r="H220" s="288">
        <v>593</v>
      </c>
      <c r="I220" s="152">
        <v>64.953664700926709</v>
      </c>
    </row>
    <row r="221" spans="1:9" ht="12" customHeight="1" x14ac:dyDescent="0.25">
      <c r="A221" s="43" t="s">
        <v>733</v>
      </c>
      <c r="B221" s="213">
        <v>18645</v>
      </c>
      <c r="C221" s="213">
        <v>3094</v>
      </c>
      <c r="D221" s="213">
        <v>1494</v>
      </c>
      <c r="E221" s="213">
        <v>10885</v>
      </c>
      <c r="F221" s="213">
        <v>4878</v>
      </c>
      <c r="G221" s="213">
        <v>4666</v>
      </c>
      <c r="H221" s="213">
        <v>3000</v>
      </c>
      <c r="I221" s="153">
        <v>71.290767110702802</v>
      </c>
    </row>
    <row r="222" spans="1:9" ht="20.100000000000001" customHeight="1" x14ac:dyDescent="0.25">
      <c r="A222" s="15" t="s">
        <v>1093</v>
      </c>
      <c r="B222" s="450"/>
      <c r="C222" s="450"/>
      <c r="D222" s="450"/>
      <c r="E222" s="450"/>
      <c r="F222" s="450"/>
      <c r="G222" s="450"/>
      <c r="H222" s="450"/>
      <c r="I222" s="152"/>
    </row>
    <row r="223" spans="1:9" ht="12" customHeight="1" x14ac:dyDescent="0.25">
      <c r="A223" s="44" t="s">
        <v>734</v>
      </c>
      <c r="B223" s="450">
        <v>4889</v>
      </c>
      <c r="C223" s="450">
        <v>770</v>
      </c>
      <c r="D223" s="450">
        <v>381</v>
      </c>
      <c r="E223" s="450">
        <v>2737</v>
      </c>
      <c r="F223" s="450">
        <v>1244</v>
      </c>
      <c r="G223" s="450">
        <v>1382</v>
      </c>
      <c r="H223" s="450">
        <v>945</v>
      </c>
      <c r="I223" s="152">
        <v>78.626233101936421</v>
      </c>
    </row>
    <row r="224" spans="1:9" ht="19.899999999999999" customHeight="1" x14ac:dyDescent="0.25">
      <c r="A224" s="15" t="s">
        <v>1087</v>
      </c>
      <c r="B224" s="143"/>
      <c r="C224" s="143"/>
      <c r="D224" s="143"/>
      <c r="E224" s="143"/>
      <c r="F224" s="143"/>
      <c r="G224" s="143"/>
      <c r="H224" s="143"/>
      <c r="I224" s="152"/>
    </row>
    <row r="225" spans="1:9" ht="12" customHeight="1" x14ac:dyDescent="0.25">
      <c r="A225" s="44" t="s">
        <v>735</v>
      </c>
      <c r="B225" s="288">
        <v>2465</v>
      </c>
      <c r="C225" s="288">
        <v>358</v>
      </c>
      <c r="D225" s="288">
        <v>177</v>
      </c>
      <c r="E225" s="288">
        <v>1441</v>
      </c>
      <c r="F225" s="288">
        <v>628</v>
      </c>
      <c r="G225" s="288">
        <v>666</v>
      </c>
      <c r="H225" s="288">
        <v>418</v>
      </c>
      <c r="I225" s="152">
        <v>71.061762664816101</v>
      </c>
    </row>
    <row r="226" spans="1:9" ht="12" customHeight="1" x14ac:dyDescent="0.25">
      <c r="A226" s="44" t="s">
        <v>736</v>
      </c>
      <c r="B226" s="288">
        <v>3535</v>
      </c>
      <c r="C226" s="288">
        <v>686</v>
      </c>
      <c r="D226" s="288">
        <v>327</v>
      </c>
      <c r="E226" s="288">
        <v>2053</v>
      </c>
      <c r="F226" s="288">
        <v>904</v>
      </c>
      <c r="G226" s="288">
        <v>796</v>
      </c>
      <c r="H226" s="288">
        <v>515</v>
      </c>
      <c r="I226" s="152">
        <v>72.187043351193381</v>
      </c>
    </row>
    <row r="227" spans="1:9" ht="12" customHeight="1" x14ac:dyDescent="0.25">
      <c r="A227" s="44" t="s">
        <v>29</v>
      </c>
      <c r="B227" s="288">
        <v>3953</v>
      </c>
      <c r="C227" s="288">
        <v>643</v>
      </c>
      <c r="D227" s="288">
        <v>307</v>
      </c>
      <c r="E227" s="288">
        <v>2369</v>
      </c>
      <c r="F227" s="288">
        <v>1085</v>
      </c>
      <c r="G227" s="288">
        <v>941</v>
      </c>
      <c r="H227" s="288">
        <v>582</v>
      </c>
      <c r="I227" s="152">
        <v>66.863655550865346</v>
      </c>
    </row>
    <row r="228" spans="1:9" ht="12" customHeight="1" x14ac:dyDescent="0.25">
      <c r="A228" s="44" t="s">
        <v>734</v>
      </c>
      <c r="B228" s="288">
        <v>3803</v>
      </c>
      <c r="C228" s="288">
        <v>637</v>
      </c>
      <c r="D228" s="288">
        <v>302</v>
      </c>
      <c r="E228" s="288">
        <v>2285</v>
      </c>
      <c r="F228" s="288">
        <v>1017</v>
      </c>
      <c r="G228" s="288">
        <v>881</v>
      </c>
      <c r="H228" s="288">
        <v>540</v>
      </c>
      <c r="I228" s="152">
        <v>66.433260393873084</v>
      </c>
    </row>
    <row r="229" spans="1:9" ht="12" customHeight="1" x14ac:dyDescent="0.25">
      <c r="A229" s="43" t="s">
        <v>737</v>
      </c>
      <c r="B229" s="213">
        <v>34635</v>
      </c>
      <c r="C229" s="213">
        <v>6911</v>
      </c>
      <c r="D229" s="213">
        <v>3336</v>
      </c>
      <c r="E229" s="213">
        <v>20426</v>
      </c>
      <c r="F229" s="213">
        <v>8988</v>
      </c>
      <c r="G229" s="213">
        <v>7298</v>
      </c>
      <c r="H229" s="213">
        <v>4613</v>
      </c>
      <c r="I229" s="153">
        <v>69.563301674336628</v>
      </c>
    </row>
    <row r="230" spans="1:9" ht="21.95" customHeight="1" x14ac:dyDescent="0.25">
      <c r="A230" s="15" t="s">
        <v>1087</v>
      </c>
      <c r="B230" s="450"/>
      <c r="C230" s="450"/>
      <c r="D230" s="450"/>
      <c r="E230" s="450"/>
      <c r="F230" s="450"/>
      <c r="G230" s="450"/>
      <c r="H230" s="450"/>
      <c r="I230" s="152"/>
    </row>
    <row r="231" spans="1:9" ht="12" customHeight="1" x14ac:dyDescent="0.25">
      <c r="A231" s="44" t="s">
        <v>738</v>
      </c>
      <c r="B231" s="288">
        <v>2966</v>
      </c>
      <c r="C231" s="288">
        <v>614</v>
      </c>
      <c r="D231" s="288">
        <v>313</v>
      </c>
      <c r="E231" s="288">
        <v>1709</v>
      </c>
      <c r="F231" s="288">
        <v>745</v>
      </c>
      <c r="G231" s="288">
        <v>643</v>
      </c>
      <c r="H231" s="288">
        <v>390</v>
      </c>
      <c r="I231" s="152">
        <v>73.551784669397307</v>
      </c>
    </row>
    <row r="232" spans="1:9" ht="12" customHeight="1" x14ac:dyDescent="0.25">
      <c r="A232" s="44" t="s">
        <v>739</v>
      </c>
      <c r="B232" s="288">
        <v>4052</v>
      </c>
      <c r="C232" s="288">
        <v>781</v>
      </c>
      <c r="D232" s="288">
        <v>371</v>
      </c>
      <c r="E232" s="288">
        <v>2364</v>
      </c>
      <c r="F232" s="288">
        <v>1040</v>
      </c>
      <c r="G232" s="288">
        <v>907</v>
      </c>
      <c r="H232" s="288">
        <v>572</v>
      </c>
      <c r="I232" s="152">
        <v>71.404399323181039</v>
      </c>
    </row>
    <row r="233" spans="1:9" ht="12" customHeight="1" x14ac:dyDescent="0.25">
      <c r="A233" s="44" t="s">
        <v>740</v>
      </c>
      <c r="B233" s="288">
        <v>3107</v>
      </c>
      <c r="C233" s="288">
        <v>642</v>
      </c>
      <c r="D233" s="288">
        <v>318</v>
      </c>
      <c r="E233" s="288">
        <v>1843</v>
      </c>
      <c r="F233" s="288">
        <v>799</v>
      </c>
      <c r="G233" s="288">
        <v>622</v>
      </c>
      <c r="H233" s="288">
        <v>390</v>
      </c>
      <c r="I233" s="152">
        <v>68.583830710797614</v>
      </c>
    </row>
    <row r="234" spans="1:9" ht="12" customHeight="1" x14ac:dyDescent="0.25">
      <c r="A234" s="44" t="s">
        <v>741</v>
      </c>
      <c r="B234" s="288">
        <v>2745</v>
      </c>
      <c r="C234" s="288">
        <v>579</v>
      </c>
      <c r="D234" s="288">
        <v>267</v>
      </c>
      <c r="E234" s="288">
        <v>1558</v>
      </c>
      <c r="F234" s="288">
        <v>680</v>
      </c>
      <c r="G234" s="288">
        <v>608</v>
      </c>
      <c r="H234" s="288">
        <v>379</v>
      </c>
      <c r="I234" s="152">
        <v>76.187419768934532</v>
      </c>
    </row>
    <row r="235" spans="1:9" ht="12" customHeight="1" x14ac:dyDescent="0.25">
      <c r="A235" s="44" t="s">
        <v>742</v>
      </c>
      <c r="B235" s="288">
        <v>5664</v>
      </c>
      <c r="C235" s="288">
        <v>1157</v>
      </c>
      <c r="D235" s="288">
        <v>567</v>
      </c>
      <c r="E235" s="288">
        <v>3339</v>
      </c>
      <c r="F235" s="288">
        <v>1494</v>
      </c>
      <c r="G235" s="288">
        <v>1168</v>
      </c>
      <c r="H235" s="288">
        <v>750</v>
      </c>
      <c r="I235" s="152">
        <v>69.631626235399821</v>
      </c>
    </row>
    <row r="236" spans="1:9" ht="12" customHeight="1" x14ac:dyDescent="0.25">
      <c r="A236" s="44" t="s">
        <v>743</v>
      </c>
      <c r="B236" s="288">
        <v>2209</v>
      </c>
      <c r="C236" s="288">
        <v>392</v>
      </c>
      <c r="D236" s="288">
        <v>189</v>
      </c>
      <c r="E236" s="288">
        <v>1321</v>
      </c>
      <c r="F236" s="288">
        <v>585</v>
      </c>
      <c r="G236" s="288">
        <v>496</v>
      </c>
      <c r="H236" s="288">
        <v>322</v>
      </c>
      <c r="I236" s="152">
        <v>67.221801665404996</v>
      </c>
    </row>
    <row r="237" spans="1:9" ht="12" customHeight="1" x14ac:dyDescent="0.25">
      <c r="A237" s="44" t="s">
        <v>744</v>
      </c>
      <c r="B237" s="288">
        <v>8082</v>
      </c>
      <c r="C237" s="288">
        <v>1704</v>
      </c>
      <c r="D237" s="288">
        <v>830</v>
      </c>
      <c r="E237" s="288">
        <v>4874</v>
      </c>
      <c r="F237" s="288">
        <v>2162</v>
      </c>
      <c r="G237" s="288">
        <v>1504</v>
      </c>
      <c r="H237" s="288">
        <v>961</v>
      </c>
      <c r="I237" s="152">
        <v>65.818629462453842</v>
      </c>
    </row>
    <row r="238" spans="1:9" ht="12" customHeight="1" x14ac:dyDescent="0.25">
      <c r="A238" s="44" t="s">
        <v>745</v>
      </c>
      <c r="B238" s="288">
        <v>3851</v>
      </c>
      <c r="C238" s="288">
        <v>725</v>
      </c>
      <c r="D238" s="288">
        <v>336</v>
      </c>
      <c r="E238" s="288">
        <v>2303</v>
      </c>
      <c r="F238" s="288">
        <v>1008</v>
      </c>
      <c r="G238" s="288">
        <v>823</v>
      </c>
      <c r="H238" s="288">
        <v>523</v>
      </c>
      <c r="I238" s="152">
        <v>67.21667390360399</v>
      </c>
    </row>
    <row r="239" spans="1:9" ht="12" customHeight="1" x14ac:dyDescent="0.25">
      <c r="A239" s="44" t="s">
        <v>746</v>
      </c>
      <c r="B239" s="288">
        <v>1959</v>
      </c>
      <c r="C239" s="288">
        <v>317</v>
      </c>
      <c r="D239" s="288">
        <v>145</v>
      </c>
      <c r="E239" s="288">
        <v>1115</v>
      </c>
      <c r="F239" s="288">
        <v>475</v>
      </c>
      <c r="G239" s="288">
        <v>527</v>
      </c>
      <c r="H239" s="288">
        <v>326</v>
      </c>
      <c r="I239" s="152">
        <v>75.695067264573993</v>
      </c>
    </row>
    <row r="240" spans="1:9" ht="28.15" customHeight="1" x14ac:dyDescent="0.25">
      <c r="A240" s="64" t="s">
        <v>1094</v>
      </c>
      <c r="B240" s="6">
        <v>68231</v>
      </c>
      <c r="C240" s="6">
        <v>12786</v>
      </c>
      <c r="D240" s="6">
        <v>6218</v>
      </c>
      <c r="E240" s="6">
        <v>40368</v>
      </c>
      <c r="F240" s="6">
        <v>19259</v>
      </c>
      <c r="G240" s="6">
        <v>15077</v>
      </c>
      <c r="H240" s="6">
        <v>10150</v>
      </c>
      <c r="I240" s="294">
        <v>69.022493063812917</v>
      </c>
    </row>
    <row r="241" spans="9:9" ht="12" customHeight="1" x14ac:dyDescent="0.25">
      <c r="I241" s="276"/>
    </row>
    <row r="242" spans="9:9" ht="12" customHeight="1" x14ac:dyDescent="0.25">
      <c r="I242" s="276"/>
    </row>
    <row r="243" spans="9:9" ht="12" customHeight="1" x14ac:dyDescent="0.25">
      <c r="I243" s="276"/>
    </row>
    <row r="244" spans="9:9" ht="12" customHeight="1" x14ac:dyDescent="0.25">
      <c r="I244" s="276"/>
    </row>
    <row r="245" spans="9:9" ht="12" customHeight="1" x14ac:dyDescent="0.25">
      <c r="I245" s="276"/>
    </row>
    <row r="246" spans="9:9" ht="12" customHeight="1" x14ac:dyDescent="0.25">
      <c r="I246" s="276"/>
    </row>
    <row r="247" spans="9:9" ht="12" customHeight="1" x14ac:dyDescent="0.25">
      <c r="I247" s="276"/>
    </row>
    <row r="248" spans="9:9" ht="12" customHeight="1" x14ac:dyDescent="0.25">
      <c r="I248" s="276"/>
    </row>
    <row r="249" spans="9:9" ht="12" customHeight="1" x14ac:dyDescent="0.25">
      <c r="I249" s="276"/>
    </row>
    <row r="250" spans="9:9" ht="12" customHeight="1" x14ac:dyDescent="0.25">
      <c r="I250" s="276"/>
    </row>
    <row r="251" spans="9:9" ht="12" customHeight="1" x14ac:dyDescent="0.25">
      <c r="I251" s="276"/>
    </row>
    <row r="252" spans="9:9" ht="12" customHeight="1" x14ac:dyDescent="0.25">
      <c r="I252" s="276"/>
    </row>
    <row r="253" spans="9:9" ht="12" customHeight="1" x14ac:dyDescent="0.25">
      <c r="I253" s="276"/>
    </row>
    <row r="254" spans="9:9" ht="12" customHeight="1" x14ac:dyDescent="0.25">
      <c r="I254" s="276"/>
    </row>
    <row r="255" spans="9:9" ht="12" customHeight="1" x14ac:dyDescent="0.25">
      <c r="I255" s="276"/>
    </row>
    <row r="256" spans="9:9" ht="12" customHeight="1" x14ac:dyDescent="0.25">
      <c r="I256" s="276"/>
    </row>
    <row r="257" spans="9:9" ht="12" customHeight="1" x14ac:dyDescent="0.25">
      <c r="I257" s="276"/>
    </row>
    <row r="258" spans="9:9" ht="12" customHeight="1" x14ac:dyDescent="0.25">
      <c r="I258" s="276"/>
    </row>
    <row r="259" spans="9:9" ht="12" customHeight="1" x14ac:dyDescent="0.25">
      <c r="I259" s="276"/>
    </row>
    <row r="260" spans="9:9" ht="12" customHeight="1" x14ac:dyDescent="0.25">
      <c r="I260" s="276"/>
    </row>
    <row r="261" spans="9:9" ht="12" customHeight="1" x14ac:dyDescent="0.25">
      <c r="I261" s="276"/>
    </row>
    <row r="262" spans="9:9" ht="12" customHeight="1" x14ac:dyDescent="0.25">
      <c r="I262" s="276"/>
    </row>
    <row r="263" spans="9:9" ht="12" customHeight="1" x14ac:dyDescent="0.25">
      <c r="I263" s="276"/>
    </row>
    <row r="264" spans="9:9" ht="12" customHeight="1" x14ac:dyDescent="0.25">
      <c r="I264" s="276"/>
    </row>
    <row r="265" spans="9:9" ht="12" customHeight="1" x14ac:dyDescent="0.25">
      <c r="I265" s="276"/>
    </row>
    <row r="266" spans="9:9" ht="12" customHeight="1" x14ac:dyDescent="0.25">
      <c r="I266" s="276"/>
    </row>
    <row r="267" spans="9:9" ht="12" customHeight="1" x14ac:dyDescent="0.25">
      <c r="I267" s="276"/>
    </row>
    <row r="268" spans="9:9" ht="12" customHeight="1" x14ac:dyDescent="0.25">
      <c r="I268" s="276"/>
    </row>
    <row r="269" spans="9:9" ht="12" customHeight="1" x14ac:dyDescent="0.25">
      <c r="I269" s="276"/>
    </row>
    <row r="270" spans="9:9" ht="12" customHeight="1" x14ac:dyDescent="0.25">
      <c r="I270" s="276"/>
    </row>
    <row r="271" spans="9:9" ht="12" customHeight="1" x14ac:dyDescent="0.25">
      <c r="I271" s="276"/>
    </row>
    <row r="272" spans="9:9" ht="12" customHeight="1" x14ac:dyDescent="0.25">
      <c r="I272" s="276"/>
    </row>
    <row r="273" spans="9:9" ht="12" customHeight="1" x14ac:dyDescent="0.25">
      <c r="I273" s="276"/>
    </row>
    <row r="274" spans="9:9" ht="12" customHeight="1" x14ac:dyDescent="0.25">
      <c r="I274" s="276"/>
    </row>
    <row r="275" spans="9:9" ht="12" customHeight="1" x14ac:dyDescent="0.25">
      <c r="I275" s="276"/>
    </row>
    <row r="276" spans="9:9" ht="12" customHeight="1" x14ac:dyDescent="0.25">
      <c r="I276" s="276"/>
    </row>
    <row r="277" spans="9:9" ht="12" customHeight="1" x14ac:dyDescent="0.25">
      <c r="I277" s="276"/>
    </row>
    <row r="278" spans="9:9" ht="12" customHeight="1" x14ac:dyDescent="0.25">
      <c r="I278" s="276"/>
    </row>
  </sheetData>
  <mergeCells count="12">
    <mergeCell ref="I7:I9"/>
    <mergeCell ref="A2:I2"/>
    <mergeCell ref="A3:I3"/>
    <mergeCell ref="A4:I4"/>
    <mergeCell ref="A5:I5"/>
    <mergeCell ref="A6:I6"/>
    <mergeCell ref="A7:A9"/>
    <mergeCell ref="C7:H7"/>
    <mergeCell ref="C8:D8"/>
    <mergeCell ref="E8:F8"/>
    <mergeCell ref="G8:H8"/>
    <mergeCell ref="B7:B9"/>
  </mergeCells>
  <hyperlinks>
    <hyperlink ref="J1" location="'Spis tablic   List of tables'!A1" display="Powrót" xr:uid="{00000000-0004-0000-0600-000000000000}"/>
  </hyperlinks>
  <pageMargins left="0.7" right="0.7" top="0.75" bottom="0.75" header="0.3" footer="0.3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A6"/>
    <pageSetUpPr fitToPage="1"/>
  </sheetPr>
  <dimension ref="A1:K29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87" customWidth="1"/>
    <col min="2" max="10" width="11.7109375" style="87" customWidth="1"/>
    <col min="11" max="11" width="12.7109375" style="87" customWidth="1"/>
    <col min="12" max="16384" width="9.140625" style="87"/>
  </cols>
  <sheetData>
    <row r="1" spans="1:11" ht="19.899999999999999" customHeight="1" x14ac:dyDescent="0.25">
      <c r="A1" s="151"/>
      <c r="J1" s="247"/>
      <c r="K1" s="109" t="s">
        <v>1182</v>
      </c>
    </row>
    <row r="2" spans="1:11" ht="15" customHeight="1" x14ac:dyDescent="0.25">
      <c r="A2" s="612" t="s">
        <v>1318</v>
      </c>
      <c r="B2" s="612"/>
      <c r="C2" s="612"/>
      <c r="D2" s="612"/>
      <c r="E2" s="612"/>
      <c r="F2" s="612"/>
      <c r="G2" s="612"/>
      <c r="H2" s="612"/>
      <c r="I2" s="612"/>
      <c r="J2" s="612"/>
    </row>
    <row r="3" spans="1:11" ht="12" customHeight="1" x14ac:dyDescent="0.25">
      <c r="A3" s="613" t="s">
        <v>1208</v>
      </c>
      <c r="B3" s="613"/>
      <c r="C3" s="613"/>
      <c r="D3" s="613"/>
      <c r="E3" s="613"/>
      <c r="F3" s="613"/>
      <c r="G3" s="613"/>
      <c r="H3" s="613"/>
      <c r="I3" s="613"/>
      <c r="J3" s="613"/>
    </row>
    <row r="4" spans="1:11" ht="15" customHeight="1" x14ac:dyDescent="0.25">
      <c r="A4" s="653" t="s">
        <v>1319</v>
      </c>
      <c r="B4" s="614"/>
      <c r="C4" s="614"/>
      <c r="D4" s="614"/>
      <c r="E4" s="614"/>
      <c r="F4" s="614"/>
      <c r="G4" s="614"/>
      <c r="H4" s="614"/>
      <c r="I4" s="614"/>
      <c r="J4" s="614"/>
    </row>
    <row r="5" spans="1:11" ht="12" customHeight="1" x14ac:dyDescent="0.25">
      <c r="A5" s="615" t="s">
        <v>1237</v>
      </c>
      <c r="B5" s="615"/>
      <c r="C5" s="615"/>
      <c r="D5" s="615"/>
      <c r="E5" s="615"/>
      <c r="F5" s="615"/>
      <c r="G5" s="615"/>
      <c r="H5" s="615"/>
      <c r="I5" s="615"/>
      <c r="J5" s="615"/>
    </row>
    <row r="6" spans="1:11" ht="15" customHeight="1" x14ac:dyDescent="0.25">
      <c r="A6" s="605"/>
      <c r="B6" s="605"/>
      <c r="C6" s="605"/>
      <c r="D6" s="605"/>
      <c r="E6" s="605"/>
      <c r="F6" s="605"/>
      <c r="G6" s="605"/>
      <c r="H6" s="605"/>
      <c r="I6" s="605"/>
      <c r="J6" s="605"/>
    </row>
    <row r="7" spans="1:11" s="3" customFormat="1" ht="39.950000000000003" customHeight="1" x14ac:dyDescent="0.2">
      <c r="A7" s="633" t="s">
        <v>939</v>
      </c>
      <c r="B7" s="644" t="s">
        <v>941</v>
      </c>
      <c r="C7" s="635" t="s">
        <v>942</v>
      </c>
      <c r="D7" s="654"/>
      <c r="E7" s="633"/>
      <c r="F7" s="635" t="s">
        <v>943</v>
      </c>
      <c r="G7" s="654"/>
      <c r="H7" s="654"/>
      <c r="I7" s="654"/>
      <c r="J7" s="654"/>
    </row>
    <row r="8" spans="1:11" s="3" customFormat="1" ht="39.950000000000003" customHeight="1" x14ac:dyDescent="0.2">
      <c r="A8" s="633"/>
      <c r="B8" s="646"/>
      <c r="C8" s="148" t="s">
        <v>766</v>
      </c>
      <c r="D8" s="148" t="s">
        <v>790</v>
      </c>
      <c r="E8" s="148" t="s">
        <v>944</v>
      </c>
      <c r="F8" s="148" t="s">
        <v>791</v>
      </c>
      <c r="G8" s="148" t="s">
        <v>240</v>
      </c>
      <c r="H8" s="148" t="s">
        <v>792</v>
      </c>
      <c r="I8" s="148" t="s">
        <v>793</v>
      </c>
      <c r="J8" s="149" t="s">
        <v>794</v>
      </c>
    </row>
    <row r="9" spans="1:11" ht="20.100000000000001" customHeight="1" x14ac:dyDescent="0.25">
      <c r="A9" s="41" t="s">
        <v>619</v>
      </c>
      <c r="B9" s="526"/>
      <c r="C9" s="527"/>
      <c r="D9" s="527"/>
      <c r="E9" s="527"/>
      <c r="F9" s="527"/>
      <c r="G9" s="527"/>
      <c r="H9" s="527"/>
      <c r="I9" s="527"/>
      <c r="J9" s="527"/>
      <c r="K9" s="86"/>
    </row>
    <row r="10" spans="1:11" ht="12" customHeight="1" x14ac:dyDescent="0.25">
      <c r="A10" s="186" t="s">
        <v>19</v>
      </c>
      <c r="B10" s="331">
        <v>1138216</v>
      </c>
      <c r="C10" s="331">
        <v>169882</v>
      </c>
      <c r="D10" s="331">
        <v>741496</v>
      </c>
      <c r="E10" s="331">
        <v>226838</v>
      </c>
      <c r="F10" s="331">
        <v>46659</v>
      </c>
      <c r="G10" s="331">
        <v>70464</v>
      </c>
      <c r="H10" s="331">
        <v>37865</v>
      </c>
      <c r="I10" s="331">
        <v>33979</v>
      </c>
      <c r="J10" s="332">
        <v>66158</v>
      </c>
      <c r="K10" s="86"/>
    </row>
    <row r="11" spans="1:11" ht="12" customHeight="1" x14ac:dyDescent="0.25">
      <c r="A11" s="15" t="s">
        <v>611</v>
      </c>
      <c r="B11" s="518"/>
      <c r="C11" s="447"/>
      <c r="D11" s="447"/>
      <c r="E11" s="447"/>
      <c r="F11" s="447"/>
      <c r="G11" s="447"/>
      <c r="H11" s="447"/>
      <c r="I11" s="447"/>
      <c r="J11" s="447"/>
      <c r="K11" s="86"/>
    </row>
    <row r="12" spans="1:11" ht="12" customHeight="1" x14ac:dyDescent="0.25">
      <c r="A12" s="185" t="s">
        <v>21</v>
      </c>
      <c r="B12" s="519">
        <v>692133</v>
      </c>
      <c r="C12" s="519">
        <v>101022</v>
      </c>
      <c r="D12" s="519">
        <v>450175</v>
      </c>
      <c r="E12" s="519">
        <v>140936</v>
      </c>
      <c r="F12" s="519">
        <v>27933</v>
      </c>
      <c r="G12" s="519">
        <v>40905</v>
      </c>
      <c r="H12" s="519">
        <v>22646</v>
      </c>
      <c r="I12" s="550">
        <v>19796</v>
      </c>
      <c r="J12" s="551">
        <v>35562</v>
      </c>
      <c r="K12" s="86"/>
    </row>
    <row r="13" spans="1:11" ht="12" customHeight="1" x14ac:dyDescent="0.25">
      <c r="A13" s="15" t="s">
        <v>620</v>
      </c>
      <c r="B13" s="518"/>
      <c r="C13" s="447"/>
      <c r="D13" s="447"/>
      <c r="E13" s="447"/>
      <c r="F13" s="447"/>
      <c r="G13" s="447"/>
      <c r="H13" s="447"/>
      <c r="I13" s="447"/>
      <c r="J13" s="447"/>
      <c r="K13" s="86"/>
    </row>
    <row r="14" spans="1:11" ht="12" customHeight="1" x14ac:dyDescent="0.25">
      <c r="A14" s="185" t="s">
        <v>23</v>
      </c>
      <c r="B14" s="519">
        <v>446083</v>
      </c>
      <c r="C14" s="519">
        <v>68860</v>
      </c>
      <c r="D14" s="519">
        <v>291321</v>
      </c>
      <c r="E14" s="519">
        <v>85902</v>
      </c>
      <c r="F14" s="519">
        <v>18726</v>
      </c>
      <c r="G14" s="519">
        <v>29559</v>
      </c>
      <c r="H14" s="519">
        <v>15219</v>
      </c>
      <c r="I14" s="519">
        <v>14183</v>
      </c>
      <c r="J14" s="551">
        <v>30596</v>
      </c>
      <c r="K14" s="86"/>
    </row>
    <row r="15" spans="1:11" ht="12" customHeight="1" x14ac:dyDescent="0.25">
      <c r="A15" s="42" t="s">
        <v>421</v>
      </c>
      <c r="B15" s="520"/>
      <c r="C15" s="552"/>
      <c r="D15" s="552"/>
      <c r="E15" s="552"/>
      <c r="F15" s="552"/>
      <c r="G15" s="552"/>
      <c r="H15" s="552"/>
      <c r="I15" s="552"/>
      <c r="J15" s="552"/>
      <c r="K15" s="86"/>
    </row>
    <row r="16" spans="1:11" ht="12" customHeight="1" x14ac:dyDescent="0.25">
      <c r="A16" s="186" t="s">
        <v>24</v>
      </c>
      <c r="B16" s="331">
        <v>510830</v>
      </c>
      <c r="C16" s="331">
        <v>78516</v>
      </c>
      <c r="D16" s="331">
        <v>332875</v>
      </c>
      <c r="E16" s="331">
        <v>99439</v>
      </c>
      <c r="F16" s="331">
        <v>21761</v>
      </c>
      <c r="G16" s="331">
        <v>32114</v>
      </c>
      <c r="H16" s="331">
        <v>16931</v>
      </c>
      <c r="I16" s="331">
        <v>14750</v>
      </c>
      <c r="J16" s="332">
        <v>26930</v>
      </c>
      <c r="K16" s="86"/>
    </row>
    <row r="17" spans="1:11" ht="12" customHeight="1" x14ac:dyDescent="0.25">
      <c r="A17" s="15" t="s">
        <v>611</v>
      </c>
      <c r="B17" s="518"/>
      <c r="C17" s="447"/>
      <c r="D17" s="447"/>
      <c r="E17" s="447"/>
      <c r="F17" s="447"/>
      <c r="G17" s="447"/>
      <c r="H17" s="447"/>
      <c r="I17" s="447"/>
      <c r="J17" s="447"/>
      <c r="K17" s="86"/>
    </row>
    <row r="18" spans="1:11" ht="12" customHeight="1" x14ac:dyDescent="0.25">
      <c r="A18" s="185" t="s">
        <v>21</v>
      </c>
      <c r="B18" s="519">
        <v>372200</v>
      </c>
      <c r="C18" s="519">
        <v>55253</v>
      </c>
      <c r="D18" s="519">
        <v>241730</v>
      </c>
      <c r="E18" s="519">
        <v>75217</v>
      </c>
      <c r="F18" s="519">
        <v>15331</v>
      </c>
      <c r="G18" s="519">
        <v>22015</v>
      </c>
      <c r="H18" s="519">
        <v>11970</v>
      </c>
      <c r="I18" s="519">
        <v>10312</v>
      </c>
      <c r="J18" s="551">
        <v>18247</v>
      </c>
      <c r="K18" s="86"/>
    </row>
    <row r="19" spans="1:11" ht="12" customHeight="1" x14ac:dyDescent="0.25">
      <c r="A19" s="15" t="s">
        <v>620</v>
      </c>
      <c r="B19" s="518"/>
      <c r="C19" s="447"/>
      <c r="D19" s="447"/>
      <c r="E19" s="447"/>
      <c r="F19" s="447"/>
      <c r="G19" s="447"/>
      <c r="H19" s="447"/>
      <c r="I19" s="447"/>
      <c r="J19" s="447"/>
      <c r="K19" s="86"/>
    </row>
    <row r="20" spans="1:11" ht="12" customHeight="1" x14ac:dyDescent="0.25">
      <c r="A20" s="185" t="s">
        <v>23</v>
      </c>
      <c r="B20" s="519">
        <v>138630</v>
      </c>
      <c r="C20" s="519">
        <v>23263</v>
      </c>
      <c r="D20" s="519">
        <v>91145</v>
      </c>
      <c r="E20" s="519">
        <v>24222</v>
      </c>
      <c r="F20" s="519">
        <v>6430</v>
      </c>
      <c r="G20" s="519">
        <v>10099</v>
      </c>
      <c r="H20" s="519">
        <v>4961</v>
      </c>
      <c r="I20" s="519">
        <v>4438</v>
      </c>
      <c r="J20" s="551">
        <v>8683</v>
      </c>
      <c r="K20" s="86"/>
    </row>
    <row r="21" spans="1:11" ht="12" customHeight="1" x14ac:dyDescent="0.25">
      <c r="A21" s="43" t="s">
        <v>419</v>
      </c>
      <c r="B21" s="6">
        <v>157896</v>
      </c>
      <c r="C21" s="552">
        <v>26699</v>
      </c>
      <c r="D21" s="552">
        <v>103306</v>
      </c>
      <c r="E21" s="552">
        <v>27891</v>
      </c>
      <c r="F21" s="552">
        <v>7325</v>
      </c>
      <c r="G21" s="552">
        <v>11495</v>
      </c>
      <c r="H21" s="552">
        <v>5751</v>
      </c>
      <c r="I21" s="552">
        <v>4949</v>
      </c>
      <c r="J21" s="552">
        <v>8905</v>
      </c>
      <c r="K21" s="86"/>
    </row>
    <row r="22" spans="1:11" ht="12" customHeight="1" x14ac:dyDescent="0.25">
      <c r="A22" s="15" t="s">
        <v>621</v>
      </c>
      <c r="B22" s="553"/>
      <c r="C22" s="553"/>
      <c r="D22" s="553"/>
      <c r="E22" s="553"/>
      <c r="F22" s="553"/>
      <c r="G22" s="553"/>
      <c r="H22" s="553"/>
      <c r="I22" s="553"/>
      <c r="J22" s="554"/>
      <c r="K22" s="86"/>
    </row>
    <row r="23" spans="1:11" ht="12" customHeight="1" x14ac:dyDescent="0.25">
      <c r="A23" s="185" t="s">
        <v>622</v>
      </c>
      <c r="B23" s="146"/>
      <c r="C23" s="146"/>
      <c r="D23" s="146"/>
      <c r="E23" s="146"/>
      <c r="F23" s="146"/>
      <c r="G23" s="146"/>
      <c r="H23" s="146"/>
      <c r="I23" s="146"/>
      <c r="J23" s="56"/>
      <c r="K23" s="86"/>
    </row>
    <row r="24" spans="1:11" ht="12" customHeight="1" x14ac:dyDescent="0.25">
      <c r="A24" s="44" t="s">
        <v>623</v>
      </c>
      <c r="B24" s="555">
        <f>B25+B26</f>
        <v>18083</v>
      </c>
      <c r="C24" s="556">
        <f t="shared" ref="C24:J24" si="0">C25+C26</f>
        <v>3276</v>
      </c>
      <c r="D24" s="556">
        <f t="shared" si="0"/>
        <v>11996</v>
      </c>
      <c r="E24" s="556">
        <f t="shared" si="0"/>
        <v>2811</v>
      </c>
      <c r="F24" s="556">
        <f t="shared" si="0"/>
        <v>908</v>
      </c>
      <c r="G24" s="556">
        <f t="shared" si="0"/>
        <v>1393</v>
      </c>
      <c r="H24" s="556">
        <f t="shared" si="0"/>
        <v>648</v>
      </c>
      <c r="I24" s="556">
        <f t="shared" si="0"/>
        <v>567</v>
      </c>
      <c r="J24" s="556">
        <f t="shared" si="0"/>
        <v>1003</v>
      </c>
      <c r="K24" s="86"/>
    </row>
    <row r="25" spans="1:11" ht="12" customHeight="1" x14ac:dyDescent="0.25">
      <c r="A25" s="45" t="s">
        <v>805</v>
      </c>
      <c r="B25" s="557">
        <v>6089</v>
      </c>
      <c r="C25" s="447">
        <v>972</v>
      </c>
      <c r="D25" s="447">
        <v>3947</v>
      </c>
      <c r="E25" s="447">
        <v>1170</v>
      </c>
      <c r="F25" s="447">
        <v>255</v>
      </c>
      <c r="G25" s="447">
        <v>424</v>
      </c>
      <c r="H25" s="447">
        <v>189</v>
      </c>
      <c r="I25" s="447">
        <v>164</v>
      </c>
      <c r="J25" s="447">
        <v>335</v>
      </c>
      <c r="K25" s="86"/>
    </row>
    <row r="26" spans="1:11" ht="12" customHeight="1" x14ac:dyDescent="0.25">
      <c r="A26" s="45" t="s">
        <v>945</v>
      </c>
      <c r="B26" s="557">
        <v>11994</v>
      </c>
      <c r="C26" s="447">
        <v>2304</v>
      </c>
      <c r="D26" s="447">
        <v>8049</v>
      </c>
      <c r="E26" s="447">
        <v>1641</v>
      </c>
      <c r="F26" s="447">
        <v>653</v>
      </c>
      <c r="G26" s="447">
        <v>969</v>
      </c>
      <c r="H26" s="447">
        <v>459</v>
      </c>
      <c r="I26" s="447">
        <v>403</v>
      </c>
      <c r="J26" s="447">
        <v>668</v>
      </c>
      <c r="K26" s="86"/>
    </row>
    <row r="27" spans="1:11" ht="12" customHeight="1" x14ac:dyDescent="0.25">
      <c r="A27" s="44" t="s">
        <v>624</v>
      </c>
      <c r="B27" s="557">
        <f>B28+B29</f>
        <v>10643</v>
      </c>
      <c r="C27" s="557">
        <f t="shared" ref="C27:J27" si="1">C28+C29</f>
        <v>1474</v>
      </c>
      <c r="D27" s="557">
        <f t="shared" si="1"/>
        <v>6876</v>
      </c>
      <c r="E27" s="557">
        <f t="shared" si="1"/>
        <v>2293</v>
      </c>
      <c r="F27" s="557">
        <f t="shared" si="1"/>
        <v>364</v>
      </c>
      <c r="G27" s="557">
        <f t="shared" si="1"/>
        <v>666</v>
      </c>
      <c r="H27" s="557">
        <f t="shared" si="1"/>
        <v>357</v>
      </c>
      <c r="I27" s="557">
        <f t="shared" si="1"/>
        <v>293</v>
      </c>
      <c r="J27" s="557">
        <f t="shared" si="1"/>
        <v>616</v>
      </c>
      <c r="K27" s="86"/>
    </row>
    <row r="28" spans="1:11" ht="12" customHeight="1" x14ac:dyDescent="0.25">
      <c r="A28" s="45" t="s">
        <v>805</v>
      </c>
      <c r="B28" s="557">
        <v>8579</v>
      </c>
      <c r="C28" s="447">
        <v>1162</v>
      </c>
      <c r="D28" s="447">
        <v>5577</v>
      </c>
      <c r="E28" s="447">
        <v>1840</v>
      </c>
      <c r="F28" s="447">
        <v>280</v>
      </c>
      <c r="G28" s="447">
        <v>513</v>
      </c>
      <c r="H28" s="447">
        <v>284</v>
      </c>
      <c r="I28" s="447">
        <v>238</v>
      </c>
      <c r="J28" s="447">
        <v>489</v>
      </c>
      <c r="K28" s="86"/>
    </row>
    <row r="29" spans="1:11" ht="12" customHeight="1" x14ac:dyDescent="0.25">
      <c r="A29" s="45" t="s">
        <v>945</v>
      </c>
      <c r="B29" s="557">
        <v>2064</v>
      </c>
      <c r="C29" s="447">
        <v>312</v>
      </c>
      <c r="D29" s="447">
        <v>1299</v>
      </c>
      <c r="E29" s="447">
        <v>453</v>
      </c>
      <c r="F29" s="447">
        <v>84</v>
      </c>
      <c r="G29" s="447">
        <v>153</v>
      </c>
      <c r="H29" s="447">
        <v>73</v>
      </c>
      <c r="I29" s="447">
        <v>55</v>
      </c>
      <c r="J29" s="447">
        <v>127</v>
      </c>
      <c r="K29" s="86"/>
    </row>
    <row r="30" spans="1:11" ht="12" customHeight="1" x14ac:dyDescent="0.25">
      <c r="A30" s="44" t="s">
        <v>625</v>
      </c>
      <c r="B30" s="557">
        <f>B31+B32</f>
        <v>20285</v>
      </c>
      <c r="C30" s="557">
        <f t="shared" ref="C30:J30" si="2">C31+C32</f>
        <v>2737</v>
      </c>
      <c r="D30" s="557">
        <f t="shared" si="2"/>
        <v>12878</v>
      </c>
      <c r="E30" s="557">
        <f t="shared" si="2"/>
        <v>4670</v>
      </c>
      <c r="F30" s="557">
        <f t="shared" si="2"/>
        <v>774</v>
      </c>
      <c r="G30" s="557">
        <f t="shared" si="2"/>
        <v>1138</v>
      </c>
      <c r="H30" s="557">
        <f t="shared" si="2"/>
        <v>590</v>
      </c>
      <c r="I30" s="557">
        <f t="shared" si="2"/>
        <v>580</v>
      </c>
      <c r="J30" s="557">
        <f t="shared" si="2"/>
        <v>1101</v>
      </c>
      <c r="K30" s="86"/>
    </row>
    <row r="31" spans="1:11" ht="12" customHeight="1" x14ac:dyDescent="0.25">
      <c r="A31" s="45" t="s">
        <v>805</v>
      </c>
      <c r="B31" s="557">
        <v>14436</v>
      </c>
      <c r="C31" s="447">
        <v>1948</v>
      </c>
      <c r="D31" s="447">
        <v>9051</v>
      </c>
      <c r="E31" s="447">
        <v>3437</v>
      </c>
      <c r="F31" s="447">
        <v>550</v>
      </c>
      <c r="G31" s="447">
        <v>811</v>
      </c>
      <c r="H31" s="447">
        <v>410</v>
      </c>
      <c r="I31" s="447">
        <v>396</v>
      </c>
      <c r="J31" s="447">
        <v>735</v>
      </c>
      <c r="K31" s="86"/>
    </row>
    <row r="32" spans="1:11" ht="12" customHeight="1" x14ac:dyDescent="0.25">
      <c r="A32" s="45" t="s">
        <v>945</v>
      </c>
      <c r="B32" s="557">
        <v>5849</v>
      </c>
      <c r="C32" s="447">
        <v>789</v>
      </c>
      <c r="D32" s="447">
        <v>3827</v>
      </c>
      <c r="E32" s="447">
        <v>1233</v>
      </c>
      <c r="F32" s="447">
        <v>224</v>
      </c>
      <c r="G32" s="447">
        <v>327</v>
      </c>
      <c r="H32" s="447">
        <v>180</v>
      </c>
      <c r="I32" s="447">
        <v>184</v>
      </c>
      <c r="J32" s="447">
        <v>366</v>
      </c>
      <c r="K32" s="86"/>
    </row>
    <row r="33" spans="1:11" ht="12" customHeight="1" x14ac:dyDescent="0.25">
      <c r="A33" s="44" t="s">
        <v>626</v>
      </c>
      <c r="B33" s="557">
        <f>B34+B35</f>
        <v>5860</v>
      </c>
      <c r="C33" s="557">
        <f t="shared" ref="C33:J33" si="3">C34+C35</f>
        <v>700</v>
      </c>
      <c r="D33" s="557">
        <f t="shared" si="3"/>
        <v>3606</v>
      </c>
      <c r="E33" s="557">
        <f t="shared" si="3"/>
        <v>1554</v>
      </c>
      <c r="F33" s="557">
        <f t="shared" si="3"/>
        <v>180</v>
      </c>
      <c r="G33" s="557">
        <f t="shared" si="3"/>
        <v>298</v>
      </c>
      <c r="H33" s="557">
        <f t="shared" si="3"/>
        <v>173</v>
      </c>
      <c r="I33" s="557">
        <f t="shared" si="3"/>
        <v>155</v>
      </c>
      <c r="J33" s="557">
        <f t="shared" si="3"/>
        <v>282</v>
      </c>
      <c r="K33" s="86"/>
    </row>
    <row r="34" spans="1:11" ht="12" customHeight="1" x14ac:dyDescent="0.25">
      <c r="A34" s="45" t="s">
        <v>805</v>
      </c>
      <c r="B34" s="557">
        <v>2753</v>
      </c>
      <c r="C34" s="447">
        <v>339</v>
      </c>
      <c r="D34" s="447">
        <v>1734</v>
      </c>
      <c r="E34" s="447">
        <v>680</v>
      </c>
      <c r="F34" s="447">
        <v>80</v>
      </c>
      <c r="G34" s="447">
        <v>151</v>
      </c>
      <c r="H34" s="447">
        <v>86</v>
      </c>
      <c r="I34" s="447">
        <v>78</v>
      </c>
      <c r="J34" s="447">
        <v>138</v>
      </c>
      <c r="K34" s="86"/>
    </row>
    <row r="35" spans="1:11" ht="12" customHeight="1" x14ac:dyDescent="0.25">
      <c r="A35" s="45" t="s">
        <v>945</v>
      </c>
      <c r="B35" s="557">
        <v>3107</v>
      </c>
      <c r="C35" s="447">
        <v>361</v>
      </c>
      <c r="D35" s="447">
        <v>1872</v>
      </c>
      <c r="E35" s="447">
        <v>874</v>
      </c>
      <c r="F35" s="447">
        <v>100</v>
      </c>
      <c r="G35" s="447">
        <v>147</v>
      </c>
      <c r="H35" s="447">
        <v>87</v>
      </c>
      <c r="I35" s="447">
        <v>77</v>
      </c>
      <c r="J35" s="447">
        <v>144</v>
      </c>
      <c r="K35" s="86"/>
    </row>
    <row r="36" spans="1:11" ht="12" customHeight="1" x14ac:dyDescent="0.25">
      <c r="A36" s="44" t="s">
        <v>627</v>
      </c>
      <c r="B36" s="557">
        <f>B37+B38</f>
        <v>18155</v>
      </c>
      <c r="C36" s="557">
        <f t="shared" ref="C36:J36" si="4">C37+C38</f>
        <v>3316</v>
      </c>
      <c r="D36" s="557">
        <f t="shared" si="4"/>
        <v>12047</v>
      </c>
      <c r="E36" s="557">
        <f t="shared" si="4"/>
        <v>2792</v>
      </c>
      <c r="F36" s="557">
        <f t="shared" si="4"/>
        <v>879</v>
      </c>
      <c r="G36" s="557">
        <f t="shared" si="4"/>
        <v>1463</v>
      </c>
      <c r="H36" s="557">
        <f t="shared" si="4"/>
        <v>740</v>
      </c>
      <c r="I36" s="557">
        <f t="shared" si="4"/>
        <v>636</v>
      </c>
      <c r="J36" s="557">
        <f t="shared" si="4"/>
        <v>975</v>
      </c>
      <c r="K36" s="86"/>
    </row>
    <row r="37" spans="1:11" ht="12" customHeight="1" x14ac:dyDescent="0.25">
      <c r="A37" s="45" t="s">
        <v>805</v>
      </c>
      <c r="B37" s="557">
        <v>4332</v>
      </c>
      <c r="C37" s="447">
        <v>543</v>
      </c>
      <c r="D37" s="447">
        <v>2797</v>
      </c>
      <c r="E37" s="447">
        <v>992</v>
      </c>
      <c r="F37" s="447">
        <v>111</v>
      </c>
      <c r="G37" s="447">
        <v>251</v>
      </c>
      <c r="H37" s="447">
        <v>190</v>
      </c>
      <c r="I37" s="447">
        <v>163</v>
      </c>
      <c r="J37" s="447">
        <v>163</v>
      </c>
      <c r="K37" s="86"/>
    </row>
    <row r="38" spans="1:11" ht="12" customHeight="1" x14ac:dyDescent="0.25">
      <c r="A38" s="45" t="s">
        <v>945</v>
      </c>
      <c r="B38" s="557">
        <v>13823</v>
      </c>
      <c r="C38" s="447">
        <v>2773</v>
      </c>
      <c r="D38" s="447">
        <v>9250</v>
      </c>
      <c r="E38" s="447">
        <v>1800</v>
      </c>
      <c r="F38" s="447">
        <v>768</v>
      </c>
      <c r="G38" s="447">
        <v>1212</v>
      </c>
      <c r="H38" s="447">
        <v>550</v>
      </c>
      <c r="I38" s="447">
        <v>473</v>
      </c>
      <c r="J38" s="447">
        <v>812</v>
      </c>
      <c r="K38" s="86"/>
    </row>
    <row r="39" spans="1:11" ht="12" customHeight="1" x14ac:dyDescent="0.25">
      <c r="A39" s="44" t="s">
        <v>25</v>
      </c>
      <c r="B39" s="557">
        <f>B40+B41</f>
        <v>1907</v>
      </c>
      <c r="C39" s="557">
        <f t="shared" ref="C39:J39" si="5">C40+C41</f>
        <v>322</v>
      </c>
      <c r="D39" s="557">
        <f t="shared" si="5"/>
        <v>1199</v>
      </c>
      <c r="E39" s="557">
        <f t="shared" si="5"/>
        <v>386</v>
      </c>
      <c r="F39" s="557">
        <f t="shared" si="5"/>
        <v>85</v>
      </c>
      <c r="G39" s="557">
        <f t="shared" si="5"/>
        <v>139</v>
      </c>
      <c r="H39" s="557">
        <f t="shared" si="5"/>
        <v>82</v>
      </c>
      <c r="I39" s="557">
        <f t="shared" si="5"/>
        <v>52</v>
      </c>
      <c r="J39" s="557">
        <f t="shared" si="5"/>
        <v>115</v>
      </c>
      <c r="K39" s="86"/>
    </row>
    <row r="40" spans="1:11" ht="12" customHeight="1" x14ac:dyDescent="0.25">
      <c r="A40" s="45" t="s">
        <v>805</v>
      </c>
      <c r="B40" s="557">
        <v>965</v>
      </c>
      <c r="C40" s="447">
        <v>178</v>
      </c>
      <c r="D40" s="447">
        <v>617</v>
      </c>
      <c r="E40" s="447">
        <v>170</v>
      </c>
      <c r="F40" s="447">
        <v>51</v>
      </c>
      <c r="G40" s="447">
        <v>74</v>
      </c>
      <c r="H40" s="447">
        <v>47</v>
      </c>
      <c r="I40" s="447">
        <v>26</v>
      </c>
      <c r="J40" s="447">
        <v>52</v>
      </c>
      <c r="K40" s="86"/>
    </row>
    <row r="41" spans="1:11" ht="12" customHeight="1" x14ac:dyDescent="0.25">
      <c r="A41" s="45" t="s">
        <v>945</v>
      </c>
      <c r="B41" s="557">
        <v>942</v>
      </c>
      <c r="C41" s="447">
        <v>144</v>
      </c>
      <c r="D41" s="447">
        <v>582</v>
      </c>
      <c r="E41" s="447">
        <v>216</v>
      </c>
      <c r="F41" s="447">
        <v>34</v>
      </c>
      <c r="G41" s="447">
        <v>65</v>
      </c>
      <c r="H41" s="447">
        <v>35</v>
      </c>
      <c r="I41" s="447">
        <v>26</v>
      </c>
      <c r="J41" s="447">
        <v>63</v>
      </c>
      <c r="K41" s="86"/>
    </row>
    <row r="42" spans="1:11" ht="12" customHeight="1" x14ac:dyDescent="0.25">
      <c r="A42" s="44" t="s">
        <v>628</v>
      </c>
      <c r="B42" s="557">
        <f>B43+B44</f>
        <v>5658</v>
      </c>
      <c r="C42" s="557">
        <f t="shared" ref="C42:J42" si="6">C43+C44</f>
        <v>760</v>
      </c>
      <c r="D42" s="557">
        <f t="shared" si="6"/>
        <v>3738</v>
      </c>
      <c r="E42" s="557">
        <f t="shared" si="6"/>
        <v>1160</v>
      </c>
      <c r="F42" s="557">
        <f t="shared" si="6"/>
        <v>198</v>
      </c>
      <c r="G42" s="557">
        <f t="shared" si="6"/>
        <v>342</v>
      </c>
      <c r="H42" s="557">
        <f t="shared" si="6"/>
        <v>175</v>
      </c>
      <c r="I42" s="557">
        <f t="shared" si="6"/>
        <v>164</v>
      </c>
      <c r="J42" s="557">
        <f t="shared" si="6"/>
        <v>353</v>
      </c>
      <c r="K42" s="86"/>
    </row>
    <row r="43" spans="1:11" ht="12" customHeight="1" x14ac:dyDescent="0.25">
      <c r="A43" s="45" t="s">
        <v>805</v>
      </c>
      <c r="B43" s="557">
        <v>1844</v>
      </c>
      <c r="C43" s="447">
        <v>263</v>
      </c>
      <c r="D43" s="447">
        <v>1214</v>
      </c>
      <c r="E43" s="447">
        <v>367</v>
      </c>
      <c r="F43" s="447">
        <v>62</v>
      </c>
      <c r="G43" s="447">
        <v>123</v>
      </c>
      <c r="H43" s="447">
        <v>61</v>
      </c>
      <c r="I43" s="447">
        <v>60</v>
      </c>
      <c r="J43" s="447">
        <v>91</v>
      </c>
      <c r="K43" s="86"/>
    </row>
    <row r="44" spans="1:11" ht="12" customHeight="1" x14ac:dyDescent="0.25">
      <c r="A44" s="45" t="s">
        <v>945</v>
      </c>
      <c r="B44" s="557">
        <v>3814</v>
      </c>
      <c r="C44" s="447">
        <v>497</v>
      </c>
      <c r="D44" s="447">
        <v>2524</v>
      </c>
      <c r="E44" s="447">
        <v>793</v>
      </c>
      <c r="F44" s="447">
        <v>136</v>
      </c>
      <c r="G44" s="447">
        <v>219</v>
      </c>
      <c r="H44" s="447">
        <v>114</v>
      </c>
      <c r="I44" s="447">
        <v>104</v>
      </c>
      <c r="J44" s="447">
        <v>262</v>
      </c>
      <c r="K44" s="86"/>
    </row>
    <row r="45" spans="1:11" ht="12" customHeight="1" x14ac:dyDescent="0.25">
      <c r="A45" s="44" t="s">
        <v>629</v>
      </c>
      <c r="B45" s="557">
        <f>B46+B47</f>
        <v>20956</v>
      </c>
      <c r="C45" s="557">
        <f t="shared" ref="C45:J45" si="7">C46+C47</f>
        <v>4264</v>
      </c>
      <c r="D45" s="557">
        <f t="shared" si="7"/>
        <v>13834</v>
      </c>
      <c r="E45" s="557">
        <f t="shared" si="7"/>
        <v>2858</v>
      </c>
      <c r="F45" s="557">
        <f t="shared" si="7"/>
        <v>1226</v>
      </c>
      <c r="G45" s="557">
        <f t="shared" si="7"/>
        <v>1767</v>
      </c>
      <c r="H45" s="557">
        <f t="shared" si="7"/>
        <v>825</v>
      </c>
      <c r="I45" s="557">
        <f t="shared" si="7"/>
        <v>700</v>
      </c>
      <c r="J45" s="557">
        <f t="shared" si="7"/>
        <v>1021</v>
      </c>
      <c r="K45" s="86"/>
    </row>
    <row r="46" spans="1:11" ht="12" customHeight="1" x14ac:dyDescent="0.25">
      <c r="A46" s="45" t="s">
        <v>805</v>
      </c>
      <c r="B46" s="557">
        <v>12768</v>
      </c>
      <c r="C46" s="447">
        <v>2344</v>
      </c>
      <c r="D46" s="447">
        <v>8475</v>
      </c>
      <c r="E46" s="447">
        <v>1949</v>
      </c>
      <c r="F46" s="447">
        <v>683</v>
      </c>
      <c r="G46" s="447">
        <v>935</v>
      </c>
      <c r="H46" s="447">
        <v>461</v>
      </c>
      <c r="I46" s="447">
        <v>398</v>
      </c>
      <c r="J46" s="447">
        <v>597</v>
      </c>
      <c r="K46" s="86"/>
    </row>
    <row r="47" spans="1:11" ht="12" customHeight="1" x14ac:dyDescent="0.25">
      <c r="A47" s="45" t="s">
        <v>945</v>
      </c>
      <c r="B47" s="557">
        <v>8188</v>
      </c>
      <c r="C47" s="447">
        <v>1920</v>
      </c>
      <c r="D47" s="447">
        <v>5359</v>
      </c>
      <c r="E47" s="447">
        <v>909</v>
      </c>
      <c r="F47" s="447">
        <v>543</v>
      </c>
      <c r="G47" s="447">
        <v>832</v>
      </c>
      <c r="H47" s="447">
        <v>364</v>
      </c>
      <c r="I47" s="447">
        <v>302</v>
      </c>
      <c r="J47" s="447">
        <v>424</v>
      </c>
      <c r="K47" s="86"/>
    </row>
    <row r="48" spans="1:11" ht="12" customHeight="1" x14ac:dyDescent="0.25">
      <c r="A48" s="44" t="s">
        <v>630</v>
      </c>
      <c r="B48" s="557">
        <f>B49+B50</f>
        <v>10021</v>
      </c>
      <c r="C48" s="557">
        <f t="shared" ref="C48:J48" si="8">C49+C50</f>
        <v>1765</v>
      </c>
      <c r="D48" s="557">
        <f t="shared" si="8"/>
        <v>6520</v>
      </c>
      <c r="E48" s="557">
        <f t="shared" si="8"/>
        <v>1736</v>
      </c>
      <c r="F48" s="557">
        <f t="shared" si="8"/>
        <v>494</v>
      </c>
      <c r="G48" s="557">
        <f t="shared" si="8"/>
        <v>775</v>
      </c>
      <c r="H48" s="557">
        <f t="shared" si="8"/>
        <v>362</v>
      </c>
      <c r="I48" s="557">
        <f t="shared" si="8"/>
        <v>296</v>
      </c>
      <c r="J48" s="557">
        <f t="shared" si="8"/>
        <v>599</v>
      </c>
      <c r="K48" s="86"/>
    </row>
    <row r="49" spans="1:11" ht="12" customHeight="1" x14ac:dyDescent="0.25">
      <c r="A49" s="45" t="s">
        <v>805</v>
      </c>
      <c r="B49" s="557">
        <v>2485</v>
      </c>
      <c r="C49" s="447">
        <v>409</v>
      </c>
      <c r="D49" s="447">
        <v>1664</v>
      </c>
      <c r="E49" s="447">
        <v>412</v>
      </c>
      <c r="F49" s="447">
        <v>127</v>
      </c>
      <c r="G49" s="447">
        <v>146</v>
      </c>
      <c r="H49" s="447">
        <v>82</v>
      </c>
      <c r="I49" s="447">
        <v>65</v>
      </c>
      <c r="J49" s="447">
        <v>155</v>
      </c>
      <c r="K49" s="86"/>
    </row>
    <row r="50" spans="1:11" ht="12" customHeight="1" x14ac:dyDescent="0.25">
      <c r="A50" s="45" t="s">
        <v>945</v>
      </c>
      <c r="B50" s="557">
        <v>7536</v>
      </c>
      <c r="C50" s="447">
        <v>1356</v>
      </c>
      <c r="D50" s="447">
        <v>4856</v>
      </c>
      <c r="E50" s="447">
        <v>1324</v>
      </c>
      <c r="F50" s="447">
        <v>367</v>
      </c>
      <c r="G50" s="447">
        <v>629</v>
      </c>
      <c r="H50" s="447">
        <v>280</v>
      </c>
      <c r="I50" s="447">
        <v>231</v>
      </c>
      <c r="J50" s="447">
        <v>444</v>
      </c>
      <c r="K50" s="86"/>
    </row>
    <row r="51" spans="1:11" ht="12" customHeight="1" x14ac:dyDescent="0.25">
      <c r="A51" s="15" t="s">
        <v>631</v>
      </c>
      <c r="B51" s="647"/>
      <c r="C51" s="647"/>
      <c r="D51" s="647"/>
      <c r="E51" s="647"/>
      <c r="F51" s="647"/>
      <c r="G51" s="647"/>
      <c r="H51" s="647"/>
      <c r="I51" s="647"/>
      <c r="J51" s="649"/>
      <c r="K51" s="86"/>
    </row>
    <row r="52" spans="1:11" ht="12" customHeight="1" x14ac:dyDescent="0.25">
      <c r="A52" s="185" t="s">
        <v>632</v>
      </c>
      <c r="B52" s="648"/>
      <c r="C52" s="648"/>
      <c r="D52" s="648"/>
      <c r="E52" s="648"/>
      <c r="F52" s="648"/>
      <c r="G52" s="648"/>
      <c r="H52" s="648"/>
      <c r="I52" s="648"/>
      <c r="J52" s="650"/>
      <c r="K52" s="86"/>
    </row>
    <row r="53" spans="1:11" ht="12" customHeight="1" x14ac:dyDescent="0.25">
      <c r="A53" s="44" t="s">
        <v>633</v>
      </c>
      <c r="B53" s="557">
        <v>10380</v>
      </c>
      <c r="C53" s="558">
        <v>1942</v>
      </c>
      <c r="D53" s="558">
        <v>6856</v>
      </c>
      <c r="E53" s="558">
        <v>1582</v>
      </c>
      <c r="F53" s="558">
        <v>526</v>
      </c>
      <c r="G53" s="558">
        <v>843</v>
      </c>
      <c r="H53" s="558">
        <v>442</v>
      </c>
      <c r="I53" s="558">
        <v>324</v>
      </c>
      <c r="J53" s="558">
        <v>635</v>
      </c>
      <c r="K53" s="86"/>
    </row>
    <row r="54" spans="1:11" ht="12" customHeight="1" x14ac:dyDescent="0.25">
      <c r="A54" s="44" t="s">
        <v>634</v>
      </c>
      <c r="B54" s="557">
        <v>4856</v>
      </c>
      <c r="C54" s="558">
        <v>606</v>
      </c>
      <c r="D54" s="558">
        <v>2991</v>
      </c>
      <c r="E54" s="558">
        <v>1259</v>
      </c>
      <c r="F54" s="558">
        <v>176</v>
      </c>
      <c r="G54" s="558">
        <v>252</v>
      </c>
      <c r="H54" s="558">
        <v>172</v>
      </c>
      <c r="I54" s="558">
        <v>146</v>
      </c>
      <c r="J54" s="558">
        <v>235</v>
      </c>
      <c r="K54" s="86"/>
    </row>
    <row r="55" spans="1:11" ht="12" customHeight="1" x14ac:dyDescent="0.25">
      <c r="A55" s="44" t="s">
        <v>795</v>
      </c>
      <c r="B55" s="557">
        <v>18506</v>
      </c>
      <c r="C55" s="558">
        <v>3510</v>
      </c>
      <c r="D55" s="558">
        <v>12403</v>
      </c>
      <c r="E55" s="558">
        <v>2593</v>
      </c>
      <c r="F55" s="558">
        <v>966</v>
      </c>
      <c r="G55" s="558">
        <v>1540</v>
      </c>
      <c r="H55" s="558">
        <v>754</v>
      </c>
      <c r="I55" s="558">
        <v>618</v>
      </c>
      <c r="J55" s="558">
        <v>1094</v>
      </c>
      <c r="K55" s="86"/>
    </row>
    <row r="56" spans="1:11" ht="12" customHeight="1" x14ac:dyDescent="0.25">
      <c r="A56" s="44" t="s">
        <v>636</v>
      </c>
      <c r="B56" s="557">
        <v>3067</v>
      </c>
      <c r="C56" s="558">
        <v>433</v>
      </c>
      <c r="D56" s="558">
        <v>1995</v>
      </c>
      <c r="E56" s="558">
        <v>639</v>
      </c>
      <c r="F56" s="558">
        <v>118</v>
      </c>
      <c r="G56" s="558">
        <v>195</v>
      </c>
      <c r="H56" s="558">
        <v>85</v>
      </c>
      <c r="I56" s="558">
        <v>106</v>
      </c>
      <c r="J56" s="558">
        <v>246</v>
      </c>
      <c r="K56" s="86"/>
    </row>
    <row r="57" spans="1:11" ht="12" customHeight="1" x14ac:dyDescent="0.25">
      <c r="A57" s="44" t="s">
        <v>637</v>
      </c>
      <c r="B57" s="557">
        <v>7060</v>
      </c>
      <c r="C57" s="558">
        <v>1264</v>
      </c>
      <c r="D57" s="558">
        <v>4715</v>
      </c>
      <c r="E57" s="558">
        <v>1081</v>
      </c>
      <c r="F57" s="558">
        <v>338</v>
      </c>
      <c r="G57" s="558">
        <v>550</v>
      </c>
      <c r="H57" s="558">
        <v>285</v>
      </c>
      <c r="I57" s="558">
        <v>242</v>
      </c>
      <c r="J57" s="558">
        <v>462</v>
      </c>
      <c r="K57" s="86"/>
    </row>
    <row r="58" spans="1:11" ht="12" customHeight="1" x14ac:dyDescent="0.25">
      <c r="A58" s="44" t="s">
        <v>638</v>
      </c>
      <c r="B58" s="557">
        <v>2459</v>
      </c>
      <c r="C58" s="558">
        <v>330</v>
      </c>
      <c r="D58" s="558">
        <v>1652</v>
      </c>
      <c r="E58" s="558">
        <v>477</v>
      </c>
      <c r="F58" s="558">
        <v>93</v>
      </c>
      <c r="G58" s="558">
        <v>134</v>
      </c>
      <c r="H58" s="558">
        <v>61</v>
      </c>
      <c r="I58" s="558">
        <v>70</v>
      </c>
      <c r="J58" s="558">
        <v>168</v>
      </c>
      <c r="K58" s="86"/>
    </row>
    <row r="59" spans="1:11" ht="12" customHeight="1" x14ac:dyDescent="0.25">
      <c r="A59" s="43" t="s">
        <v>639</v>
      </c>
      <c r="B59" s="559">
        <v>61246</v>
      </c>
      <c r="C59" s="560">
        <v>8189</v>
      </c>
      <c r="D59" s="560">
        <v>39839</v>
      </c>
      <c r="E59" s="560">
        <v>13218</v>
      </c>
      <c r="F59" s="560">
        <v>2196</v>
      </c>
      <c r="G59" s="560">
        <v>3517</v>
      </c>
      <c r="H59" s="560">
        <v>1857</v>
      </c>
      <c r="I59" s="560">
        <v>1792</v>
      </c>
      <c r="J59" s="560">
        <v>3969</v>
      </c>
      <c r="K59" s="86"/>
    </row>
    <row r="60" spans="1:11" ht="12" customHeight="1" x14ac:dyDescent="0.25">
      <c r="A60" s="15" t="s">
        <v>621</v>
      </c>
      <c r="B60" s="528"/>
      <c r="C60" s="528"/>
      <c r="D60" s="528"/>
      <c r="E60" s="528"/>
      <c r="F60" s="528"/>
      <c r="G60" s="528"/>
      <c r="H60" s="528"/>
      <c r="I60" s="528"/>
      <c r="J60" s="530"/>
      <c r="K60" s="86"/>
    </row>
    <row r="61" spans="1:11" ht="12" customHeight="1" x14ac:dyDescent="0.25">
      <c r="A61" s="187" t="s">
        <v>640</v>
      </c>
      <c r="B61" s="146"/>
      <c r="C61" s="146"/>
      <c r="D61" s="146"/>
      <c r="E61" s="146"/>
      <c r="F61" s="146"/>
      <c r="G61" s="146"/>
      <c r="H61" s="146"/>
      <c r="I61" s="146"/>
      <c r="J61" s="56"/>
      <c r="K61" s="86"/>
    </row>
    <row r="62" spans="1:11" ht="12" customHeight="1" x14ac:dyDescent="0.25">
      <c r="A62" s="44" t="s">
        <v>641</v>
      </c>
      <c r="B62" s="557">
        <f>B63+B64</f>
        <v>10072</v>
      </c>
      <c r="C62" s="557">
        <f t="shared" ref="C62:J62" si="9">C63+C64</f>
        <v>1201</v>
      </c>
      <c r="D62" s="557">
        <f t="shared" si="9"/>
        <v>6590</v>
      </c>
      <c r="E62" s="557">
        <f t="shared" si="9"/>
        <v>2281</v>
      </c>
      <c r="F62" s="557">
        <f t="shared" si="9"/>
        <v>334</v>
      </c>
      <c r="G62" s="557">
        <f t="shared" si="9"/>
        <v>509</v>
      </c>
      <c r="H62" s="557">
        <f t="shared" si="9"/>
        <v>303</v>
      </c>
      <c r="I62" s="557">
        <f t="shared" si="9"/>
        <v>292</v>
      </c>
      <c r="J62" s="557">
        <f t="shared" si="9"/>
        <v>629</v>
      </c>
      <c r="K62" s="86"/>
    </row>
    <row r="63" spans="1:11" ht="12" customHeight="1" x14ac:dyDescent="0.25">
      <c r="A63" s="45" t="s">
        <v>805</v>
      </c>
      <c r="B63" s="557">
        <v>5008</v>
      </c>
      <c r="C63" s="561">
        <v>552</v>
      </c>
      <c r="D63" s="561">
        <v>3229</v>
      </c>
      <c r="E63" s="561">
        <v>1227</v>
      </c>
      <c r="F63" s="561">
        <v>147</v>
      </c>
      <c r="G63" s="561">
        <v>238</v>
      </c>
      <c r="H63" s="561">
        <v>153</v>
      </c>
      <c r="I63" s="561">
        <v>139</v>
      </c>
      <c r="J63" s="561">
        <v>250</v>
      </c>
      <c r="K63" s="86"/>
    </row>
    <row r="64" spans="1:11" ht="12" customHeight="1" x14ac:dyDescent="0.25">
      <c r="A64" s="45" t="s">
        <v>945</v>
      </c>
      <c r="B64" s="557">
        <v>5064</v>
      </c>
      <c r="C64" s="561">
        <v>649</v>
      </c>
      <c r="D64" s="561">
        <v>3361</v>
      </c>
      <c r="E64" s="561">
        <v>1054</v>
      </c>
      <c r="F64" s="561">
        <v>187</v>
      </c>
      <c r="G64" s="561">
        <v>271</v>
      </c>
      <c r="H64" s="561">
        <v>150</v>
      </c>
      <c r="I64" s="561">
        <v>153</v>
      </c>
      <c r="J64" s="561">
        <v>379</v>
      </c>
      <c r="K64" s="86"/>
    </row>
    <row r="65" spans="1:11" ht="12" customHeight="1" x14ac:dyDescent="0.25">
      <c r="A65" s="44" t="s">
        <v>642</v>
      </c>
      <c r="B65" s="557">
        <f>B66+B67</f>
        <v>2688</v>
      </c>
      <c r="C65" s="557">
        <f t="shared" ref="C65:J65" si="10">C66+C67</f>
        <v>283</v>
      </c>
      <c r="D65" s="557">
        <f t="shared" si="10"/>
        <v>1702</v>
      </c>
      <c r="E65" s="557">
        <f t="shared" si="10"/>
        <v>703</v>
      </c>
      <c r="F65" s="557">
        <f t="shared" si="10"/>
        <v>61</v>
      </c>
      <c r="G65" s="557">
        <f t="shared" si="10"/>
        <v>132</v>
      </c>
      <c r="H65" s="557">
        <f t="shared" si="10"/>
        <v>71</v>
      </c>
      <c r="I65" s="557">
        <f t="shared" si="10"/>
        <v>50</v>
      </c>
      <c r="J65" s="557">
        <f t="shared" si="10"/>
        <v>191</v>
      </c>
      <c r="K65" s="86"/>
    </row>
    <row r="66" spans="1:11" ht="12" customHeight="1" x14ac:dyDescent="0.25">
      <c r="A66" s="45" t="s">
        <v>805</v>
      </c>
      <c r="B66" s="557">
        <v>2132</v>
      </c>
      <c r="C66" s="561">
        <v>237</v>
      </c>
      <c r="D66" s="561">
        <v>1360</v>
      </c>
      <c r="E66" s="561">
        <v>535</v>
      </c>
      <c r="F66" s="561">
        <v>57</v>
      </c>
      <c r="G66" s="561">
        <v>103</v>
      </c>
      <c r="H66" s="561">
        <v>58</v>
      </c>
      <c r="I66" s="561">
        <v>41</v>
      </c>
      <c r="J66" s="561">
        <v>158</v>
      </c>
      <c r="K66" s="86"/>
    </row>
    <row r="67" spans="1:11" ht="12" customHeight="1" x14ac:dyDescent="0.25">
      <c r="A67" s="45" t="s">
        <v>945</v>
      </c>
      <c r="B67" s="557">
        <v>556</v>
      </c>
      <c r="C67" s="561">
        <v>46</v>
      </c>
      <c r="D67" s="561">
        <v>342</v>
      </c>
      <c r="E67" s="561">
        <v>168</v>
      </c>
      <c r="F67" s="561">
        <v>4</v>
      </c>
      <c r="G67" s="561">
        <v>29</v>
      </c>
      <c r="H67" s="561">
        <v>13</v>
      </c>
      <c r="I67" s="561">
        <v>9</v>
      </c>
      <c r="J67" s="561">
        <v>33</v>
      </c>
      <c r="K67" s="86"/>
    </row>
    <row r="68" spans="1:11" ht="12" customHeight="1" x14ac:dyDescent="0.25">
      <c r="A68" s="44" t="s">
        <v>643</v>
      </c>
      <c r="B68" s="557">
        <f>B69+B70</f>
        <v>23866</v>
      </c>
      <c r="C68" s="557">
        <f t="shared" ref="C68:J68" si="11">C69+C70</f>
        <v>3406</v>
      </c>
      <c r="D68" s="557">
        <f t="shared" si="11"/>
        <v>15582</v>
      </c>
      <c r="E68" s="557">
        <f t="shared" si="11"/>
        <v>4878</v>
      </c>
      <c r="F68" s="557">
        <f t="shared" si="11"/>
        <v>910</v>
      </c>
      <c r="G68" s="557">
        <f t="shared" si="11"/>
        <v>1458</v>
      </c>
      <c r="H68" s="557">
        <f t="shared" si="11"/>
        <v>752</v>
      </c>
      <c r="I68" s="557">
        <f t="shared" si="11"/>
        <v>710</v>
      </c>
      <c r="J68" s="557">
        <f t="shared" si="11"/>
        <v>1398</v>
      </c>
      <c r="K68" s="86"/>
    </row>
    <row r="69" spans="1:11" ht="12" customHeight="1" x14ac:dyDescent="0.25">
      <c r="A69" s="45" t="s">
        <v>805</v>
      </c>
      <c r="B69" s="557">
        <v>17087</v>
      </c>
      <c r="C69" s="561">
        <v>2396</v>
      </c>
      <c r="D69" s="561">
        <v>11029</v>
      </c>
      <c r="E69" s="561">
        <v>3662</v>
      </c>
      <c r="F69" s="561">
        <v>622</v>
      </c>
      <c r="G69" s="561">
        <v>1021</v>
      </c>
      <c r="H69" s="561">
        <v>563</v>
      </c>
      <c r="I69" s="561">
        <v>476</v>
      </c>
      <c r="J69" s="561">
        <v>911</v>
      </c>
      <c r="K69" s="86"/>
    </row>
    <row r="70" spans="1:11" ht="12" customHeight="1" x14ac:dyDescent="0.25">
      <c r="A70" s="45" t="s">
        <v>945</v>
      </c>
      <c r="B70" s="557">
        <v>6779</v>
      </c>
      <c r="C70" s="561">
        <v>1010</v>
      </c>
      <c r="D70" s="561">
        <v>4553</v>
      </c>
      <c r="E70" s="561">
        <v>1216</v>
      </c>
      <c r="F70" s="561">
        <v>288</v>
      </c>
      <c r="G70" s="561">
        <v>437</v>
      </c>
      <c r="H70" s="561">
        <v>189</v>
      </c>
      <c r="I70" s="561">
        <v>234</v>
      </c>
      <c r="J70" s="561">
        <v>487</v>
      </c>
      <c r="K70" s="86"/>
    </row>
    <row r="71" spans="1:11" ht="12" customHeight="1" x14ac:dyDescent="0.25">
      <c r="A71" s="44" t="s">
        <v>644</v>
      </c>
      <c r="B71" s="557">
        <f>B72+B73</f>
        <v>6283</v>
      </c>
      <c r="C71" s="557">
        <f t="shared" ref="C71:J71" si="12">C72+C73</f>
        <v>835</v>
      </c>
      <c r="D71" s="557">
        <f t="shared" si="12"/>
        <v>4097</v>
      </c>
      <c r="E71" s="557">
        <f t="shared" si="12"/>
        <v>1351</v>
      </c>
      <c r="F71" s="557">
        <f t="shared" si="12"/>
        <v>222</v>
      </c>
      <c r="G71" s="557">
        <f t="shared" si="12"/>
        <v>353</v>
      </c>
      <c r="H71" s="557">
        <f t="shared" si="12"/>
        <v>186</v>
      </c>
      <c r="I71" s="557">
        <f t="shared" si="12"/>
        <v>186</v>
      </c>
      <c r="J71" s="557">
        <f t="shared" si="12"/>
        <v>447</v>
      </c>
      <c r="K71" s="86"/>
    </row>
    <row r="72" spans="1:11" ht="12" customHeight="1" x14ac:dyDescent="0.25">
      <c r="A72" s="45" t="s">
        <v>805</v>
      </c>
      <c r="B72" s="557">
        <v>2034</v>
      </c>
      <c r="C72" s="561">
        <v>282</v>
      </c>
      <c r="D72" s="561">
        <v>1306</v>
      </c>
      <c r="E72" s="561">
        <v>446</v>
      </c>
      <c r="F72" s="561">
        <v>66</v>
      </c>
      <c r="G72" s="561">
        <v>123</v>
      </c>
      <c r="H72" s="561">
        <v>63</v>
      </c>
      <c r="I72" s="561">
        <v>59</v>
      </c>
      <c r="J72" s="561">
        <v>117</v>
      </c>
      <c r="K72" s="86"/>
    </row>
    <row r="73" spans="1:11" ht="12" customHeight="1" x14ac:dyDescent="0.25">
      <c r="A73" s="45" t="s">
        <v>945</v>
      </c>
      <c r="B73" s="557">
        <v>4249</v>
      </c>
      <c r="C73" s="561">
        <v>553</v>
      </c>
      <c r="D73" s="561">
        <v>2791</v>
      </c>
      <c r="E73" s="561">
        <v>905</v>
      </c>
      <c r="F73" s="561">
        <v>156</v>
      </c>
      <c r="G73" s="561">
        <v>230</v>
      </c>
      <c r="H73" s="561">
        <v>123</v>
      </c>
      <c r="I73" s="561">
        <v>127</v>
      </c>
      <c r="J73" s="561">
        <v>330</v>
      </c>
      <c r="K73" s="86"/>
    </row>
    <row r="74" spans="1:11" ht="12" customHeight="1" x14ac:dyDescent="0.25">
      <c r="A74" s="15" t="s">
        <v>631</v>
      </c>
      <c r="B74" s="145"/>
      <c r="C74" s="145"/>
      <c r="D74" s="145"/>
      <c r="E74" s="145"/>
      <c r="F74" s="145"/>
      <c r="G74" s="145"/>
      <c r="H74" s="145"/>
      <c r="I74" s="145"/>
      <c r="J74" s="55"/>
      <c r="K74" s="86"/>
    </row>
    <row r="75" spans="1:11" ht="12" customHeight="1" x14ac:dyDescent="0.25">
      <c r="A75" s="185" t="s">
        <v>632</v>
      </c>
      <c r="B75" s="146"/>
      <c r="C75" s="146"/>
      <c r="D75" s="146"/>
      <c r="E75" s="146"/>
      <c r="F75" s="146"/>
      <c r="G75" s="146"/>
      <c r="H75" s="146"/>
      <c r="I75" s="146"/>
      <c r="J75" s="56"/>
      <c r="K75" s="86"/>
    </row>
    <row r="76" spans="1:11" ht="12" customHeight="1" x14ac:dyDescent="0.25">
      <c r="A76" s="44" t="s">
        <v>26</v>
      </c>
      <c r="B76" s="288">
        <v>3719</v>
      </c>
      <c r="C76" s="288">
        <v>465</v>
      </c>
      <c r="D76" s="288">
        <v>2472</v>
      </c>
      <c r="E76" s="288">
        <v>782</v>
      </c>
      <c r="F76" s="288">
        <v>128</v>
      </c>
      <c r="G76" s="288">
        <v>209</v>
      </c>
      <c r="H76" s="288">
        <v>120</v>
      </c>
      <c r="I76" s="214">
        <v>162</v>
      </c>
      <c r="J76" s="51">
        <v>282</v>
      </c>
      <c r="K76" s="86"/>
    </row>
    <row r="77" spans="1:11" ht="12" customHeight="1" x14ac:dyDescent="0.25">
      <c r="A77" s="44" t="s">
        <v>645</v>
      </c>
      <c r="B77" s="288">
        <v>3046</v>
      </c>
      <c r="C77" s="288">
        <v>450</v>
      </c>
      <c r="D77" s="288">
        <v>1990</v>
      </c>
      <c r="E77" s="288">
        <v>606</v>
      </c>
      <c r="F77" s="288">
        <v>133</v>
      </c>
      <c r="G77" s="288">
        <v>175</v>
      </c>
      <c r="H77" s="288">
        <v>93</v>
      </c>
      <c r="I77" s="214">
        <v>97</v>
      </c>
      <c r="J77" s="51">
        <v>223</v>
      </c>
      <c r="K77" s="86"/>
    </row>
    <row r="78" spans="1:11" ht="12" customHeight="1" x14ac:dyDescent="0.25">
      <c r="A78" s="44" t="s">
        <v>646</v>
      </c>
      <c r="B78" s="288">
        <v>3634</v>
      </c>
      <c r="C78" s="288">
        <v>489</v>
      </c>
      <c r="D78" s="288">
        <v>2388</v>
      </c>
      <c r="E78" s="288">
        <v>757</v>
      </c>
      <c r="F78" s="288">
        <v>131</v>
      </c>
      <c r="G78" s="288">
        <v>222</v>
      </c>
      <c r="H78" s="288">
        <v>103</v>
      </c>
      <c r="I78" s="214">
        <v>95</v>
      </c>
      <c r="J78" s="51">
        <v>250</v>
      </c>
      <c r="K78" s="86"/>
    </row>
    <row r="79" spans="1:11" ht="12" customHeight="1" x14ac:dyDescent="0.25">
      <c r="A79" s="44" t="s">
        <v>647</v>
      </c>
      <c r="B79" s="288">
        <v>2175</v>
      </c>
      <c r="C79" s="288">
        <v>293</v>
      </c>
      <c r="D79" s="288">
        <v>1375</v>
      </c>
      <c r="E79" s="288">
        <v>507</v>
      </c>
      <c r="F79" s="288">
        <v>70</v>
      </c>
      <c r="G79" s="288">
        <v>130</v>
      </c>
      <c r="H79" s="288">
        <v>72</v>
      </c>
      <c r="I79" s="214">
        <v>64</v>
      </c>
      <c r="J79" s="51">
        <v>149</v>
      </c>
      <c r="K79" s="86"/>
    </row>
    <row r="80" spans="1:11" ht="12" customHeight="1" x14ac:dyDescent="0.25">
      <c r="A80" s="44" t="s">
        <v>648</v>
      </c>
      <c r="B80" s="288">
        <v>3036</v>
      </c>
      <c r="C80" s="288">
        <v>427</v>
      </c>
      <c r="D80" s="288">
        <v>1912</v>
      </c>
      <c r="E80" s="288">
        <v>697</v>
      </c>
      <c r="F80" s="288">
        <v>118</v>
      </c>
      <c r="G80" s="288">
        <v>183</v>
      </c>
      <c r="H80" s="288">
        <v>81</v>
      </c>
      <c r="I80" s="214">
        <v>73</v>
      </c>
      <c r="J80" s="51">
        <v>198</v>
      </c>
      <c r="K80" s="86"/>
    </row>
    <row r="81" spans="1:11" ht="12" customHeight="1" x14ac:dyDescent="0.25">
      <c r="A81" s="44" t="s">
        <v>649</v>
      </c>
      <c r="B81" s="288">
        <v>2727</v>
      </c>
      <c r="C81" s="288">
        <v>340</v>
      </c>
      <c r="D81" s="288">
        <v>1731</v>
      </c>
      <c r="E81" s="288">
        <v>656</v>
      </c>
      <c r="F81" s="288">
        <v>89</v>
      </c>
      <c r="G81" s="288">
        <v>146</v>
      </c>
      <c r="H81" s="288">
        <v>76</v>
      </c>
      <c r="I81" s="214">
        <v>63</v>
      </c>
      <c r="J81" s="51">
        <v>202</v>
      </c>
      <c r="K81" s="86"/>
    </row>
    <row r="82" spans="1:11" ht="12" customHeight="1" x14ac:dyDescent="0.25">
      <c r="A82" s="46" t="s">
        <v>298</v>
      </c>
      <c r="B82" s="53"/>
      <c r="C82" s="53"/>
      <c r="D82" s="53"/>
      <c r="E82" s="53"/>
      <c r="F82" s="53"/>
      <c r="G82" s="53"/>
      <c r="H82" s="53"/>
      <c r="I82" s="53"/>
      <c r="J82" s="58"/>
      <c r="K82" s="86"/>
    </row>
    <row r="83" spans="1:11" ht="12" customHeight="1" x14ac:dyDescent="0.25">
      <c r="A83" s="186" t="s">
        <v>27</v>
      </c>
      <c r="B83" s="154">
        <v>291688</v>
      </c>
      <c r="C83" s="154">
        <v>43628</v>
      </c>
      <c r="D83" s="154">
        <v>189730</v>
      </c>
      <c r="E83" s="154">
        <v>58330</v>
      </c>
      <c r="F83" s="154">
        <v>12240</v>
      </c>
      <c r="G83" s="154">
        <v>17102</v>
      </c>
      <c r="H83" s="154">
        <v>9323</v>
      </c>
      <c r="I83" s="154">
        <v>8009</v>
      </c>
      <c r="J83" s="59">
        <v>14056</v>
      </c>
      <c r="K83" s="86"/>
    </row>
    <row r="84" spans="1:11" ht="12" customHeight="1" x14ac:dyDescent="0.25">
      <c r="A84" s="42" t="s">
        <v>420</v>
      </c>
      <c r="B84" s="53"/>
      <c r="C84" s="53"/>
      <c r="D84" s="53"/>
      <c r="E84" s="53"/>
      <c r="F84" s="53"/>
      <c r="G84" s="53"/>
      <c r="H84" s="53"/>
      <c r="I84" s="53"/>
      <c r="J84" s="57"/>
      <c r="K84" s="86"/>
    </row>
    <row r="85" spans="1:11" ht="12" customHeight="1" x14ac:dyDescent="0.25">
      <c r="A85" s="186" t="s">
        <v>24</v>
      </c>
      <c r="B85" s="529">
        <v>369846</v>
      </c>
      <c r="C85" s="529">
        <v>53480</v>
      </c>
      <c r="D85" s="529">
        <v>238483</v>
      </c>
      <c r="E85" s="529">
        <v>77883</v>
      </c>
      <c r="F85" s="529">
        <v>14562</v>
      </c>
      <c r="G85" s="529">
        <v>22305</v>
      </c>
      <c r="H85" s="529">
        <v>12325</v>
      </c>
      <c r="I85" s="529">
        <v>11107</v>
      </c>
      <c r="J85" s="531">
        <v>22587</v>
      </c>
      <c r="K85" s="86"/>
    </row>
    <row r="86" spans="1:11" ht="12" customHeight="1" x14ac:dyDescent="0.25">
      <c r="A86" s="15" t="s">
        <v>611</v>
      </c>
      <c r="B86" s="521"/>
      <c r="C86" s="521"/>
      <c r="D86" s="521"/>
      <c r="E86" s="521"/>
      <c r="F86" s="521"/>
      <c r="G86" s="521"/>
      <c r="H86" s="521"/>
      <c r="I86" s="521"/>
      <c r="J86" s="55"/>
      <c r="K86" s="86"/>
    </row>
    <row r="87" spans="1:11" ht="12" customHeight="1" x14ac:dyDescent="0.25">
      <c r="A87" s="185" t="s">
        <v>21</v>
      </c>
      <c r="B87" s="522">
        <v>176531</v>
      </c>
      <c r="C87" s="522">
        <v>24887</v>
      </c>
      <c r="D87" s="522">
        <v>113972</v>
      </c>
      <c r="E87" s="522">
        <v>37672</v>
      </c>
      <c r="F87" s="522">
        <v>6867</v>
      </c>
      <c r="G87" s="522">
        <v>10198</v>
      </c>
      <c r="H87" s="522">
        <v>5889</v>
      </c>
      <c r="I87" s="522">
        <v>5021</v>
      </c>
      <c r="J87" s="56">
        <v>9201</v>
      </c>
      <c r="K87" s="86"/>
    </row>
    <row r="88" spans="1:11" ht="12" customHeight="1" x14ac:dyDescent="0.25">
      <c r="A88" s="15" t="s">
        <v>620</v>
      </c>
      <c r="B88" s="521"/>
      <c r="C88" s="521"/>
      <c r="D88" s="521"/>
      <c r="E88" s="521"/>
      <c r="F88" s="521"/>
      <c r="G88" s="521"/>
      <c r="H88" s="521"/>
      <c r="I88" s="521"/>
      <c r="J88" s="55"/>
      <c r="K88" s="86"/>
    </row>
    <row r="89" spans="1:11" ht="12" customHeight="1" x14ac:dyDescent="0.25">
      <c r="A89" s="185" t="s">
        <v>23</v>
      </c>
      <c r="B89" s="522">
        <v>193315</v>
      </c>
      <c r="C89" s="522">
        <v>28593</v>
      </c>
      <c r="D89" s="522">
        <v>124511</v>
      </c>
      <c r="E89" s="522">
        <v>40211</v>
      </c>
      <c r="F89" s="522">
        <v>7695</v>
      </c>
      <c r="G89" s="522">
        <v>12107</v>
      </c>
      <c r="H89" s="522">
        <v>6436</v>
      </c>
      <c r="I89" s="522">
        <v>6086</v>
      </c>
      <c r="J89" s="56">
        <v>13386</v>
      </c>
      <c r="K89" s="86"/>
    </row>
    <row r="90" spans="1:11" ht="12" customHeight="1" x14ac:dyDescent="0.25">
      <c r="A90" s="43" t="s">
        <v>796</v>
      </c>
      <c r="B90" s="213">
        <v>50596</v>
      </c>
      <c r="C90" s="213">
        <v>7163</v>
      </c>
      <c r="D90" s="213">
        <v>31547</v>
      </c>
      <c r="E90" s="213">
        <v>11886</v>
      </c>
      <c r="F90" s="213">
        <v>2001</v>
      </c>
      <c r="G90" s="213">
        <v>2996</v>
      </c>
      <c r="H90" s="213">
        <v>1585</v>
      </c>
      <c r="I90" s="215">
        <v>1401</v>
      </c>
      <c r="J90" s="60">
        <v>2855</v>
      </c>
      <c r="K90" s="86"/>
    </row>
    <row r="91" spans="1:11" ht="12" customHeight="1" x14ac:dyDescent="0.25">
      <c r="A91" s="15" t="s">
        <v>650</v>
      </c>
      <c r="B91" s="528"/>
      <c r="C91" s="528"/>
      <c r="D91" s="528"/>
      <c r="E91" s="528"/>
      <c r="F91" s="528"/>
      <c r="G91" s="528"/>
      <c r="H91" s="528"/>
      <c r="I91" s="528"/>
      <c r="J91" s="530"/>
      <c r="K91" s="86"/>
    </row>
    <row r="92" spans="1:11" ht="12" customHeight="1" x14ac:dyDescent="0.25">
      <c r="A92" s="185" t="s">
        <v>651</v>
      </c>
      <c r="B92" s="146"/>
      <c r="C92" s="146"/>
      <c r="D92" s="146"/>
      <c r="E92" s="146"/>
      <c r="F92" s="146"/>
      <c r="G92" s="146"/>
      <c r="H92" s="146"/>
      <c r="I92" s="146"/>
      <c r="J92" s="56"/>
      <c r="K92" s="86"/>
    </row>
    <row r="93" spans="1:11" ht="12" customHeight="1" x14ac:dyDescent="0.25">
      <c r="A93" s="44" t="s">
        <v>28</v>
      </c>
      <c r="B93" s="288">
        <v>23823</v>
      </c>
      <c r="C93" s="288">
        <v>3438</v>
      </c>
      <c r="D93" s="288">
        <v>15231</v>
      </c>
      <c r="E93" s="288">
        <v>5154</v>
      </c>
      <c r="F93" s="288">
        <v>949</v>
      </c>
      <c r="G93" s="288">
        <v>1412</v>
      </c>
      <c r="H93" s="288">
        <v>772</v>
      </c>
      <c r="I93" s="214">
        <v>638</v>
      </c>
      <c r="J93" s="51">
        <v>1126</v>
      </c>
      <c r="K93" s="86"/>
    </row>
    <row r="94" spans="1:11" ht="12" customHeight="1" x14ac:dyDescent="0.25">
      <c r="A94" s="44" t="s">
        <v>652</v>
      </c>
      <c r="B94" s="288">
        <v>3494</v>
      </c>
      <c r="C94" s="288">
        <v>535</v>
      </c>
      <c r="D94" s="288">
        <v>2236</v>
      </c>
      <c r="E94" s="288">
        <v>723</v>
      </c>
      <c r="F94" s="288">
        <v>166</v>
      </c>
      <c r="G94" s="288">
        <v>203</v>
      </c>
      <c r="H94" s="288">
        <v>116</v>
      </c>
      <c r="I94" s="214">
        <v>97</v>
      </c>
      <c r="J94" s="51">
        <v>224</v>
      </c>
      <c r="K94" s="86"/>
    </row>
    <row r="95" spans="1:11" ht="12" customHeight="1" x14ac:dyDescent="0.25">
      <c r="A95" s="15" t="s">
        <v>631</v>
      </c>
      <c r="B95" s="145"/>
      <c r="C95" s="145"/>
      <c r="D95" s="145"/>
      <c r="E95" s="145"/>
      <c r="F95" s="145"/>
      <c r="G95" s="145"/>
      <c r="H95" s="145"/>
      <c r="I95" s="145"/>
      <c r="J95" s="55"/>
      <c r="K95" s="86"/>
    </row>
    <row r="96" spans="1:11" ht="12" customHeight="1" x14ac:dyDescent="0.25">
      <c r="A96" s="185" t="s">
        <v>632</v>
      </c>
      <c r="B96" s="146"/>
      <c r="C96" s="146"/>
      <c r="D96" s="146"/>
      <c r="E96" s="146"/>
      <c r="F96" s="146"/>
      <c r="G96" s="146"/>
      <c r="H96" s="146"/>
      <c r="I96" s="146"/>
      <c r="J96" s="56"/>
      <c r="K96" s="86"/>
    </row>
    <row r="97" spans="1:11" ht="12" customHeight="1" x14ac:dyDescent="0.25">
      <c r="A97" s="44" t="s">
        <v>653</v>
      </c>
      <c r="B97" s="288">
        <v>6391</v>
      </c>
      <c r="C97" s="288">
        <v>873</v>
      </c>
      <c r="D97" s="288">
        <v>3759</v>
      </c>
      <c r="E97" s="288">
        <v>1759</v>
      </c>
      <c r="F97" s="288">
        <v>222</v>
      </c>
      <c r="G97" s="288">
        <v>408</v>
      </c>
      <c r="H97" s="288">
        <v>194</v>
      </c>
      <c r="I97" s="214">
        <v>173</v>
      </c>
      <c r="J97" s="51">
        <v>344</v>
      </c>
      <c r="K97" s="86"/>
    </row>
    <row r="98" spans="1:11" ht="12" customHeight="1" x14ac:dyDescent="0.25">
      <c r="A98" s="44" t="s">
        <v>654</v>
      </c>
      <c r="B98" s="288">
        <v>3800</v>
      </c>
      <c r="C98" s="288">
        <v>521</v>
      </c>
      <c r="D98" s="288">
        <v>2317</v>
      </c>
      <c r="E98" s="288">
        <v>962</v>
      </c>
      <c r="F98" s="288">
        <v>158</v>
      </c>
      <c r="G98" s="288">
        <v>210</v>
      </c>
      <c r="H98" s="288">
        <v>102</v>
      </c>
      <c r="I98" s="214">
        <v>98</v>
      </c>
      <c r="J98" s="51">
        <v>286</v>
      </c>
      <c r="K98" s="86"/>
    </row>
    <row r="99" spans="1:11" ht="12" customHeight="1" x14ac:dyDescent="0.25">
      <c r="A99" s="44" t="s">
        <v>652</v>
      </c>
      <c r="B99" s="288">
        <v>5169</v>
      </c>
      <c r="C99" s="288">
        <v>736</v>
      </c>
      <c r="D99" s="288">
        <v>3279</v>
      </c>
      <c r="E99" s="288">
        <v>1154</v>
      </c>
      <c r="F99" s="288">
        <v>186</v>
      </c>
      <c r="G99" s="288">
        <v>331</v>
      </c>
      <c r="H99" s="288">
        <v>131</v>
      </c>
      <c r="I99" s="214">
        <v>142</v>
      </c>
      <c r="J99" s="51">
        <v>418</v>
      </c>
      <c r="K99" s="86"/>
    </row>
    <row r="100" spans="1:11" ht="12" customHeight="1" x14ac:dyDescent="0.25">
      <c r="A100" s="44" t="s">
        <v>655</v>
      </c>
      <c r="B100" s="288">
        <v>2403</v>
      </c>
      <c r="C100" s="288">
        <v>274</v>
      </c>
      <c r="D100" s="288">
        <v>1297</v>
      </c>
      <c r="E100" s="288">
        <v>832</v>
      </c>
      <c r="F100" s="288">
        <v>86</v>
      </c>
      <c r="G100" s="288">
        <v>113</v>
      </c>
      <c r="H100" s="288">
        <v>69</v>
      </c>
      <c r="I100" s="214">
        <v>58</v>
      </c>
      <c r="J100" s="51">
        <v>112</v>
      </c>
      <c r="K100" s="86"/>
    </row>
    <row r="101" spans="1:11" ht="12" customHeight="1" x14ac:dyDescent="0.25">
      <c r="A101" s="44" t="s">
        <v>656</v>
      </c>
      <c r="B101" s="288">
        <v>1646</v>
      </c>
      <c r="C101" s="288">
        <v>224</v>
      </c>
      <c r="D101" s="288">
        <v>1074</v>
      </c>
      <c r="E101" s="288">
        <v>348</v>
      </c>
      <c r="F101" s="288">
        <v>64</v>
      </c>
      <c r="G101" s="288">
        <v>95</v>
      </c>
      <c r="H101" s="288">
        <v>88</v>
      </c>
      <c r="I101" s="214">
        <v>86</v>
      </c>
      <c r="J101" s="51">
        <v>70</v>
      </c>
      <c r="K101" s="86"/>
    </row>
    <row r="102" spans="1:11" ht="12" customHeight="1" x14ac:dyDescent="0.25">
      <c r="A102" s="44" t="s">
        <v>657</v>
      </c>
      <c r="B102" s="288">
        <v>3870</v>
      </c>
      <c r="C102" s="288">
        <v>562</v>
      </c>
      <c r="D102" s="288">
        <v>2354</v>
      </c>
      <c r="E102" s="288">
        <v>954</v>
      </c>
      <c r="F102" s="288">
        <v>170</v>
      </c>
      <c r="G102" s="288">
        <v>224</v>
      </c>
      <c r="H102" s="288">
        <v>113</v>
      </c>
      <c r="I102" s="214">
        <v>109</v>
      </c>
      <c r="J102" s="51">
        <v>275</v>
      </c>
      <c r="K102" s="86"/>
    </row>
    <row r="103" spans="1:11" ht="12" customHeight="1" x14ac:dyDescent="0.25">
      <c r="A103" s="43" t="s">
        <v>797</v>
      </c>
      <c r="B103" s="213">
        <v>38817</v>
      </c>
      <c r="C103" s="213">
        <v>4663</v>
      </c>
      <c r="D103" s="213">
        <v>23558</v>
      </c>
      <c r="E103" s="213">
        <v>10596</v>
      </c>
      <c r="F103" s="213">
        <v>1251</v>
      </c>
      <c r="G103" s="213">
        <v>2057</v>
      </c>
      <c r="H103" s="213">
        <v>1105</v>
      </c>
      <c r="I103" s="215">
        <v>1035</v>
      </c>
      <c r="J103" s="52">
        <v>1931</v>
      </c>
      <c r="K103" s="86"/>
    </row>
    <row r="104" spans="1:11" ht="12" customHeight="1" x14ac:dyDescent="0.25">
      <c r="A104" s="15" t="s">
        <v>658</v>
      </c>
      <c r="B104" s="528"/>
      <c r="C104" s="528"/>
      <c r="D104" s="528"/>
      <c r="E104" s="528"/>
      <c r="F104" s="528"/>
      <c r="G104" s="528"/>
      <c r="H104" s="528"/>
      <c r="I104" s="528"/>
      <c r="J104" s="530"/>
      <c r="K104" s="86"/>
    </row>
    <row r="105" spans="1:11" ht="12" customHeight="1" x14ac:dyDescent="0.25">
      <c r="A105" s="185" t="s">
        <v>659</v>
      </c>
      <c r="B105" s="146"/>
      <c r="C105" s="146"/>
      <c r="D105" s="146"/>
      <c r="E105" s="146"/>
      <c r="F105" s="146"/>
      <c r="G105" s="146"/>
      <c r="H105" s="146"/>
      <c r="I105" s="146"/>
      <c r="J105" s="56"/>
      <c r="K105" s="86"/>
    </row>
    <row r="106" spans="1:11" ht="12" customHeight="1" x14ac:dyDescent="0.25">
      <c r="A106" s="44" t="s">
        <v>660</v>
      </c>
      <c r="B106" s="288">
        <v>18976</v>
      </c>
      <c r="C106" s="288">
        <v>2427</v>
      </c>
      <c r="D106" s="288">
        <v>11716</v>
      </c>
      <c r="E106" s="288">
        <v>4833</v>
      </c>
      <c r="F106" s="288">
        <v>629</v>
      </c>
      <c r="G106" s="288">
        <v>1070</v>
      </c>
      <c r="H106" s="288">
        <v>578</v>
      </c>
      <c r="I106" s="214">
        <v>509</v>
      </c>
      <c r="J106" s="289">
        <v>976</v>
      </c>
      <c r="K106" s="86"/>
    </row>
    <row r="107" spans="1:11" ht="12" customHeight="1" x14ac:dyDescent="0.25">
      <c r="A107" s="15" t="s">
        <v>661</v>
      </c>
      <c r="B107" s="145"/>
      <c r="C107" s="145"/>
      <c r="D107" s="145"/>
      <c r="E107" s="145"/>
      <c r="F107" s="145"/>
      <c r="G107" s="145"/>
      <c r="H107" s="145"/>
      <c r="I107" s="145"/>
      <c r="J107" s="55"/>
      <c r="K107" s="86"/>
    </row>
    <row r="108" spans="1:11" ht="12" customHeight="1" x14ac:dyDescent="0.25">
      <c r="A108" s="185" t="s">
        <v>662</v>
      </c>
      <c r="B108" s="146"/>
      <c r="C108" s="146"/>
      <c r="D108" s="146"/>
      <c r="E108" s="146"/>
      <c r="F108" s="146"/>
      <c r="G108" s="146"/>
      <c r="H108" s="146"/>
      <c r="I108" s="146"/>
      <c r="J108" s="56"/>
      <c r="K108" s="86"/>
    </row>
    <row r="109" spans="1:11" ht="12" customHeight="1" x14ac:dyDescent="0.25">
      <c r="A109" s="44" t="s">
        <v>663</v>
      </c>
      <c r="B109" s="288">
        <f>B110+B111</f>
        <v>2095</v>
      </c>
      <c r="C109" s="288">
        <f t="shared" ref="C109:J109" si="13">C110+C111</f>
        <v>220</v>
      </c>
      <c r="D109" s="288">
        <f t="shared" si="13"/>
        <v>1194</v>
      </c>
      <c r="E109" s="288">
        <f t="shared" si="13"/>
        <v>681</v>
      </c>
      <c r="F109" s="288">
        <f t="shared" si="13"/>
        <v>64</v>
      </c>
      <c r="G109" s="288">
        <f t="shared" si="13"/>
        <v>109</v>
      </c>
      <c r="H109" s="288">
        <f t="shared" si="13"/>
        <v>49</v>
      </c>
      <c r="I109" s="288">
        <f t="shared" si="13"/>
        <v>44</v>
      </c>
      <c r="J109" s="214">
        <f t="shared" si="13"/>
        <v>125</v>
      </c>
      <c r="K109" s="86"/>
    </row>
    <row r="110" spans="1:11" ht="12" customHeight="1" x14ac:dyDescent="0.25">
      <c r="A110" s="45" t="s">
        <v>805</v>
      </c>
      <c r="B110" s="288">
        <v>1049</v>
      </c>
      <c r="C110" s="288">
        <v>120</v>
      </c>
      <c r="D110" s="288">
        <v>647</v>
      </c>
      <c r="E110" s="288">
        <v>282</v>
      </c>
      <c r="F110" s="288">
        <v>37</v>
      </c>
      <c r="G110" s="288">
        <v>57</v>
      </c>
      <c r="H110" s="288">
        <v>28</v>
      </c>
      <c r="I110" s="214">
        <v>23</v>
      </c>
      <c r="J110" s="51">
        <v>70</v>
      </c>
      <c r="K110" s="86"/>
    </row>
    <row r="111" spans="1:11" ht="12" customHeight="1" x14ac:dyDescent="0.25">
      <c r="A111" s="45" t="s">
        <v>945</v>
      </c>
      <c r="B111" s="288">
        <v>1046</v>
      </c>
      <c r="C111" s="288">
        <v>100</v>
      </c>
      <c r="D111" s="288">
        <v>547</v>
      </c>
      <c r="E111" s="288">
        <v>399</v>
      </c>
      <c r="F111" s="288">
        <v>27</v>
      </c>
      <c r="G111" s="288">
        <v>52</v>
      </c>
      <c r="H111" s="288">
        <v>21</v>
      </c>
      <c r="I111" s="214">
        <v>21</v>
      </c>
      <c r="J111" s="51">
        <v>55</v>
      </c>
      <c r="K111" s="86"/>
    </row>
    <row r="112" spans="1:11" ht="12" customHeight="1" x14ac:dyDescent="0.25">
      <c r="A112" s="15" t="s">
        <v>631</v>
      </c>
      <c r="B112" s="145"/>
      <c r="C112" s="145"/>
      <c r="D112" s="145"/>
      <c r="E112" s="145"/>
      <c r="F112" s="145"/>
      <c r="G112" s="145"/>
      <c r="H112" s="145"/>
      <c r="I112" s="145"/>
      <c r="J112" s="55"/>
      <c r="K112" s="86"/>
    </row>
    <row r="113" spans="1:11" ht="12" customHeight="1" x14ac:dyDescent="0.25">
      <c r="A113" s="185" t="s">
        <v>632</v>
      </c>
      <c r="B113" s="146"/>
      <c r="C113" s="146"/>
      <c r="D113" s="146"/>
      <c r="E113" s="146"/>
      <c r="F113" s="146"/>
      <c r="G113" s="146"/>
      <c r="H113" s="146"/>
      <c r="I113" s="146"/>
      <c r="J113" s="56"/>
      <c r="K113" s="86"/>
    </row>
    <row r="114" spans="1:11" ht="12" customHeight="1" x14ac:dyDescent="0.25">
      <c r="A114" s="44" t="s">
        <v>664</v>
      </c>
      <c r="B114" s="288">
        <v>2048</v>
      </c>
      <c r="C114" s="288">
        <v>216</v>
      </c>
      <c r="D114" s="288">
        <v>1259</v>
      </c>
      <c r="E114" s="288">
        <v>573</v>
      </c>
      <c r="F114" s="288">
        <v>51</v>
      </c>
      <c r="G114" s="288">
        <v>66</v>
      </c>
      <c r="H114" s="288">
        <v>127</v>
      </c>
      <c r="I114" s="651">
        <v>117</v>
      </c>
      <c r="J114" s="652"/>
      <c r="K114" s="86"/>
    </row>
    <row r="115" spans="1:11" ht="12" customHeight="1" x14ac:dyDescent="0.25">
      <c r="A115" s="44" t="s">
        <v>665</v>
      </c>
      <c r="B115" s="288">
        <v>2667</v>
      </c>
      <c r="C115" s="288">
        <v>277</v>
      </c>
      <c r="D115" s="288">
        <v>1605</v>
      </c>
      <c r="E115" s="288">
        <v>785</v>
      </c>
      <c r="F115" s="288">
        <v>81</v>
      </c>
      <c r="G115" s="288">
        <v>129</v>
      </c>
      <c r="H115" s="288">
        <v>44</v>
      </c>
      <c r="I115" s="214">
        <v>70</v>
      </c>
      <c r="J115" s="51">
        <v>150</v>
      </c>
      <c r="K115" s="86"/>
    </row>
    <row r="116" spans="1:11" ht="12" customHeight="1" x14ac:dyDescent="0.25">
      <c r="A116" s="44" t="s">
        <v>666</v>
      </c>
      <c r="B116" s="288">
        <v>1754</v>
      </c>
      <c r="C116" s="288">
        <v>177</v>
      </c>
      <c r="D116" s="288">
        <v>988</v>
      </c>
      <c r="E116" s="288">
        <v>589</v>
      </c>
      <c r="F116" s="288">
        <v>41</v>
      </c>
      <c r="G116" s="288">
        <v>82</v>
      </c>
      <c r="H116" s="288">
        <v>43</v>
      </c>
      <c r="I116" s="214">
        <v>47</v>
      </c>
      <c r="J116" s="51">
        <v>94</v>
      </c>
      <c r="K116" s="86"/>
    </row>
    <row r="117" spans="1:11" ht="12" customHeight="1" x14ac:dyDescent="0.25">
      <c r="A117" s="44" t="s">
        <v>667</v>
      </c>
      <c r="B117" s="288">
        <v>1309</v>
      </c>
      <c r="C117" s="288">
        <v>107</v>
      </c>
      <c r="D117" s="288">
        <v>737</v>
      </c>
      <c r="E117" s="288">
        <v>465</v>
      </c>
      <c r="F117" s="288">
        <v>27</v>
      </c>
      <c r="G117" s="288">
        <v>45</v>
      </c>
      <c r="H117" s="288">
        <v>34</v>
      </c>
      <c r="I117" s="651">
        <v>93</v>
      </c>
      <c r="J117" s="652"/>
      <c r="K117" s="86"/>
    </row>
    <row r="118" spans="1:11" ht="12" customHeight="1" x14ac:dyDescent="0.25">
      <c r="A118" s="44" t="s">
        <v>660</v>
      </c>
      <c r="B118" s="288">
        <v>3637</v>
      </c>
      <c r="C118" s="288">
        <v>498</v>
      </c>
      <c r="D118" s="288">
        <v>2280</v>
      </c>
      <c r="E118" s="288">
        <v>859</v>
      </c>
      <c r="F118" s="288">
        <v>131</v>
      </c>
      <c r="G118" s="288">
        <v>241</v>
      </c>
      <c r="H118" s="288">
        <v>93</v>
      </c>
      <c r="I118" s="214">
        <v>76</v>
      </c>
      <c r="J118" s="51">
        <v>190</v>
      </c>
      <c r="K118" s="86"/>
    </row>
    <row r="119" spans="1:11" ht="12" customHeight="1" x14ac:dyDescent="0.25">
      <c r="A119" s="44" t="s">
        <v>798</v>
      </c>
      <c r="B119" s="288">
        <v>3217</v>
      </c>
      <c r="C119" s="288">
        <v>395</v>
      </c>
      <c r="D119" s="288">
        <v>1892</v>
      </c>
      <c r="E119" s="288">
        <v>930</v>
      </c>
      <c r="F119" s="288">
        <v>116</v>
      </c>
      <c r="G119" s="288">
        <v>170</v>
      </c>
      <c r="H119" s="288">
        <v>81</v>
      </c>
      <c r="I119" s="214">
        <v>72</v>
      </c>
      <c r="J119" s="51">
        <v>164</v>
      </c>
      <c r="K119" s="86"/>
    </row>
    <row r="120" spans="1:11" ht="12" customHeight="1" x14ac:dyDescent="0.25">
      <c r="A120" s="44" t="s">
        <v>799</v>
      </c>
      <c r="B120" s="288">
        <v>3114</v>
      </c>
      <c r="C120" s="288">
        <v>346</v>
      </c>
      <c r="D120" s="288">
        <v>1887</v>
      </c>
      <c r="E120" s="288">
        <v>881</v>
      </c>
      <c r="F120" s="288">
        <v>111</v>
      </c>
      <c r="G120" s="288">
        <v>145</v>
      </c>
      <c r="H120" s="288">
        <v>56</v>
      </c>
      <c r="I120" s="214">
        <v>76</v>
      </c>
      <c r="J120" s="51">
        <v>163</v>
      </c>
      <c r="K120" s="86"/>
    </row>
    <row r="121" spans="1:11" ht="12" customHeight="1" x14ac:dyDescent="0.25">
      <c r="A121" s="43" t="s">
        <v>800</v>
      </c>
      <c r="B121" s="213">
        <v>35702</v>
      </c>
      <c r="C121" s="213">
        <v>5311</v>
      </c>
      <c r="D121" s="213">
        <v>24070</v>
      </c>
      <c r="E121" s="213">
        <v>6321</v>
      </c>
      <c r="F121" s="213">
        <v>1411</v>
      </c>
      <c r="G121" s="213">
        <v>2207</v>
      </c>
      <c r="H121" s="213">
        <v>1147</v>
      </c>
      <c r="I121" s="215">
        <v>1095</v>
      </c>
      <c r="J121" s="52">
        <v>2756</v>
      </c>
      <c r="K121" s="86"/>
    </row>
    <row r="122" spans="1:11" ht="12" customHeight="1" x14ac:dyDescent="0.25">
      <c r="A122" s="15" t="s">
        <v>658</v>
      </c>
      <c r="B122" s="528"/>
      <c r="C122" s="528"/>
      <c r="D122" s="528"/>
      <c r="E122" s="528"/>
      <c r="F122" s="528"/>
      <c r="G122" s="528"/>
      <c r="H122" s="528"/>
      <c r="I122" s="528"/>
      <c r="J122" s="530"/>
      <c r="K122" s="86"/>
    </row>
    <row r="123" spans="1:11" ht="12" customHeight="1" x14ac:dyDescent="0.25">
      <c r="A123" s="185" t="s">
        <v>659</v>
      </c>
      <c r="B123" s="146"/>
      <c r="C123" s="146"/>
      <c r="D123" s="146"/>
      <c r="E123" s="146"/>
      <c r="F123" s="146"/>
      <c r="G123" s="146"/>
      <c r="H123" s="146"/>
      <c r="I123" s="146"/>
      <c r="J123" s="56"/>
      <c r="K123" s="86"/>
    </row>
    <row r="124" spans="1:11" ht="12" customHeight="1" x14ac:dyDescent="0.25">
      <c r="A124" s="44" t="s">
        <v>670</v>
      </c>
      <c r="B124" s="288">
        <v>9839</v>
      </c>
      <c r="C124" s="288">
        <v>1381</v>
      </c>
      <c r="D124" s="288">
        <v>6499</v>
      </c>
      <c r="E124" s="288">
        <v>1959</v>
      </c>
      <c r="F124" s="288">
        <v>382</v>
      </c>
      <c r="G124" s="288">
        <v>589</v>
      </c>
      <c r="H124" s="288">
        <v>304</v>
      </c>
      <c r="I124" s="214">
        <v>260</v>
      </c>
      <c r="J124" s="289">
        <v>548</v>
      </c>
      <c r="K124" s="86"/>
    </row>
    <row r="125" spans="1:11" ht="12" customHeight="1" x14ac:dyDescent="0.25">
      <c r="A125" s="15" t="s">
        <v>661</v>
      </c>
      <c r="B125" s="147"/>
      <c r="C125" s="147"/>
      <c r="D125" s="147"/>
      <c r="E125" s="147"/>
      <c r="F125" s="147"/>
      <c r="G125" s="147"/>
      <c r="H125" s="147"/>
      <c r="I125" s="147"/>
      <c r="J125" s="57"/>
      <c r="K125" s="86"/>
    </row>
    <row r="126" spans="1:11" ht="12" customHeight="1" x14ac:dyDescent="0.25">
      <c r="A126" s="185" t="s">
        <v>662</v>
      </c>
      <c r="B126" s="155"/>
      <c r="C126" s="155"/>
      <c r="D126" s="155"/>
      <c r="E126" s="155"/>
      <c r="F126" s="155"/>
      <c r="G126" s="155"/>
      <c r="H126" s="155"/>
      <c r="I126" s="155"/>
      <c r="J126" s="54"/>
      <c r="K126" s="86"/>
    </row>
    <row r="127" spans="1:11" ht="12" customHeight="1" x14ac:dyDescent="0.25">
      <c r="A127" s="44" t="s">
        <v>671</v>
      </c>
      <c r="B127" s="288">
        <f>B128+B129</f>
        <v>5532</v>
      </c>
      <c r="C127" s="288">
        <f t="shared" ref="C127:J127" si="14">C128+C129</f>
        <v>702</v>
      </c>
      <c r="D127" s="288">
        <f t="shared" si="14"/>
        <v>3799</v>
      </c>
      <c r="E127" s="288">
        <f t="shared" si="14"/>
        <v>1031</v>
      </c>
      <c r="F127" s="288">
        <f t="shared" si="14"/>
        <v>191</v>
      </c>
      <c r="G127" s="288">
        <f t="shared" si="14"/>
        <v>296</v>
      </c>
      <c r="H127" s="288">
        <f t="shared" si="14"/>
        <v>141</v>
      </c>
      <c r="I127" s="288">
        <f t="shared" si="14"/>
        <v>185</v>
      </c>
      <c r="J127" s="214">
        <f t="shared" si="14"/>
        <v>440</v>
      </c>
      <c r="K127" s="86"/>
    </row>
    <row r="128" spans="1:11" ht="12" customHeight="1" x14ac:dyDescent="0.25">
      <c r="A128" s="45" t="s">
        <v>805</v>
      </c>
      <c r="B128" s="288">
        <v>2003</v>
      </c>
      <c r="C128" s="288">
        <v>225</v>
      </c>
      <c r="D128" s="288">
        <v>1407</v>
      </c>
      <c r="E128" s="288">
        <v>371</v>
      </c>
      <c r="F128" s="288">
        <v>60</v>
      </c>
      <c r="G128" s="288">
        <v>100</v>
      </c>
      <c r="H128" s="288">
        <v>51</v>
      </c>
      <c r="I128" s="214">
        <v>70</v>
      </c>
      <c r="J128" s="51">
        <v>131</v>
      </c>
      <c r="K128" s="86"/>
    </row>
    <row r="129" spans="1:11" ht="12" customHeight="1" x14ac:dyDescent="0.25">
      <c r="A129" s="45" t="s">
        <v>945</v>
      </c>
      <c r="B129" s="288">
        <v>3529</v>
      </c>
      <c r="C129" s="288">
        <v>477</v>
      </c>
      <c r="D129" s="288">
        <v>2392</v>
      </c>
      <c r="E129" s="288">
        <v>660</v>
      </c>
      <c r="F129" s="288">
        <v>131</v>
      </c>
      <c r="G129" s="288">
        <v>196</v>
      </c>
      <c r="H129" s="288">
        <v>90</v>
      </c>
      <c r="I129" s="214">
        <v>115</v>
      </c>
      <c r="J129" s="51">
        <v>309</v>
      </c>
      <c r="K129" s="86"/>
    </row>
    <row r="130" spans="1:11" ht="12" customHeight="1" x14ac:dyDescent="0.25">
      <c r="A130" s="15" t="s">
        <v>631</v>
      </c>
      <c r="B130" s="145"/>
      <c r="C130" s="145"/>
      <c r="D130" s="145"/>
      <c r="E130" s="145"/>
      <c r="F130" s="145"/>
      <c r="G130" s="145"/>
      <c r="H130" s="145"/>
      <c r="I130" s="145"/>
      <c r="J130" s="55"/>
      <c r="K130" s="86"/>
    </row>
    <row r="131" spans="1:11" ht="12" customHeight="1" x14ac:dyDescent="0.25">
      <c r="A131" s="185" t="s">
        <v>632</v>
      </c>
      <c r="B131" s="146"/>
      <c r="C131" s="146"/>
      <c r="D131" s="146"/>
      <c r="E131" s="146"/>
      <c r="F131" s="146"/>
      <c r="G131" s="146"/>
      <c r="H131" s="146"/>
      <c r="I131" s="146"/>
      <c r="J131" s="56"/>
      <c r="K131" s="86"/>
    </row>
    <row r="132" spans="1:11" ht="12" customHeight="1" x14ac:dyDescent="0.25">
      <c r="A132" s="44" t="s">
        <v>672</v>
      </c>
      <c r="B132" s="288">
        <v>3224</v>
      </c>
      <c r="C132" s="288">
        <v>457</v>
      </c>
      <c r="D132" s="288">
        <v>2186</v>
      </c>
      <c r="E132" s="288">
        <v>581</v>
      </c>
      <c r="F132" s="288">
        <v>118</v>
      </c>
      <c r="G132" s="288">
        <v>193</v>
      </c>
      <c r="H132" s="288">
        <v>93</v>
      </c>
      <c r="I132" s="214">
        <v>119</v>
      </c>
      <c r="J132" s="51">
        <v>294</v>
      </c>
      <c r="K132" s="86"/>
    </row>
    <row r="133" spans="1:11" ht="12" customHeight="1" x14ac:dyDescent="0.25">
      <c r="A133" s="44" t="s">
        <v>673</v>
      </c>
      <c r="B133" s="288">
        <v>7914</v>
      </c>
      <c r="C133" s="288">
        <v>1277</v>
      </c>
      <c r="D133" s="288">
        <v>5390</v>
      </c>
      <c r="E133" s="288">
        <v>1247</v>
      </c>
      <c r="F133" s="288">
        <v>333</v>
      </c>
      <c r="G133" s="288">
        <v>529</v>
      </c>
      <c r="H133" s="288">
        <v>279</v>
      </c>
      <c r="I133" s="214">
        <v>279</v>
      </c>
      <c r="J133" s="51">
        <v>698</v>
      </c>
      <c r="K133" s="86"/>
    </row>
    <row r="134" spans="1:11" ht="12" customHeight="1" x14ac:dyDescent="0.25">
      <c r="A134" s="44" t="s">
        <v>674</v>
      </c>
      <c r="B134" s="288">
        <v>4404</v>
      </c>
      <c r="C134" s="288">
        <v>650</v>
      </c>
      <c r="D134" s="288">
        <v>2935</v>
      </c>
      <c r="E134" s="288">
        <v>819</v>
      </c>
      <c r="F134" s="288">
        <v>177</v>
      </c>
      <c r="G134" s="288">
        <v>244</v>
      </c>
      <c r="H134" s="288">
        <v>152</v>
      </c>
      <c r="I134" s="214">
        <v>117</v>
      </c>
      <c r="J134" s="51">
        <v>316</v>
      </c>
      <c r="K134" s="86"/>
    </row>
    <row r="135" spans="1:11" ht="12" customHeight="1" x14ac:dyDescent="0.25">
      <c r="A135" s="44" t="s">
        <v>675</v>
      </c>
      <c r="B135" s="288">
        <v>4789</v>
      </c>
      <c r="C135" s="288">
        <v>844</v>
      </c>
      <c r="D135" s="288">
        <v>3261</v>
      </c>
      <c r="E135" s="288">
        <v>684</v>
      </c>
      <c r="F135" s="288">
        <v>210</v>
      </c>
      <c r="G135" s="288">
        <v>356</v>
      </c>
      <c r="H135" s="288">
        <v>178</v>
      </c>
      <c r="I135" s="214">
        <v>135</v>
      </c>
      <c r="J135" s="51">
        <v>460</v>
      </c>
      <c r="K135" s="86"/>
    </row>
    <row r="136" spans="1:11" ht="12" customHeight="1" x14ac:dyDescent="0.25">
      <c r="A136" s="43" t="s">
        <v>676</v>
      </c>
      <c r="B136" s="213">
        <v>49608</v>
      </c>
      <c r="C136" s="213">
        <v>7996</v>
      </c>
      <c r="D136" s="213">
        <v>33046</v>
      </c>
      <c r="E136" s="213">
        <v>8566</v>
      </c>
      <c r="F136" s="213">
        <v>2146</v>
      </c>
      <c r="G136" s="213">
        <v>3378</v>
      </c>
      <c r="H136" s="213">
        <v>1768</v>
      </c>
      <c r="I136" s="215">
        <v>1676</v>
      </c>
      <c r="J136" s="52">
        <v>3451</v>
      </c>
      <c r="K136" s="86"/>
    </row>
    <row r="137" spans="1:11" ht="12" customHeight="1" x14ac:dyDescent="0.25">
      <c r="A137" s="15" t="s">
        <v>677</v>
      </c>
      <c r="B137" s="528"/>
      <c r="C137" s="528"/>
      <c r="D137" s="528"/>
      <c r="E137" s="528"/>
      <c r="F137" s="528"/>
      <c r="G137" s="528"/>
      <c r="H137" s="528"/>
      <c r="I137" s="528"/>
      <c r="J137" s="530"/>
      <c r="K137" s="86"/>
    </row>
    <row r="138" spans="1:11" ht="12" customHeight="1" x14ac:dyDescent="0.25">
      <c r="A138" s="185" t="s">
        <v>622</v>
      </c>
      <c r="B138" s="146"/>
      <c r="C138" s="146"/>
      <c r="D138" s="146"/>
      <c r="E138" s="146"/>
      <c r="F138" s="146"/>
      <c r="G138" s="146"/>
      <c r="H138" s="146"/>
      <c r="I138" s="146"/>
      <c r="J138" s="56"/>
      <c r="K138" s="86"/>
    </row>
    <row r="139" spans="1:11" ht="12" customHeight="1" x14ac:dyDescent="0.25">
      <c r="A139" s="44" t="s">
        <v>678</v>
      </c>
      <c r="B139" s="288">
        <f>B140+B141</f>
        <v>4877</v>
      </c>
      <c r="C139" s="288">
        <f t="shared" ref="C139:J139" si="15">C140+C141</f>
        <v>724</v>
      </c>
      <c r="D139" s="288">
        <f t="shared" si="15"/>
        <v>3199</v>
      </c>
      <c r="E139" s="288">
        <f t="shared" si="15"/>
        <v>954</v>
      </c>
      <c r="F139" s="288">
        <f t="shared" si="15"/>
        <v>194</v>
      </c>
      <c r="G139" s="288">
        <f t="shared" si="15"/>
        <v>319</v>
      </c>
      <c r="H139" s="288">
        <f t="shared" si="15"/>
        <v>143</v>
      </c>
      <c r="I139" s="288">
        <f t="shared" si="15"/>
        <v>141</v>
      </c>
      <c r="J139" s="214">
        <f t="shared" si="15"/>
        <v>351</v>
      </c>
      <c r="K139" s="86"/>
    </row>
    <row r="140" spans="1:11" ht="12" customHeight="1" x14ac:dyDescent="0.25">
      <c r="A140" s="45" t="s">
        <v>805</v>
      </c>
      <c r="B140" s="288">
        <v>1676</v>
      </c>
      <c r="C140" s="288">
        <v>274</v>
      </c>
      <c r="D140" s="288">
        <v>1108</v>
      </c>
      <c r="E140" s="288">
        <v>294</v>
      </c>
      <c r="F140" s="288">
        <v>76</v>
      </c>
      <c r="G140" s="288">
        <v>118</v>
      </c>
      <c r="H140" s="288">
        <v>58</v>
      </c>
      <c r="I140" s="214">
        <v>47</v>
      </c>
      <c r="J140" s="51">
        <v>108</v>
      </c>
      <c r="K140" s="86"/>
    </row>
    <row r="141" spans="1:11" ht="12" customHeight="1" x14ac:dyDescent="0.25">
      <c r="A141" s="45" t="s">
        <v>945</v>
      </c>
      <c r="B141" s="288">
        <v>3201</v>
      </c>
      <c r="C141" s="288">
        <v>450</v>
      </c>
      <c r="D141" s="288">
        <v>2091</v>
      </c>
      <c r="E141" s="288">
        <v>660</v>
      </c>
      <c r="F141" s="288">
        <v>118</v>
      </c>
      <c r="G141" s="288">
        <v>201</v>
      </c>
      <c r="H141" s="288">
        <v>85</v>
      </c>
      <c r="I141" s="214">
        <v>94</v>
      </c>
      <c r="J141" s="51">
        <v>243</v>
      </c>
      <c r="K141" s="86"/>
    </row>
    <row r="142" spans="1:11" ht="12" customHeight="1" x14ac:dyDescent="0.25">
      <c r="A142" s="44" t="s">
        <v>679</v>
      </c>
      <c r="B142" s="288">
        <f>B143+B144</f>
        <v>3858</v>
      </c>
      <c r="C142" s="288">
        <f t="shared" ref="C142:J142" si="16">C143+C144</f>
        <v>570</v>
      </c>
      <c r="D142" s="288">
        <f t="shared" si="16"/>
        <v>2599</v>
      </c>
      <c r="E142" s="288">
        <f t="shared" si="16"/>
        <v>689</v>
      </c>
      <c r="F142" s="288">
        <f t="shared" si="16"/>
        <v>144</v>
      </c>
      <c r="G142" s="288">
        <f t="shared" si="16"/>
        <v>238</v>
      </c>
      <c r="H142" s="288">
        <f t="shared" si="16"/>
        <v>126</v>
      </c>
      <c r="I142" s="288">
        <f t="shared" si="16"/>
        <v>127</v>
      </c>
      <c r="J142" s="214">
        <f t="shared" si="16"/>
        <v>289</v>
      </c>
      <c r="K142" s="86"/>
    </row>
    <row r="143" spans="1:11" ht="12" customHeight="1" x14ac:dyDescent="0.25">
      <c r="A143" s="45" t="s">
        <v>805</v>
      </c>
      <c r="B143" s="288">
        <v>2087</v>
      </c>
      <c r="C143" s="288">
        <v>312</v>
      </c>
      <c r="D143" s="288">
        <v>1423</v>
      </c>
      <c r="E143" s="288">
        <v>352</v>
      </c>
      <c r="F143" s="288">
        <v>72</v>
      </c>
      <c r="G143" s="288">
        <v>141</v>
      </c>
      <c r="H143" s="288">
        <v>75</v>
      </c>
      <c r="I143" s="214">
        <v>73</v>
      </c>
      <c r="J143" s="51">
        <v>152</v>
      </c>
      <c r="K143" s="86"/>
    </row>
    <row r="144" spans="1:11" ht="12" customHeight="1" x14ac:dyDescent="0.25">
      <c r="A144" s="45" t="s">
        <v>945</v>
      </c>
      <c r="B144" s="288">
        <v>1771</v>
      </c>
      <c r="C144" s="288">
        <v>258</v>
      </c>
      <c r="D144" s="288">
        <v>1176</v>
      </c>
      <c r="E144" s="288">
        <v>337</v>
      </c>
      <c r="F144" s="288">
        <v>72</v>
      </c>
      <c r="G144" s="288">
        <v>97</v>
      </c>
      <c r="H144" s="288">
        <v>51</v>
      </c>
      <c r="I144" s="214">
        <v>54</v>
      </c>
      <c r="J144" s="51">
        <v>137</v>
      </c>
      <c r="K144" s="86"/>
    </row>
    <row r="145" spans="1:11" ht="12" customHeight="1" x14ac:dyDescent="0.25">
      <c r="A145" s="15" t="s">
        <v>631</v>
      </c>
      <c r="B145" s="145"/>
      <c r="C145" s="145"/>
      <c r="D145" s="145"/>
      <c r="E145" s="145"/>
      <c r="F145" s="145"/>
      <c r="G145" s="145"/>
      <c r="H145" s="145"/>
      <c r="I145" s="145"/>
      <c r="J145" s="55"/>
      <c r="K145" s="86"/>
    </row>
    <row r="146" spans="1:11" ht="12" customHeight="1" x14ac:dyDescent="0.25">
      <c r="A146" s="185" t="s">
        <v>632</v>
      </c>
      <c r="B146" s="146"/>
      <c r="C146" s="146"/>
      <c r="D146" s="146"/>
      <c r="E146" s="146"/>
      <c r="F146" s="146"/>
      <c r="G146" s="146"/>
      <c r="H146" s="146"/>
      <c r="I146" s="146"/>
      <c r="J146" s="56"/>
      <c r="K146" s="86"/>
    </row>
    <row r="147" spans="1:11" ht="12" customHeight="1" x14ac:dyDescent="0.25">
      <c r="A147" s="44" t="s">
        <v>680</v>
      </c>
      <c r="B147" s="288">
        <v>12124</v>
      </c>
      <c r="C147" s="288">
        <v>2131</v>
      </c>
      <c r="D147" s="288">
        <v>8132</v>
      </c>
      <c r="E147" s="288">
        <v>1861</v>
      </c>
      <c r="F147" s="288">
        <v>580</v>
      </c>
      <c r="G147" s="288">
        <v>923</v>
      </c>
      <c r="H147" s="288">
        <v>490</v>
      </c>
      <c r="I147" s="214">
        <v>449</v>
      </c>
      <c r="J147" s="51">
        <v>833</v>
      </c>
      <c r="K147" s="86"/>
    </row>
    <row r="148" spans="1:11" ht="12" customHeight="1" x14ac:dyDescent="0.25">
      <c r="A148" s="44" t="s">
        <v>681</v>
      </c>
      <c r="B148" s="288">
        <v>3986</v>
      </c>
      <c r="C148" s="288">
        <v>692</v>
      </c>
      <c r="D148" s="288">
        <v>2675</v>
      </c>
      <c r="E148" s="288">
        <v>619</v>
      </c>
      <c r="F148" s="288">
        <v>192</v>
      </c>
      <c r="G148" s="288">
        <v>270</v>
      </c>
      <c r="H148" s="288">
        <v>160</v>
      </c>
      <c r="I148" s="214">
        <v>148</v>
      </c>
      <c r="J148" s="51">
        <v>284</v>
      </c>
      <c r="K148" s="86"/>
    </row>
    <row r="149" spans="1:11" ht="12" customHeight="1" x14ac:dyDescent="0.25">
      <c r="A149" s="44" t="s">
        <v>682</v>
      </c>
      <c r="B149" s="288">
        <v>10265</v>
      </c>
      <c r="C149" s="288">
        <v>1652</v>
      </c>
      <c r="D149" s="288">
        <v>6892</v>
      </c>
      <c r="E149" s="288">
        <v>1721</v>
      </c>
      <c r="F149" s="288">
        <v>439</v>
      </c>
      <c r="G149" s="288">
        <v>693</v>
      </c>
      <c r="H149" s="288">
        <v>404</v>
      </c>
      <c r="I149" s="214">
        <v>379</v>
      </c>
      <c r="J149" s="51">
        <v>603</v>
      </c>
      <c r="K149" s="86"/>
    </row>
    <row r="150" spans="1:11" ht="12" customHeight="1" x14ac:dyDescent="0.25">
      <c r="A150" s="44" t="s">
        <v>683</v>
      </c>
      <c r="B150" s="288">
        <v>1919</v>
      </c>
      <c r="C150" s="288">
        <v>286</v>
      </c>
      <c r="D150" s="288">
        <v>1264</v>
      </c>
      <c r="E150" s="288">
        <v>369</v>
      </c>
      <c r="F150" s="288">
        <v>75</v>
      </c>
      <c r="G150" s="288">
        <v>123</v>
      </c>
      <c r="H150" s="288">
        <v>36</v>
      </c>
      <c r="I150" s="214">
        <v>53</v>
      </c>
      <c r="J150" s="51">
        <v>163</v>
      </c>
      <c r="K150" s="86"/>
    </row>
    <row r="151" spans="1:11" ht="12" customHeight="1" x14ac:dyDescent="0.25">
      <c r="A151" s="44" t="s">
        <v>684</v>
      </c>
      <c r="B151" s="288">
        <v>5031</v>
      </c>
      <c r="C151" s="288">
        <v>823</v>
      </c>
      <c r="D151" s="288">
        <v>3276</v>
      </c>
      <c r="E151" s="288">
        <v>932</v>
      </c>
      <c r="F151" s="288">
        <v>219</v>
      </c>
      <c r="G151" s="288">
        <v>353</v>
      </c>
      <c r="H151" s="288">
        <v>175</v>
      </c>
      <c r="I151" s="214">
        <v>167</v>
      </c>
      <c r="J151" s="51">
        <v>375</v>
      </c>
      <c r="K151" s="86"/>
    </row>
    <row r="152" spans="1:11" ht="12" customHeight="1" x14ac:dyDescent="0.25">
      <c r="A152" s="44" t="s">
        <v>685</v>
      </c>
      <c r="B152" s="288">
        <v>3617</v>
      </c>
      <c r="C152" s="288">
        <v>540</v>
      </c>
      <c r="D152" s="288">
        <v>2341</v>
      </c>
      <c r="E152" s="288">
        <v>736</v>
      </c>
      <c r="F152" s="288">
        <v>156</v>
      </c>
      <c r="G152" s="288">
        <v>218</v>
      </c>
      <c r="H152" s="288">
        <v>116</v>
      </c>
      <c r="I152" s="214">
        <v>106</v>
      </c>
      <c r="J152" s="51">
        <v>244</v>
      </c>
      <c r="K152" s="86"/>
    </row>
    <row r="153" spans="1:11" ht="12" customHeight="1" x14ac:dyDescent="0.25">
      <c r="A153" s="44" t="s">
        <v>686</v>
      </c>
      <c r="B153" s="288">
        <v>3931</v>
      </c>
      <c r="C153" s="288">
        <v>578</v>
      </c>
      <c r="D153" s="288">
        <v>2668</v>
      </c>
      <c r="E153" s="288">
        <v>685</v>
      </c>
      <c r="F153" s="288">
        <v>147</v>
      </c>
      <c r="G153" s="288">
        <v>241</v>
      </c>
      <c r="H153" s="288">
        <v>118</v>
      </c>
      <c r="I153" s="214">
        <v>106</v>
      </c>
      <c r="J153" s="51">
        <v>309</v>
      </c>
      <c r="K153" s="86"/>
    </row>
    <row r="154" spans="1:11" ht="12" customHeight="1" x14ac:dyDescent="0.25">
      <c r="A154" s="43" t="s">
        <v>687</v>
      </c>
      <c r="B154" s="213">
        <v>40636</v>
      </c>
      <c r="C154" s="213">
        <v>5229</v>
      </c>
      <c r="D154" s="213">
        <v>26084</v>
      </c>
      <c r="E154" s="213">
        <v>9323</v>
      </c>
      <c r="F154" s="213">
        <v>1425</v>
      </c>
      <c r="G154" s="213">
        <v>2216</v>
      </c>
      <c r="H154" s="213">
        <v>1266</v>
      </c>
      <c r="I154" s="215">
        <v>1053</v>
      </c>
      <c r="J154" s="52">
        <v>2673</v>
      </c>
      <c r="K154" s="86"/>
    </row>
    <row r="155" spans="1:11" ht="12" customHeight="1" x14ac:dyDescent="0.25">
      <c r="A155" s="15" t="s">
        <v>658</v>
      </c>
      <c r="B155" s="528"/>
      <c r="C155" s="528"/>
      <c r="D155" s="528"/>
      <c r="E155" s="528"/>
      <c r="F155" s="528"/>
      <c r="G155" s="528"/>
      <c r="H155" s="528"/>
      <c r="I155" s="528"/>
      <c r="J155" s="530"/>
      <c r="K155" s="86"/>
    </row>
    <row r="156" spans="1:11" ht="12" customHeight="1" x14ac:dyDescent="0.25">
      <c r="A156" s="185" t="s">
        <v>688</v>
      </c>
      <c r="B156" s="146"/>
      <c r="C156" s="146"/>
      <c r="D156" s="146"/>
      <c r="E156" s="146"/>
      <c r="F156" s="146"/>
      <c r="G156" s="146"/>
      <c r="H156" s="146"/>
      <c r="I156" s="146"/>
      <c r="J156" s="56"/>
      <c r="K156" s="86"/>
    </row>
    <row r="157" spans="1:11" ht="12" customHeight="1" x14ac:dyDescent="0.25">
      <c r="A157" s="44" t="s">
        <v>689</v>
      </c>
      <c r="B157" s="288">
        <v>13391</v>
      </c>
      <c r="C157" s="288">
        <v>1781</v>
      </c>
      <c r="D157" s="288">
        <v>8668</v>
      </c>
      <c r="E157" s="288">
        <v>2942</v>
      </c>
      <c r="F157" s="288">
        <v>495</v>
      </c>
      <c r="G157" s="288">
        <v>749</v>
      </c>
      <c r="H157" s="288">
        <v>398</v>
      </c>
      <c r="I157" s="214">
        <v>296</v>
      </c>
      <c r="J157" s="289">
        <v>811</v>
      </c>
      <c r="K157" s="86"/>
    </row>
    <row r="158" spans="1:11" ht="12" customHeight="1" x14ac:dyDescent="0.25">
      <c r="A158" s="15" t="s">
        <v>677</v>
      </c>
      <c r="B158" s="145"/>
      <c r="C158" s="145"/>
      <c r="D158" s="145"/>
      <c r="E158" s="145"/>
      <c r="F158" s="145"/>
      <c r="G158" s="145"/>
      <c r="H158" s="145"/>
      <c r="I158" s="145"/>
      <c r="J158" s="55"/>
      <c r="K158" s="86"/>
    </row>
    <row r="159" spans="1:11" ht="12" customHeight="1" x14ac:dyDescent="0.25">
      <c r="A159" s="185" t="s">
        <v>622</v>
      </c>
      <c r="B159" s="146"/>
      <c r="C159" s="146"/>
      <c r="D159" s="146"/>
      <c r="E159" s="146"/>
      <c r="F159" s="146"/>
      <c r="G159" s="146"/>
      <c r="H159" s="146"/>
      <c r="I159" s="146"/>
      <c r="J159" s="56"/>
      <c r="K159" s="86"/>
    </row>
    <row r="160" spans="1:11" ht="12" customHeight="1" x14ac:dyDescent="0.25">
      <c r="A160" s="44" t="s">
        <v>801</v>
      </c>
      <c r="B160" s="288">
        <f>B161+B162</f>
        <v>5676</v>
      </c>
      <c r="C160" s="288">
        <f t="shared" ref="C160:J160" si="17">C161+C162</f>
        <v>707</v>
      </c>
      <c r="D160" s="288">
        <f t="shared" si="17"/>
        <v>3627</v>
      </c>
      <c r="E160" s="288">
        <f t="shared" si="17"/>
        <v>1342</v>
      </c>
      <c r="F160" s="288">
        <f t="shared" si="17"/>
        <v>186</v>
      </c>
      <c r="G160" s="288">
        <f t="shared" si="17"/>
        <v>273</v>
      </c>
      <c r="H160" s="288">
        <f t="shared" si="17"/>
        <v>222</v>
      </c>
      <c r="I160" s="288">
        <f t="shared" si="17"/>
        <v>200</v>
      </c>
      <c r="J160" s="214">
        <f t="shared" si="17"/>
        <v>336</v>
      </c>
      <c r="K160" s="86"/>
    </row>
    <row r="161" spans="1:11" ht="12" customHeight="1" x14ac:dyDescent="0.25">
      <c r="A161" s="45" t="s">
        <v>805</v>
      </c>
      <c r="B161" s="288">
        <v>1747</v>
      </c>
      <c r="C161" s="288">
        <v>164</v>
      </c>
      <c r="D161" s="288">
        <v>1111</v>
      </c>
      <c r="E161" s="288">
        <v>472</v>
      </c>
      <c r="F161" s="288">
        <v>49</v>
      </c>
      <c r="G161" s="288">
        <v>58</v>
      </c>
      <c r="H161" s="288">
        <v>47</v>
      </c>
      <c r="I161" s="214">
        <v>40</v>
      </c>
      <c r="J161" s="51">
        <v>101</v>
      </c>
      <c r="K161" s="86"/>
    </row>
    <row r="162" spans="1:11" ht="12" customHeight="1" x14ac:dyDescent="0.25">
      <c r="A162" s="45" t="s">
        <v>945</v>
      </c>
      <c r="B162" s="288">
        <v>3929</v>
      </c>
      <c r="C162" s="288">
        <v>543</v>
      </c>
      <c r="D162" s="288">
        <v>2516</v>
      </c>
      <c r="E162" s="288">
        <v>870</v>
      </c>
      <c r="F162" s="288">
        <v>137</v>
      </c>
      <c r="G162" s="288">
        <v>215</v>
      </c>
      <c r="H162" s="288">
        <v>175</v>
      </c>
      <c r="I162" s="214">
        <v>160</v>
      </c>
      <c r="J162" s="51">
        <v>235</v>
      </c>
      <c r="K162" s="86"/>
    </row>
    <row r="163" spans="1:11" ht="12" customHeight="1" x14ac:dyDescent="0.25">
      <c r="A163" s="15" t="s">
        <v>631</v>
      </c>
      <c r="B163" s="647"/>
      <c r="C163" s="647"/>
      <c r="D163" s="647"/>
      <c r="E163" s="647"/>
      <c r="F163" s="647"/>
      <c r="G163" s="647"/>
      <c r="H163" s="647"/>
      <c r="I163" s="647"/>
      <c r="J163" s="649"/>
      <c r="K163" s="86"/>
    </row>
    <row r="164" spans="1:11" ht="12" customHeight="1" x14ac:dyDescent="0.25">
      <c r="A164" s="185" t="s">
        <v>632</v>
      </c>
      <c r="B164" s="648"/>
      <c r="C164" s="648"/>
      <c r="D164" s="648"/>
      <c r="E164" s="648"/>
      <c r="F164" s="648"/>
      <c r="G164" s="648"/>
      <c r="H164" s="648"/>
      <c r="I164" s="648"/>
      <c r="J164" s="650"/>
      <c r="K164" s="86"/>
    </row>
    <row r="165" spans="1:11" ht="12" customHeight="1" x14ac:dyDescent="0.25">
      <c r="A165" s="44" t="s">
        <v>691</v>
      </c>
      <c r="B165" s="288">
        <v>2508</v>
      </c>
      <c r="C165" s="288">
        <v>359</v>
      </c>
      <c r="D165" s="288">
        <v>1629</v>
      </c>
      <c r="E165" s="288">
        <v>520</v>
      </c>
      <c r="F165" s="288">
        <v>104</v>
      </c>
      <c r="G165" s="288">
        <v>167</v>
      </c>
      <c r="H165" s="288">
        <v>69</v>
      </c>
      <c r="I165" s="214">
        <v>76</v>
      </c>
      <c r="J165" s="51">
        <v>183</v>
      </c>
      <c r="K165" s="86"/>
    </row>
    <row r="166" spans="1:11" ht="12" customHeight="1" x14ac:dyDescent="0.25">
      <c r="A166" s="44" t="s">
        <v>692</v>
      </c>
      <c r="B166" s="288">
        <v>3760</v>
      </c>
      <c r="C166" s="288">
        <v>477</v>
      </c>
      <c r="D166" s="288">
        <v>2463</v>
      </c>
      <c r="E166" s="288">
        <v>820</v>
      </c>
      <c r="F166" s="288">
        <v>128</v>
      </c>
      <c r="G166" s="288">
        <v>207</v>
      </c>
      <c r="H166" s="288">
        <v>114</v>
      </c>
      <c r="I166" s="214">
        <v>91</v>
      </c>
      <c r="J166" s="51">
        <v>331</v>
      </c>
      <c r="K166" s="86"/>
    </row>
    <row r="167" spans="1:11" ht="12" customHeight="1" x14ac:dyDescent="0.25">
      <c r="A167" s="44" t="s">
        <v>693</v>
      </c>
      <c r="B167" s="288">
        <v>2036</v>
      </c>
      <c r="C167" s="288">
        <v>214</v>
      </c>
      <c r="D167" s="288">
        <v>1210</v>
      </c>
      <c r="E167" s="288">
        <v>612</v>
      </c>
      <c r="F167" s="288">
        <v>55</v>
      </c>
      <c r="G167" s="288">
        <v>99</v>
      </c>
      <c r="H167" s="288">
        <v>49</v>
      </c>
      <c r="I167" s="214">
        <v>37</v>
      </c>
      <c r="J167" s="51">
        <v>145</v>
      </c>
      <c r="K167" s="86"/>
    </row>
    <row r="168" spans="1:11" ht="12" customHeight="1" x14ac:dyDescent="0.25">
      <c r="A168" s="44" t="s">
        <v>694</v>
      </c>
      <c r="B168" s="288">
        <v>1600</v>
      </c>
      <c r="C168" s="288">
        <v>175</v>
      </c>
      <c r="D168" s="288">
        <v>981</v>
      </c>
      <c r="E168" s="288">
        <v>444</v>
      </c>
      <c r="F168" s="288">
        <v>42</v>
      </c>
      <c r="G168" s="288">
        <v>75</v>
      </c>
      <c r="H168" s="288">
        <v>45</v>
      </c>
      <c r="I168" s="214">
        <v>37</v>
      </c>
      <c r="J168" s="51">
        <v>108</v>
      </c>
      <c r="K168" s="86"/>
    </row>
    <row r="169" spans="1:11" ht="12" customHeight="1" x14ac:dyDescent="0.25">
      <c r="A169" s="44" t="s">
        <v>695</v>
      </c>
      <c r="B169" s="288">
        <v>3452</v>
      </c>
      <c r="C169" s="288">
        <v>399</v>
      </c>
      <c r="D169" s="288">
        <v>2139</v>
      </c>
      <c r="E169" s="288">
        <v>914</v>
      </c>
      <c r="F169" s="288">
        <v>125</v>
      </c>
      <c r="G169" s="288">
        <v>170</v>
      </c>
      <c r="H169" s="288">
        <v>81</v>
      </c>
      <c r="I169" s="214">
        <v>86</v>
      </c>
      <c r="J169" s="51">
        <v>221</v>
      </c>
      <c r="K169" s="86"/>
    </row>
    <row r="170" spans="1:11" ht="12" customHeight="1" x14ac:dyDescent="0.25">
      <c r="A170" s="44" t="s">
        <v>696</v>
      </c>
      <c r="B170" s="288">
        <v>2493</v>
      </c>
      <c r="C170" s="288">
        <v>309</v>
      </c>
      <c r="D170" s="288">
        <v>1652</v>
      </c>
      <c r="E170" s="288">
        <v>532</v>
      </c>
      <c r="F170" s="288">
        <v>79</v>
      </c>
      <c r="G170" s="288">
        <v>130</v>
      </c>
      <c r="H170" s="288">
        <v>74</v>
      </c>
      <c r="I170" s="214">
        <v>54</v>
      </c>
      <c r="J170" s="51">
        <v>195</v>
      </c>
      <c r="K170" s="86"/>
    </row>
    <row r="171" spans="1:11" ht="12" customHeight="1" x14ac:dyDescent="0.25">
      <c r="A171" s="44" t="s">
        <v>689</v>
      </c>
      <c r="B171" s="288">
        <v>5720</v>
      </c>
      <c r="C171" s="288">
        <v>808</v>
      </c>
      <c r="D171" s="288">
        <v>3715</v>
      </c>
      <c r="E171" s="288">
        <v>1197</v>
      </c>
      <c r="F171" s="288">
        <v>211</v>
      </c>
      <c r="G171" s="288">
        <v>346</v>
      </c>
      <c r="H171" s="288">
        <v>214</v>
      </c>
      <c r="I171" s="214">
        <v>176</v>
      </c>
      <c r="J171" s="51">
        <v>343</v>
      </c>
      <c r="K171" s="86"/>
    </row>
    <row r="172" spans="1:11" ht="12" customHeight="1" x14ac:dyDescent="0.25">
      <c r="A172" s="43" t="s">
        <v>697</v>
      </c>
      <c r="B172" s="213">
        <v>53406</v>
      </c>
      <c r="C172" s="213">
        <v>8343</v>
      </c>
      <c r="D172" s="213">
        <v>34282</v>
      </c>
      <c r="E172" s="213">
        <v>10781</v>
      </c>
      <c r="F172" s="213">
        <v>2285</v>
      </c>
      <c r="G172" s="213">
        <v>3492</v>
      </c>
      <c r="H172" s="213">
        <v>1872</v>
      </c>
      <c r="I172" s="215">
        <v>1693</v>
      </c>
      <c r="J172" s="52">
        <v>3478</v>
      </c>
      <c r="K172" s="86"/>
    </row>
    <row r="173" spans="1:11" ht="12" customHeight="1" x14ac:dyDescent="0.25">
      <c r="A173" s="15" t="s">
        <v>658</v>
      </c>
      <c r="B173" s="528"/>
      <c r="C173" s="528"/>
      <c r="D173" s="528"/>
      <c r="E173" s="528"/>
      <c r="F173" s="528"/>
      <c r="G173" s="528"/>
      <c r="H173" s="528"/>
      <c r="I173" s="528"/>
      <c r="J173" s="530"/>
      <c r="K173" s="86"/>
    </row>
    <row r="174" spans="1:11" ht="12" customHeight="1" x14ac:dyDescent="0.25">
      <c r="A174" s="185" t="s">
        <v>688</v>
      </c>
      <c r="B174" s="146"/>
      <c r="C174" s="146"/>
      <c r="D174" s="146"/>
      <c r="E174" s="146"/>
      <c r="F174" s="146"/>
      <c r="G174" s="146"/>
      <c r="H174" s="146"/>
      <c r="I174" s="146"/>
      <c r="J174" s="56"/>
      <c r="K174" s="86"/>
    </row>
    <row r="175" spans="1:11" ht="12" customHeight="1" x14ac:dyDescent="0.25">
      <c r="A175" s="44" t="s">
        <v>698</v>
      </c>
      <c r="B175" s="288">
        <v>9017</v>
      </c>
      <c r="C175" s="288">
        <v>1442</v>
      </c>
      <c r="D175" s="288">
        <v>5793</v>
      </c>
      <c r="E175" s="288">
        <v>1782</v>
      </c>
      <c r="F175" s="288">
        <v>420</v>
      </c>
      <c r="G175" s="288">
        <v>580</v>
      </c>
      <c r="H175" s="288">
        <v>313</v>
      </c>
      <c r="I175" s="214">
        <v>284</v>
      </c>
      <c r="J175" s="289">
        <v>515</v>
      </c>
      <c r="K175" s="86"/>
    </row>
    <row r="176" spans="1:11" ht="12" customHeight="1" x14ac:dyDescent="0.25">
      <c r="A176" s="15" t="s">
        <v>677</v>
      </c>
      <c r="B176" s="145"/>
      <c r="C176" s="145"/>
      <c r="D176" s="145"/>
      <c r="E176" s="145"/>
      <c r="F176" s="145"/>
      <c r="G176" s="145"/>
      <c r="H176" s="145"/>
      <c r="I176" s="145"/>
      <c r="J176" s="55"/>
      <c r="K176" s="86"/>
    </row>
    <row r="177" spans="1:11" ht="12" customHeight="1" x14ac:dyDescent="0.25">
      <c r="A177" s="185" t="s">
        <v>622</v>
      </c>
      <c r="B177" s="146"/>
      <c r="C177" s="146"/>
      <c r="D177" s="146"/>
      <c r="E177" s="146"/>
      <c r="F177" s="146"/>
      <c r="G177" s="146"/>
      <c r="H177" s="146"/>
      <c r="I177" s="146"/>
      <c r="J177" s="56"/>
      <c r="K177" s="86"/>
    </row>
    <row r="178" spans="1:11" ht="12" customHeight="1" x14ac:dyDescent="0.25">
      <c r="A178" s="44" t="s">
        <v>699</v>
      </c>
      <c r="B178" s="288">
        <f>B179+B180</f>
        <v>7970</v>
      </c>
      <c r="C178" s="288">
        <f t="shared" ref="C178:J178" si="18">C179+C180</f>
        <v>1065</v>
      </c>
      <c r="D178" s="288">
        <f t="shared" si="18"/>
        <v>5209</v>
      </c>
      <c r="E178" s="288">
        <f t="shared" si="18"/>
        <v>1696</v>
      </c>
      <c r="F178" s="288">
        <f t="shared" si="18"/>
        <v>292</v>
      </c>
      <c r="G178" s="288">
        <f t="shared" si="18"/>
        <v>462</v>
      </c>
      <c r="H178" s="288">
        <f t="shared" si="18"/>
        <v>239</v>
      </c>
      <c r="I178" s="288">
        <f t="shared" si="18"/>
        <v>204</v>
      </c>
      <c r="J178" s="214">
        <f t="shared" si="18"/>
        <v>489</v>
      </c>
      <c r="K178" s="86"/>
    </row>
    <row r="179" spans="1:11" ht="12" customHeight="1" x14ac:dyDescent="0.25">
      <c r="A179" s="45" t="s">
        <v>805</v>
      </c>
      <c r="B179" s="288">
        <v>4372</v>
      </c>
      <c r="C179" s="288">
        <v>611</v>
      </c>
      <c r="D179" s="288">
        <v>2835</v>
      </c>
      <c r="E179" s="288">
        <v>926</v>
      </c>
      <c r="F179" s="288">
        <v>169</v>
      </c>
      <c r="G179" s="288">
        <v>257</v>
      </c>
      <c r="H179" s="288">
        <v>150</v>
      </c>
      <c r="I179" s="214">
        <v>101</v>
      </c>
      <c r="J179" s="51">
        <v>235</v>
      </c>
      <c r="K179" s="86"/>
    </row>
    <row r="180" spans="1:11" ht="12" customHeight="1" x14ac:dyDescent="0.25">
      <c r="A180" s="45" t="s">
        <v>945</v>
      </c>
      <c r="B180" s="288">
        <v>3598</v>
      </c>
      <c r="C180" s="288">
        <v>454</v>
      </c>
      <c r="D180" s="288">
        <v>2374</v>
      </c>
      <c r="E180" s="288">
        <v>770</v>
      </c>
      <c r="F180" s="288">
        <v>123</v>
      </c>
      <c r="G180" s="288">
        <v>205</v>
      </c>
      <c r="H180" s="288">
        <v>89</v>
      </c>
      <c r="I180" s="214">
        <v>103</v>
      </c>
      <c r="J180" s="51">
        <v>254</v>
      </c>
      <c r="K180" s="86"/>
    </row>
    <row r="181" spans="1:11" ht="12" customHeight="1" x14ac:dyDescent="0.25">
      <c r="A181" s="44" t="s">
        <v>221</v>
      </c>
      <c r="B181" s="288">
        <f>B182+B183</f>
        <v>5983</v>
      </c>
      <c r="C181" s="288">
        <f t="shared" ref="C181:J181" si="19">C182+C183</f>
        <v>1003</v>
      </c>
      <c r="D181" s="288">
        <f t="shared" si="19"/>
        <v>3815</v>
      </c>
      <c r="E181" s="288">
        <f t="shared" si="19"/>
        <v>1165</v>
      </c>
      <c r="F181" s="288">
        <f t="shared" si="19"/>
        <v>267</v>
      </c>
      <c r="G181" s="288">
        <f t="shared" si="19"/>
        <v>426</v>
      </c>
      <c r="H181" s="288">
        <f t="shared" si="19"/>
        <v>231</v>
      </c>
      <c r="I181" s="288">
        <f t="shared" si="19"/>
        <v>191</v>
      </c>
      <c r="J181" s="214">
        <f t="shared" si="19"/>
        <v>416</v>
      </c>
      <c r="K181" s="86"/>
    </row>
    <row r="182" spans="1:11" ht="12" customHeight="1" x14ac:dyDescent="0.25">
      <c r="A182" s="45" t="s">
        <v>805</v>
      </c>
      <c r="B182" s="288">
        <v>2480</v>
      </c>
      <c r="C182" s="288">
        <v>386</v>
      </c>
      <c r="D182" s="288">
        <v>1635</v>
      </c>
      <c r="E182" s="288">
        <v>459</v>
      </c>
      <c r="F182" s="288">
        <v>104</v>
      </c>
      <c r="G182" s="288">
        <v>156</v>
      </c>
      <c r="H182" s="288">
        <v>84</v>
      </c>
      <c r="I182" s="214">
        <v>81</v>
      </c>
      <c r="J182" s="51">
        <v>159</v>
      </c>
      <c r="K182" s="86"/>
    </row>
    <row r="183" spans="1:11" ht="12" customHeight="1" x14ac:dyDescent="0.25">
      <c r="A183" s="45" t="s">
        <v>945</v>
      </c>
      <c r="B183" s="288">
        <v>3503</v>
      </c>
      <c r="C183" s="288">
        <v>617</v>
      </c>
      <c r="D183" s="288">
        <v>2180</v>
      </c>
      <c r="E183" s="288">
        <v>706</v>
      </c>
      <c r="F183" s="288">
        <v>163</v>
      </c>
      <c r="G183" s="288">
        <v>270</v>
      </c>
      <c r="H183" s="288">
        <v>147</v>
      </c>
      <c r="I183" s="214">
        <v>110</v>
      </c>
      <c r="J183" s="51">
        <v>257</v>
      </c>
      <c r="K183" s="86"/>
    </row>
    <row r="184" spans="1:11" ht="12" customHeight="1" x14ac:dyDescent="0.25">
      <c r="A184" s="44" t="s">
        <v>109</v>
      </c>
      <c r="B184" s="288">
        <f>B185+B186</f>
        <v>6397</v>
      </c>
      <c r="C184" s="288">
        <f t="shared" ref="C184:J184" si="20">C185+C186</f>
        <v>959</v>
      </c>
      <c r="D184" s="288">
        <f t="shared" si="20"/>
        <v>4080</v>
      </c>
      <c r="E184" s="288">
        <f t="shared" si="20"/>
        <v>1358</v>
      </c>
      <c r="F184" s="288">
        <f t="shared" si="20"/>
        <v>233</v>
      </c>
      <c r="G184" s="288">
        <f t="shared" si="20"/>
        <v>408</v>
      </c>
      <c r="H184" s="288">
        <f t="shared" si="20"/>
        <v>250</v>
      </c>
      <c r="I184" s="288">
        <f t="shared" si="20"/>
        <v>209</v>
      </c>
      <c r="J184" s="214">
        <f t="shared" si="20"/>
        <v>412</v>
      </c>
      <c r="K184" s="86"/>
    </row>
    <row r="185" spans="1:11" ht="12" customHeight="1" x14ac:dyDescent="0.25">
      <c r="A185" s="45" t="s">
        <v>805</v>
      </c>
      <c r="B185" s="288">
        <v>2018</v>
      </c>
      <c r="C185" s="288">
        <v>276</v>
      </c>
      <c r="D185" s="288">
        <v>1298</v>
      </c>
      <c r="E185" s="288">
        <v>444</v>
      </c>
      <c r="F185" s="288">
        <v>54</v>
      </c>
      <c r="G185" s="288">
        <v>125</v>
      </c>
      <c r="H185" s="288">
        <v>78</v>
      </c>
      <c r="I185" s="214">
        <v>67</v>
      </c>
      <c r="J185" s="51">
        <v>117</v>
      </c>
      <c r="K185" s="86"/>
    </row>
    <row r="186" spans="1:11" ht="12" customHeight="1" x14ac:dyDescent="0.25">
      <c r="A186" s="45" t="s">
        <v>945</v>
      </c>
      <c r="B186" s="288">
        <v>4379</v>
      </c>
      <c r="C186" s="288">
        <v>683</v>
      </c>
      <c r="D186" s="288">
        <v>2782</v>
      </c>
      <c r="E186" s="288">
        <v>914</v>
      </c>
      <c r="F186" s="288">
        <v>179</v>
      </c>
      <c r="G186" s="288">
        <v>283</v>
      </c>
      <c r="H186" s="288">
        <v>172</v>
      </c>
      <c r="I186" s="214">
        <v>142</v>
      </c>
      <c r="J186" s="51">
        <v>295</v>
      </c>
      <c r="K186" s="86"/>
    </row>
    <row r="187" spans="1:11" ht="12" customHeight="1" x14ac:dyDescent="0.25">
      <c r="A187" s="15" t="s">
        <v>631</v>
      </c>
      <c r="B187" s="145"/>
      <c r="C187" s="145"/>
      <c r="D187" s="145"/>
      <c r="E187" s="145"/>
      <c r="F187" s="145"/>
      <c r="G187" s="145"/>
      <c r="H187" s="145"/>
      <c r="I187" s="145"/>
      <c r="J187" s="55"/>
      <c r="K187" s="86"/>
    </row>
    <row r="188" spans="1:11" ht="12" customHeight="1" x14ac:dyDescent="0.25">
      <c r="A188" s="185" t="s">
        <v>632</v>
      </c>
      <c r="B188" s="146"/>
      <c r="C188" s="146"/>
      <c r="D188" s="146"/>
      <c r="E188" s="146"/>
      <c r="F188" s="146"/>
      <c r="G188" s="146"/>
      <c r="H188" s="146"/>
      <c r="I188" s="146"/>
      <c r="J188" s="56"/>
      <c r="K188" s="86"/>
    </row>
    <row r="189" spans="1:11" ht="12" customHeight="1" x14ac:dyDescent="0.25">
      <c r="A189" s="44" t="s">
        <v>700</v>
      </c>
      <c r="B189" s="288">
        <v>3941</v>
      </c>
      <c r="C189" s="288">
        <v>600</v>
      </c>
      <c r="D189" s="288">
        <v>2454</v>
      </c>
      <c r="E189" s="288">
        <v>887</v>
      </c>
      <c r="F189" s="288">
        <v>161</v>
      </c>
      <c r="G189" s="288">
        <v>257</v>
      </c>
      <c r="H189" s="288">
        <v>130</v>
      </c>
      <c r="I189" s="214">
        <v>131</v>
      </c>
      <c r="J189" s="51">
        <v>296</v>
      </c>
      <c r="K189" s="86"/>
    </row>
    <row r="190" spans="1:11" ht="12" customHeight="1" x14ac:dyDescent="0.25">
      <c r="A190" s="44" t="s">
        <v>701</v>
      </c>
      <c r="B190" s="288">
        <v>2938</v>
      </c>
      <c r="C190" s="288">
        <v>399</v>
      </c>
      <c r="D190" s="288">
        <v>1953</v>
      </c>
      <c r="E190" s="288">
        <v>586</v>
      </c>
      <c r="F190" s="288">
        <v>112</v>
      </c>
      <c r="G190" s="288">
        <v>150</v>
      </c>
      <c r="H190" s="288">
        <v>73</v>
      </c>
      <c r="I190" s="214">
        <v>93</v>
      </c>
      <c r="J190" s="51">
        <v>228</v>
      </c>
      <c r="K190" s="86"/>
    </row>
    <row r="191" spans="1:11" ht="12" customHeight="1" x14ac:dyDescent="0.25">
      <c r="A191" s="44" t="s">
        <v>702</v>
      </c>
      <c r="B191" s="288">
        <v>2916</v>
      </c>
      <c r="C191" s="288">
        <v>468</v>
      </c>
      <c r="D191" s="288">
        <v>1872</v>
      </c>
      <c r="E191" s="288">
        <v>576</v>
      </c>
      <c r="F191" s="288">
        <v>128</v>
      </c>
      <c r="G191" s="288">
        <v>192</v>
      </c>
      <c r="H191" s="288">
        <v>105</v>
      </c>
      <c r="I191" s="214">
        <v>103</v>
      </c>
      <c r="J191" s="51">
        <v>195</v>
      </c>
      <c r="K191" s="86"/>
    </row>
    <row r="192" spans="1:11" ht="12" customHeight="1" x14ac:dyDescent="0.25">
      <c r="A192" s="44" t="s">
        <v>703</v>
      </c>
      <c r="B192" s="288">
        <v>3557</v>
      </c>
      <c r="C192" s="288">
        <v>530</v>
      </c>
      <c r="D192" s="288">
        <v>2293</v>
      </c>
      <c r="E192" s="288">
        <v>734</v>
      </c>
      <c r="F192" s="288">
        <v>129</v>
      </c>
      <c r="G192" s="288">
        <v>227</v>
      </c>
      <c r="H192" s="288">
        <v>132</v>
      </c>
      <c r="I192" s="214">
        <v>125</v>
      </c>
      <c r="J192" s="51">
        <v>289</v>
      </c>
      <c r="K192" s="86"/>
    </row>
    <row r="193" spans="1:11" ht="12" customHeight="1" x14ac:dyDescent="0.25">
      <c r="A193" s="44" t="s">
        <v>704</v>
      </c>
      <c r="B193" s="288">
        <v>5209</v>
      </c>
      <c r="C193" s="288">
        <v>808</v>
      </c>
      <c r="D193" s="288">
        <v>3318</v>
      </c>
      <c r="E193" s="288">
        <v>1083</v>
      </c>
      <c r="F193" s="288">
        <v>240</v>
      </c>
      <c r="G193" s="288">
        <v>350</v>
      </c>
      <c r="H193" s="288">
        <v>170</v>
      </c>
      <c r="I193" s="214">
        <v>189</v>
      </c>
      <c r="J193" s="51">
        <v>297</v>
      </c>
      <c r="K193" s="86"/>
    </row>
    <row r="194" spans="1:11" ht="12" customHeight="1" x14ac:dyDescent="0.25">
      <c r="A194" s="44" t="s">
        <v>698</v>
      </c>
      <c r="B194" s="288">
        <v>5478</v>
      </c>
      <c r="C194" s="288">
        <v>1069</v>
      </c>
      <c r="D194" s="288">
        <v>3495</v>
      </c>
      <c r="E194" s="288">
        <v>914</v>
      </c>
      <c r="F194" s="288">
        <v>303</v>
      </c>
      <c r="G194" s="288">
        <v>440</v>
      </c>
      <c r="H194" s="288">
        <v>229</v>
      </c>
      <c r="I194" s="214">
        <v>164</v>
      </c>
      <c r="J194" s="51">
        <v>341</v>
      </c>
      <c r="K194" s="86"/>
    </row>
    <row r="195" spans="1:11" ht="12" customHeight="1" x14ac:dyDescent="0.25">
      <c r="A195" s="43" t="s">
        <v>705</v>
      </c>
      <c r="B195" s="213">
        <v>41370</v>
      </c>
      <c r="C195" s="213">
        <v>6178</v>
      </c>
      <c r="D195" s="213">
        <v>27246</v>
      </c>
      <c r="E195" s="213">
        <v>7946</v>
      </c>
      <c r="F195" s="213">
        <v>1633</v>
      </c>
      <c r="G195" s="213">
        <v>2520</v>
      </c>
      <c r="H195" s="213">
        <v>1403</v>
      </c>
      <c r="I195" s="215">
        <v>1322</v>
      </c>
      <c r="J195" s="52">
        <v>2695</v>
      </c>
      <c r="K195" s="86"/>
    </row>
    <row r="196" spans="1:11" ht="12" customHeight="1" x14ac:dyDescent="0.25">
      <c r="A196" s="15" t="s">
        <v>658</v>
      </c>
      <c r="B196" s="528"/>
      <c r="C196" s="528"/>
      <c r="D196" s="528"/>
      <c r="E196" s="528"/>
      <c r="F196" s="528"/>
      <c r="G196" s="528"/>
      <c r="H196" s="528"/>
      <c r="I196" s="528"/>
      <c r="J196" s="530"/>
      <c r="K196" s="86"/>
    </row>
    <row r="197" spans="1:11" ht="12" customHeight="1" x14ac:dyDescent="0.25">
      <c r="A197" s="185" t="s">
        <v>659</v>
      </c>
      <c r="B197" s="146"/>
      <c r="C197" s="146"/>
      <c r="D197" s="146"/>
      <c r="E197" s="146"/>
      <c r="F197" s="146"/>
      <c r="G197" s="146"/>
      <c r="H197" s="146"/>
      <c r="I197" s="146"/>
      <c r="J197" s="56"/>
      <c r="K197" s="86"/>
    </row>
    <row r="198" spans="1:11" ht="12" customHeight="1" x14ac:dyDescent="0.25">
      <c r="A198" s="44" t="s">
        <v>706</v>
      </c>
      <c r="B198" s="288">
        <v>20848</v>
      </c>
      <c r="C198" s="288">
        <v>2918</v>
      </c>
      <c r="D198" s="288">
        <v>13715</v>
      </c>
      <c r="E198" s="288">
        <v>4215</v>
      </c>
      <c r="F198" s="288">
        <v>795</v>
      </c>
      <c r="G198" s="288">
        <v>1144</v>
      </c>
      <c r="H198" s="288">
        <v>658</v>
      </c>
      <c r="I198" s="214">
        <v>603</v>
      </c>
      <c r="J198" s="289">
        <v>1180</v>
      </c>
      <c r="K198" s="86"/>
    </row>
    <row r="199" spans="1:11" ht="12" customHeight="1" x14ac:dyDescent="0.25">
      <c r="A199" s="15" t="s">
        <v>631</v>
      </c>
      <c r="B199" s="145"/>
      <c r="C199" s="145"/>
      <c r="D199" s="145"/>
      <c r="E199" s="145"/>
      <c r="F199" s="145"/>
      <c r="G199" s="145"/>
      <c r="H199" s="145"/>
      <c r="I199" s="145"/>
      <c r="J199" s="55"/>
      <c r="K199" s="86"/>
    </row>
    <row r="200" spans="1:11" ht="12" customHeight="1" x14ac:dyDescent="0.25">
      <c r="A200" s="185" t="s">
        <v>632</v>
      </c>
      <c r="B200" s="146"/>
      <c r="C200" s="146"/>
      <c r="D200" s="146"/>
      <c r="E200" s="146"/>
      <c r="F200" s="146"/>
      <c r="G200" s="146"/>
      <c r="H200" s="146"/>
      <c r="I200" s="146"/>
      <c r="J200" s="56"/>
      <c r="K200" s="86"/>
    </row>
    <row r="201" spans="1:11" ht="12" customHeight="1" x14ac:dyDescent="0.25">
      <c r="A201" s="44" t="s">
        <v>707</v>
      </c>
      <c r="B201" s="288">
        <v>2150</v>
      </c>
      <c r="C201" s="288">
        <v>349</v>
      </c>
      <c r="D201" s="288">
        <v>1352</v>
      </c>
      <c r="E201" s="288">
        <v>449</v>
      </c>
      <c r="F201" s="288">
        <v>87</v>
      </c>
      <c r="G201" s="288">
        <v>141</v>
      </c>
      <c r="H201" s="288">
        <v>71</v>
      </c>
      <c r="I201" s="214">
        <v>63</v>
      </c>
      <c r="J201" s="51">
        <v>157</v>
      </c>
      <c r="K201" s="86"/>
    </row>
    <row r="202" spans="1:11" ht="12" customHeight="1" x14ac:dyDescent="0.25">
      <c r="A202" s="44" t="s">
        <v>708</v>
      </c>
      <c r="B202" s="288">
        <v>5075</v>
      </c>
      <c r="C202" s="288">
        <v>739</v>
      </c>
      <c r="D202" s="288">
        <v>3402</v>
      </c>
      <c r="E202" s="288">
        <v>934</v>
      </c>
      <c r="F202" s="288">
        <v>189</v>
      </c>
      <c r="G202" s="288">
        <v>281</v>
      </c>
      <c r="H202" s="288">
        <v>181</v>
      </c>
      <c r="I202" s="214">
        <v>183</v>
      </c>
      <c r="J202" s="51">
        <v>389</v>
      </c>
      <c r="K202" s="86"/>
    </row>
    <row r="203" spans="1:11" ht="12" customHeight="1" x14ac:dyDescent="0.25">
      <c r="A203" s="44" t="s">
        <v>802</v>
      </c>
      <c r="B203" s="288">
        <v>4543</v>
      </c>
      <c r="C203" s="288">
        <v>743</v>
      </c>
      <c r="D203" s="288">
        <v>2944</v>
      </c>
      <c r="E203" s="288">
        <v>856</v>
      </c>
      <c r="F203" s="288">
        <v>184</v>
      </c>
      <c r="G203" s="288">
        <v>331</v>
      </c>
      <c r="H203" s="288">
        <v>167</v>
      </c>
      <c r="I203" s="214">
        <v>145</v>
      </c>
      <c r="J203" s="51">
        <v>334</v>
      </c>
      <c r="K203" s="86"/>
    </row>
    <row r="204" spans="1:11" ht="12" customHeight="1" x14ac:dyDescent="0.25">
      <c r="A204" s="44" t="s">
        <v>803</v>
      </c>
      <c r="B204" s="288">
        <v>8754</v>
      </c>
      <c r="C204" s="288">
        <v>1429</v>
      </c>
      <c r="D204" s="288">
        <v>5833</v>
      </c>
      <c r="E204" s="288">
        <v>1492</v>
      </c>
      <c r="F204" s="288">
        <v>378</v>
      </c>
      <c r="G204" s="288">
        <v>623</v>
      </c>
      <c r="H204" s="288">
        <v>326</v>
      </c>
      <c r="I204" s="214">
        <v>328</v>
      </c>
      <c r="J204" s="51">
        <v>635</v>
      </c>
      <c r="K204" s="86"/>
    </row>
    <row r="205" spans="1:11" ht="12" customHeight="1" x14ac:dyDescent="0.25">
      <c r="A205" s="46" t="s">
        <v>299</v>
      </c>
      <c r="B205" s="53"/>
      <c r="C205" s="53"/>
      <c r="D205" s="53"/>
      <c r="E205" s="53"/>
      <c r="F205" s="53"/>
      <c r="G205" s="53"/>
      <c r="H205" s="53"/>
      <c r="I205" s="53"/>
      <c r="J205" s="58"/>
      <c r="K205" s="86"/>
    </row>
    <row r="206" spans="1:11" ht="12" customHeight="1" x14ac:dyDescent="0.25">
      <c r="A206" s="186" t="s">
        <v>27</v>
      </c>
      <c r="B206" s="154">
        <v>59711</v>
      </c>
      <c r="C206" s="154">
        <v>8597</v>
      </c>
      <c r="D206" s="154">
        <v>38650</v>
      </c>
      <c r="E206" s="154">
        <v>12464</v>
      </c>
      <c r="F206" s="154">
        <v>2410</v>
      </c>
      <c r="G206" s="154">
        <v>3439</v>
      </c>
      <c r="H206" s="154">
        <v>2179</v>
      </c>
      <c r="I206" s="154">
        <v>1832</v>
      </c>
      <c r="J206" s="59">
        <v>2748</v>
      </c>
      <c r="K206" s="86"/>
    </row>
    <row r="207" spans="1:11" ht="12" customHeight="1" x14ac:dyDescent="0.25">
      <c r="A207" s="42" t="s">
        <v>710</v>
      </c>
      <c r="B207" s="53"/>
      <c r="C207" s="53"/>
      <c r="D207" s="53"/>
      <c r="E207" s="53"/>
      <c r="F207" s="53"/>
      <c r="G207" s="53"/>
      <c r="H207" s="53"/>
      <c r="I207" s="53"/>
      <c r="J207" s="58"/>
      <c r="K207" s="86"/>
    </row>
    <row r="208" spans="1:11" ht="12" customHeight="1" x14ac:dyDescent="0.25">
      <c r="A208" s="186" t="s">
        <v>24</v>
      </c>
      <c r="B208" s="529">
        <v>257540</v>
      </c>
      <c r="C208" s="529">
        <v>37886</v>
      </c>
      <c r="D208" s="529">
        <v>170138</v>
      </c>
      <c r="E208" s="529">
        <v>49516</v>
      </c>
      <c r="F208" s="529">
        <v>10336</v>
      </c>
      <c r="G208" s="529">
        <v>16045</v>
      </c>
      <c r="H208" s="529">
        <v>8609</v>
      </c>
      <c r="I208" s="529">
        <v>8122</v>
      </c>
      <c r="J208" s="531">
        <v>16641</v>
      </c>
      <c r="K208" s="86"/>
    </row>
    <row r="209" spans="1:11" ht="12" customHeight="1" x14ac:dyDescent="0.25">
      <c r="A209" s="15" t="s">
        <v>711</v>
      </c>
      <c r="B209" s="521"/>
      <c r="C209" s="521"/>
      <c r="D209" s="521"/>
      <c r="E209" s="521"/>
      <c r="F209" s="521"/>
      <c r="G209" s="521"/>
      <c r="H209" s="521"/>
      <c r="I209" s="521"/>
      <c r="J209" s="55"/>
      <c r="K209" s="86"/>
    </row>
    <row r="210" spans="1:11" ht="12" customHeight="1" x14ac:dyDescent="0.25">
      <c r="A210" s="185" t="s">
        <v>21</v>
      </c>
      <c r="B210" s="522">
        <v>143402</v>
      </c>
      <c r="C210" s="522">
        <v>20882</v>
      </c>
      <c r="D210" s="522">
        <v>94473</v>
      </c>
      <c r="E210" s="522">
        <v>28047</v>
      </c>
      <c r="F210" s="522">
        <v>5735</v>
      </c>
      <c r="G210" s="522">
        <v>8692</v>
      </c>
      <c r="H210" s="522">
        <v>4787</v>
      </c>
      <c r="I210" s="522">
        <v>4463</v>
      </c>
      <c r="J210" s="56">
        <v>8114</v>
      </c>
      <c r="K210" s="86"/>
    </row>
    <row r="211" spans="1:11" ht="12" customHeight="1" x14ac:dyDescent="0.25">
      <c r="A211" s="15" t="s">
        <v>620</v>
      </c>
      <c r="B211" s="521"/>
      <c r="C211" s="521"/>
      <c r="D211" s="521"/>
      <c r="E211" s="521"/>
      <c r="F211" s="521"/>
      <c r="G211" s="521"/>
      <c r="H211" s="521"/>
      <c r="I211" s="521"/>
      <c r="J211" s="55"/>
      <c r="K211" s="86"/>
    </row>
    <row r="212" spans="1:11" ht="12" customHeight="1" x14ac:dyDescent="0.25">
      <c r="A212" s="185" t="s">
        <v>23</v>
      </c>
      <c r="B212" s="522">
        <v>114138</v>
      </c>
      <c r="C212" s="522">
        <v>17004</v>
      </c>
      <c r="D212" s="522">
        <v>75665</v>
      </c>
      <c r="E212" s="522">
        <v>21469</v>
      </c>
      <c r="F212" s="522">
        <v>4601</v>
      </c>
      <c r="G212" s="522">
        <v>7353</v>
      </c>
      <c r="H212" s="522">
        <v>3822</v>
      </c>
      <c r="I212" s="522">
        <v>3659</v>
      </c>
      <c r="J212" s="56">
        <v>8527</v>
      </c>
      <c r="K212" s="86"/>
    </row>
    <row r="213" spans="1:11" ht="12" customHeight="1" x14ac:dyDescent="0.25">
      <c r="A213" s="43" t="s">
        <v>712</v>
      </c>
      <c r="B213" s="213">
        <v>54449</v>
      </c>
      <c r="C213" s="213">
        <v>7650</v>
      </c>
      <c r="D213" s="213">
        <v>35857</v>
      </c>
      <c r="E213" s="213">
        <v>10942</v>
      </c>
      <c r="F213" s="213">
        <v>2043</v>
      </c>
      <c r="G213" s="213">
        <v>3271</v>
      </c>
      <c r="H213" s="213">
        <v>1729</v>
      </c>
      <c r="I213" s="215">
        <v>1665</v>
      </c>
      <c r="J213" s="52">
        <v>3576</v>
      </c>
      <c r="K213" s="86"/>
    </row>
    <row r="214" spans="1:11" ht="12" customHeight="1" x14ac:dyDescent="0.25">
      <c r="A214" s="15" t="s">
        <v>658</v>
      </c>
      <c r="B214" s="528"/>
      <c r="C214" s="528"/>
      <c r="D214" s="528"/>
      <c r="E214" s="528"/>
      <c r="F214" s="528"/>
      <c r="G214" s="528"/>
      <c r="H214" s="528"/>
      <c r="I214" s="528"/>
      <c r="J214" s="530"/>
      <c r="K214" s="86"/>
    </row>
    <row r="215" spans="1:11" ht="12" customHeight="1" x14ac:dyDescent="0.25">
      <c r="A215" s="185" t="s">
        <v>688</v>
      </c>
      <c r="B215" s="146"/>
      <c r="C215" s="146"/>
      <c r="D215" s="146"/>
      <c r="E215" s="146"/>
      <c r="F215" s="146"/>
      <c r="G215" s="146"/>
      <c r="H215" s="146"/>
      <c r="I215" s="146"/>
      <c r="J215" s="56"/>
      <c r="K215" s="86"/>
    </row>
    <row r="216" spans="1:11" ht="12" customHeight="1" x14ac:dyDescent="0.25">
      <c r="A216" s="44" t="s">
        <v>713</v>
      </c>
      <c r="B216" s="288">
        <v>28995</v>
      </c>
      <c r="C216" s="288">
        <v>4014</v>
      </c>
      <c r="D216" s="288">
        <v>18970</v>
      </c>
      <c r="E216" s="288">
        <v>6011</v>
      </c>
      <c r="F216" s="288">
        <v>1077</v>
      </c>
      <c r="G216" s="288">
        <v>1695</v>
      </c>
      <c r="H216" s="288">
        <v>923</v>
      </c>
      <c r="I216" s="214">
        <v>882</v>
      </c>
      <c r="J216" s="289">
        <v>1667</v>
      </c>
      <c r="K216" s="86"/>
    </row>
    <row r="217" spans="1:11" ht="12" customHeight="1" x14ac:dyDescent="0.25">
      <c r="A217" s="15" t="s">
        <v>677</v>
      </c>
      <c r="B217" s="145"/>
      <c r="C217" s="145"/>
      <c r="D217" s="145"/>
      <c r="E217" s="145"/>
      <c r="F217" s="145"/>
      <c r="G217" s="145"/>
      <c r="H217" s="145"/>
      <c r="I217" s="145"/>
      <c r="J217" s="55"/>
      <c r="K217" s="86"/>
    </row>
    <row r="218" spans="1:11" ht="12" customHeight="1" x14ac:dyDescent="0.25">
      <c r="A218" s="185" t="s">
        <v>622</v>
      </c>
      <c r="B218" s="146"/>
      <c r="C218" s="146"/>
      <c r="D218" s="146"/>
      <c r="E218" s="146"/>
      <c r="F218" s="146"/>
      <c r="G218" s="146"/>
      <c r="H218" s="146"/>
      <c r="I218" s="146"/>
      <c r="J218" s="56"/>
      <c r="K218" s="86"/>
    </row>
    <row r="219" spans="1:11" ht="12" customHeight="1" x14ac:dyDescent="0.25">
      <c r="A219" s="44" t="s">
        <v>714</v>
      </c>
      <c r="B219" s="288">
        <f>B220+B221</f>
        <v>4373</v>
      </c>
      <c r="C219" s="288">
        <f t="shared" ref="C219:J219" si="21">C220+C221</f>
        <v>454</v>
      </c>
      <c r="D219" s="288">
        <f t="shared" si="21"/>
        <v>2868</v>
      </c>
      <c r="E219" s="288">
        <f t="shared" si="21"/>
        <v>1051</v>
      </c>
      <c r="F219" s="288">
        <f t="shared" si="21"/>
        <v>99</v>
      </c>
      <c r="G219" s="288">
        <f t="shared" si="21"/>
        <v>206</v>
      </c>
      <c r="H219" s="288">
        <f t="shared" si="21"/>
        <v>115</v>
      </c>
      <c r="I219" s="288">
        <f t="shared" si="21"/>
        <v>96</v>
      </c>
      <c r="J219" s="214">
        <f t="shared" si="21"/>
        <v>316</v>
      </c>
      <c r="K219" s="86"/>
    </row>
    <row r="220" spans="1:11" ht="12" customHeight="1" x14ac:dyDescent="0.25">
      <c r="A220" s="45" t="s">
        <v>805</v>
      </c>
      <c r="B220" s="288">
        <v>2052</v>
      </c>
      <c r="C220" s="288">
        <v>235</v>
      </c>
      <c r="D220" s="288">
        <v>1338</v>
      </c>
      <c r="E220" s="288">
        <v>479</v>
      </c>
      <c r="F220" s="288">
        <v>53</v>
      </c>
      <c r="G220" s="288">
        <v>107</v>
      </c>
      <c r="H220" s="288">
        <v>61</v>
      </c>
      <c r="I220" s="214">
        <v>50</v>
      </c>
      <c r="J220" s="51">
        <v>123</v>
      </c>
      <c r="K220" s="86"/>
    </row>
    <row r="221" spans="1:11" ht="12" customHeight="1" x14ac:dyDescent="0.25">
      <c r="A221" s="45" t="s">
        <v>945</v>
      </c>
      <c r="B221" s="288">
        <v>2321</v>
      </c>
      <c r="C221" s="288">
        <v>219</v>
      </c>
      <c r="D221" s="288">
        <v>1530</v>
      </c>
      <c r="E221" s="288">
        <v>572</v>
      </c>
      <c r="F221" s="288">
        <v>46</v>
      </c>
      <c r="G221" s="288">
        <v>99</v>
      </c>
      <c r="H221" s="288">
        <v>54</v>
      </c>
      <c r="I221" s="214">
        <v>46</v>
      </c>
      <c r="J221" s="51">
        <v>193</v>
      </c>
      <c r="K221" s="86"/>
    </row>
    <row r="222" spans="1:11" ht="12" customHeight="1" x14ac:dyDescent="0.25">
      <c r="A222" s="15" t="s">
        <v>631</v>
      </c>
      <c r="B222" s="145"/>
      <c r="C222" s="145"/>
      <c r="D222" s="145"/>
      <c r="E222" s="145"/>
      <c r="F222" s="145"/>
      <c r="G222" s="145"/>
      <c r="H222" s="145"/>
      <c r="I222" s="145"/>
      <c r="J222" s="55"/>
      <c r="K222" s="86"/>
    </row>
    <row r="223" spans="1:11" ht="12" customHeight="1" x14ac:dyDescent="0.25">
      <c r="A223" s="185" t="s">
        <v>632</v>
      </c>
      <c r="B223" s="146"/>
      <c r="C223" s="146"/>
      <c r="D223" s="146"/>
      <c r="E223" s="146"/>
      <c r="F223" s="146"/>
      <c r="G223" s="146"/>
      <c r="H223" s="146"/>
      <c r="I223" s="146"/>
      <c r="J223" s="56"/>
      <c r="K223" s="86"/>
    </row>
    <row r="224" spans="1:11" ht="12" customHeight="1" x14ac:dyDescent="0.25">
      <c r="A224" s="44" t="s">
        <v>713</v>
      </c>
      <c r="B224" s="288">
        <v>6410</v>
      </c>
      <c r="C224" s="288">
        <v>1028</v>
      </c>
      <c r="D224" s="288">
        <v>4372</v>
      </c>
      <c r="E224" s="288">
        <v>1010</v>
      </c>
      <c r="F224" s="288">
        <v>272</v>
      </c>
      <c r="G224" s="288">
        <v>461</v>
      </c>
      <c r="H224" s="288">
        <v>239</v>
      </c>
      <c r="I224" s="214">
        <v>229</v>
      </c>
      <c r="J224" s="51">
        <v>501</v>
      </c>
      <c r="K224" s="86"/>
    </row>
    <row r="225" spans="1:11" ht="12" customHeight="1" x14ac:dyDescent="0.25">
      <c r="A225" s="44" t="s">
        <v>715</v>
      </c>
      <c r="B225" s="288">
        <v>4998</v>
      </c>
      <c r="C225" s="288">
        <v>778</v>
      </c>
      <c r="D225" s="288">
        <v>3264</v>
      </c>
      <c r="E225" s="288">
        <v>956</v>
      </c>
      <c r="F225" s="288">
        <v>204</v>
      </c>
      <c r="G225" s="288">
        <v>337</v>
      </c>
      <c r="H225" s="288">
        <v>159</v>
      </c>
      <c r="I225" s="214">
        <v>156</v>
      </c>
      <c r="J225" s="51">
        <v>383</v>
      </c>
      <c r="K225" s="86"/>
    </row>
    <row r="226" spans="1:11" ht="12" customHeight="1" x14ac:dyDescent="0.25">
      <c r="A226" s="44" t="s">
        <v>716</v>
      </c>
      <c r="B226" s="288">
        <v>2878</v>
      </c>
      <c r="C226" s="288">
        <v>466</v>
      </c>
      <c r="D226" s="288">
        <v>1870</v>
      </c>
      <c r="E226" s="288">
        <v>542</v>
      </c>
      <c r="F226" s="288">
        <v>131</v>
      </c>
      <c r="G226" s="288">
        <v>203</v>
      </c>
      <c r="H226" s="288">
        <v>102</v>
      </c>
      <c r="I226" s="214">
        <v>102</v>
      </c>
      <c r="J226" s="51">
        <v>192</v>
      </c>
      <c r="K226" s="86"/>
    </row>
    <row r="227" spans="1:11" ht="12" customHeight="1" x14ac:dyDescent="0.25">
      <c r="A227" s="44" t="s">
        <v>717</v>
      </c>
      <c r="B227" s="288">
        <v>2281</v>
      </c>
      <c r="C227" s="288">
        <v>304</v>
      </c>
      <c r="D227" s="288">
        <v>1493</v>
      </c>
      <c r="E227" s="288">
        <v>484</v>
      </c>
      <c r="F227" s="288">
        <v>75</v>
      </c>
      <c r="G227" s="288">
        <v>142</v>
      </c>
      <c r="H227" s="288">
        <v>73</v>
      </c>
      <c r="I227" s="214">
        <v>66</v>
      </c>
      <c r="J227" s="51">
        <v>167</v>
      </c>
      <c r="K227" s="86"/>
    </row>
    <row r="228" spans="1:11" ht="12" customHeight="1" x14ac:dyDescent="0.25">
      <c r="A228" s="44" t="s">
        <v>718</v>
      </c>
      <c r="B228" s="288">
        <v>4514</v>
      </c>
      <c r="C228" s="288">
        <v>606</v>
      </c>
      <c r="D228" s="288">
        <v>3020</v>
      </c>
      <c r="E228" s="288">
        <v>888</v>
      </c>
      <c r="F228" s="288">
        <v>185</v>
      </c>
      <c r="G228" s="288">
        <v>227</v>
      </c>
      <c r="H228" s="288">
        <v>118</v>
      </c>
      <c r="I228" s="214">
        <v>134</v>
      </c>
      <c r="J228" s="51">
        <v>350</v>
      </c>
      <c r="K228" s="86"/>
    </row>
    <row r="229" spans="1:11" ht="12" customHeight="1" x14ac:dyDescent="0.25">
      <c r="A229" s="43" t="s">
        <v>719</v>
      </c>
      <c r="B229" s="213">
        <v>44222</v>
      </c>
      <c r="C229" s="213">
        <v>6407</v>
      </c>
      <c r="D229" s="213">
        <v>29255</v>
      </c>
      <c r="E229" s="213">
        <v>8560</v>
      </c>
      <c r="F229" s="213">
        <v>1697</v>
      </c>
      <c r="G229" s="213">
        <v>2781</v>
      </c>
      <c r="H229" s="213">
        <v>1443</v>
      </c>
      <c r="I229" s="215">
        <v>1411</v>
      </c>
      <c r="J229" s="52">
        <v>3061</v>
      </c>
      <c r="K229" s="86"/>
    </row>
    <row r="230" spans="1:11" ht="12" customHeight="1" x14ac:dyDescent="0.25">
      <c r="A230" s="15" t="s">
        <v>658</v>
      </c>
      <c r="B230" s="528"/>
      <c r="C230" s="528"/>
      <c r="D230" s="528"/>
      <c r="E230" s="528"/>
      <c r="F230" s="528"/>
      <c r="G230" s="528"/>
      <c r="H230" s="528"/>
      <c r="I230" s="528"/>
      <c r="J230" s="530"/>
      <c r="K230" s="86"/>
    </row>
    <row r="231" spans="1:11" ht="12" customHeight="1" x14ac:dyDescent="0.25">
      <c r="A231" s="185" t="s">
        <v>688</v>
      </c>
      <c r="B231" s="146"/>
      <c r="C231" s="146"/>
      <c r="D231" s="146"/>
      <c r="E231" s="146"/>
      <c r="F231" s="146"/>
      <c r="G231" s="146"/>
      <c r="H231" s="146"/>
      <c r="I231" s="146"/>
      <c r="J231" s="56"/>
      <c r="K231" s="86"/>
    </row>
    <row r="232" spans="1:11" ht="12" customHeight="1" x14ac:dyDescent="0.25">
      <c r="A232" s="44" t="s">
        <v>720</v>
      </c>
      <c r="B232" s="288">
        <v>20899</v>
      </c>
      <c r="C232" s="288">
        <v>3012</v>
      </c>
      <c r="D232" s="288">
        <v>13749</v>
      </c>
      <c r="E232" s="288">
        <v>4138</v>
      </c>
      <c r="F232" s="288">
        <v>800</v>
      </c>
      <c r="G232" s="288">
        <v>1303</v>
      </c>
      <c r="H232" s="288">
        <v>696</v>
      </c>
      <c r="I232" s="214">
        <v>673</v>
      </c>
      <c r="J232" s="289">
        <v>1217</v>
      </c>
      <c r="K232" s="86"/>
    </row>
    <row r="233" spans="1:11" ht="12" customHeight="1" x14ac:dyDescent="0.25">
      <c r="A233" s="15" t="s">
        <v>677</v>
      </c>
      <c r="B233" s="145"/>
      <c r="C233" s="145"/>
      <c r="D233" s="145"/>
      <c r="E233" s="145"/>
      <c r="F233" s="145"/>
      <c r="G233" s="145"/>
      <c r="H233" s="145"/>
      <c r="I233" s="145"/>
      <c r="J233" s="55"/>
      <c r="K233" s="86"/>
    </row>
    <row r="234" spans="1:11" ht="12" customHeight="1" x14ac:dyDescent="0.25">
      <c r="A234" s="185" t="s">
        <v>622</v>
      </c>
      <c r="B234" s="146"/>
      <c r="C234" s="146"/>
      <c r="D234" s="146"/>
      <c r="E234" s="146"/>
      <c r="F234" s="146"/>
      <c r="G234" s="146"/>
      <c r="H234" s="146"/>
      <c r="I234" s="146"/>
      <c r="J234" s="56"/>
      <c r="K234" s="86"/>
    </row>
    <row r="235" spans="1:11" ht="12" customHeight="1" x14ac:dyDescent="0.25">
      <c r="A235" s="44" t="s">
        <v>721</v>
      </c>
      <c r="B235" s="288">
        <f>B236+B237</f>
        <v>4579</v>
      </c>
      <c r="C235" s="288">
        <f t="shared" ref="C235:J235" si="22">C236+C237</f>
        <v>568</v>
      </c>
      <c r="D235" s="288">
        <f t="shared" si="22"/>
        <v>3056</v>
      </c>
      <c r="E235" s="288">
        <f t="shared" si="22"/>
        <v>955</v>
      </c>
      <c r="F235" s="288">
        <f t="shared" si="22"/>
        <v>160</v>
      </c>
      <c r="G235" s="288">
        <f t="shared" si="22"/>
        <v>234</v>
      </c>
      <c r="H235" s="288">
        <f t="shared" si="22"/>
        <v>111</v>
      </c>
      <c r="I235" s="288">
        <f t="shared" si="22"/>
        <v>141</v>
      </c>
      <c r="J235" s="214">
        <f t="shared" si="22"/>
        <v>366</v>
      </c>
      <c r="K235" s="86"/>
    </row>
    <row r="236" spans="1:11" ht="12" customHeight="1" x14ac:dyDescent="0.25">
      <c r="A236" s="45" t="s">
        <v>805</v>
      </c>
      <c r="B236" s="288">
        <v>1388</v>
      </c>
      <c r="C236" s="288">
        <v>130</v>
      </c>
      <c r="D236" s="288">
        <v>896</v>
      </c>
      <c r="E236" s="288">
        <v>362</v>
      </c>
      <c r="F236" s="288">
        <v>31</v>
      </c>
      <c r="G236" s="288">
        <v>66</v>
      </c>
      <c r="H236" s="288">
        <v>19</v>
      </c>
      <c r="I236" s="214">
        <v>43</v>
      </c>
      <c r="J236" s="51">
        <v>85</v>
      </c>
      <c r="K236" s="86"/>
    </row>
    <row r="237" spans="1:11" ht="12" customHeight="1" x14ac:dyDescent="0.25">
      <c r="A237" s="45" t="s">
        <v>945</v>
      </c>
      <c r="B237" s="288">
        <v>3191</v>
      </c>
      <c r="C237" s="288">
        <v>438</v>
      </c>
      <c r="D237" s="288">
        <v>2160</v>
      </c>
      <c r="E237" s="288">
        <v>593</v>
      </c>
      <c r="F237" s="288">
        <v>129</v>
      </c>
      <c r="G237" s="288">
        <v>168</v>
      </c>
      <c r="H237" s="288">
        <v>92</v>
      </c>
      <c r="I237" s="214">
        <v>98</v>
      </c>
      <c r="J237" s="51">
        <v>281</v>
      </c>
      <c r="K237" s="86"/>
    </row>
    <row r="238" spans="1:11" ht="12" customHeight="1" x14ac:dyDescent="0.25">
      <c r="A238" s="44" t="s">
        <v>722</v>
      </c>
      <c r="B238" s="288">
        <f>B239+B240</f>
        <v>5704</v>
      </c>
      <c r="C238" s="288">
        <f t="shared" ref="C238:J238" si="23">C239+C240</f>
        <v>859</v>
      </c>
      <c r="D238" s="288">
        <f t="shared" si="23"/>
        <v>3774</v>
      </c>
      <c r="E238" s="288">
        <f t="shared" si="23"/>
        <v>1071</v>
      </c>
      <c r="F238" s="288">
        <f t="shared" si="23"/>
        <v>215</v>
      </c>
      <c r="G238" s="288">
        <f t="shared" si="23"/>
        <v>359</v>
      </c>
      <c r="H238" s="288">
        <f t="shared" si="23"/>
        <v>224</v>
      </c>
      <c r="I238" s="288">
        <f t="shared" si="23"/>
        <v>195</v>
      </c>
      <c r="J238" s="214">
        <f t="shared" si="23"/>
        <v>381</v>
      </c>
      <c r="K238" s="86"/>
    </row>
    <row r="239" spans="1:11" ht="12" customHeight="1" x14ac:dyDescent="0.25">
      <c r="A239" s="45" t="s">
        <v>805</v>
      </c>
      <c r="B239" s="288">
        <v>3139</v>
      </c>
      <c r="C239" s="288">
        <v>447</v>
      </c>
      <c r="D239" s="288">
        <v>2084</v>
      </c>
      <c r="E239" s="288">
        <v>608</v>
      </c>
      <c r="F239" s="288">
        <v>116</v>
      </c>
      <c r="G239" s="288">
        <v>190</v>
      </c>
      <c r="H239" s="288">
        <v>105</v>
      </c>
      <c r="I239" s="214">
        <v>96</v>
      </c>
      <c r="J239" s="51">
        <v>202</v>
      </c>
      <c r="K239" s="86"/>
    </row>
    <row r="240" spans="1:11" ht="12" customHeight="1" x14ac:dyDescent="0.25">
      <c r="A240" s="45" t="s">
        <v>945</v>
      </c>
      <c r="B240" s="288">
        <v>2565</v>
      </c>
      <c r="C240" s="288">
        <v>412</v>
      </c>
      <c r="D240" s="288">
        <v>1690</v>
      </c>
      <c r="E240" s="288">
        <v>463</v>
      </c>
      <c r="F240" s="288">
        <v>99</v>
      </c>
      <c r="G240" s="288">
        <v>169</v>
      </c>
      <c r="H240" s="288">
        <v>119</v>
      </c>
      <c r="I240" s="214">
        <v>99</v>
      </c>
      <c r="J240" s="51">
        <v>179</v>
      </c>
      <c r="K240" s="86"/>
    </row>
    <row r="241" spans="1:11" ht="12" customHeight="1" x14ac:dyDescent="0.25">
      <c r="A241" s="15" t="s">
        <v>631</v>
      </c>
      <c r="B241" s="145"/>
      <c r="C241" s="145"/>
      <c r="D241" s="145"/>
      <c r="E241" s="145"/>
      <c r="F241" s="145"/>
      <c r="G241" s="145"/>
      <c r="H241" s="145"/>
      <c r="I241" s="145"/>
      <c r="J241" s="55"/>
      <c r="K241" s="86"/>
    </row>
    <row r="242" spans="1:11" ht="12" customHeight="1" x14ac:dyDescent="0.25">
      <c r="A242" s="185" t="s">
        <v>632</v>
      </c>
      <c r="B242" s="146"/>
      <c r="C242" s="146"/>
      <c r="D242" s="146"/>
      <c r="E242" s="146"/>
      <c r="F242" s="146"/>
      <c r="G242" s="146"/>
      <c r="H242" s="146"/>
      <c r="I242" s="146"/>
      <c r="J242" s="56"/>
      <c r="K242" s="86"/>
    </row>
    <row r="243" spans="1:11" ht="12" customHeight="1" x14ac:dyDescent="0.25">
      <c r="A243" s="44" t="s">
        <v>720</v>
      </c>
      <c r="B243" s="288">
        <v>5450</v>
      </c>
      <c r="C243" s="288">
        <v>873</v>
      </c>
      <c r="D243" s="288">
        <v>3681</v>
      </c>
      <c r="E243" s="288">
        <v>896</v>
      </c>
      <c r="F243" s="288">
        <v>242</v>
      </c>
      <c r="G243" s="288">
        <v>384</v>
      </c>
      <c r="H243" s="288">
        <v>201</v>
      </c>
      <c r="I243" s="214">
        <v>194</v>
      </c>
      <c r="J243" s="51">
        <v>452</v>
      </c>
      <c r="K243" s="86"/>
    </row>
    <row r="244" spans="1:11" ht="12" customHeight="1" x14ac:dyDescent="0.25">
      <c r="A244" s="44" t="s">
        <v>723</v>
      </c>
      <c r="B244" s="288">
        <v>4295</v>
      </c>
      <c r="C244" s="288">
        <v>620</v>
      </c>
      <c r="D244" s="288">
        <v>2816</v>
      </c>
      <c r="E244" s="288">
        <v>859</v>
      </c>
      <c r="F244" s="288">
        <v>163</v>
      </c>
      <c r="G244" s="288">
        <v>286</v>
      </c>
      <c r="H244" s="288">
        <v>101</v>
      </c>
      <c r="I244" s="214">
        <v>122</v>
      </c>
      <c r="J244" s="51">
        <v>336</v>
      </c>
      <c r="K244" s="86"/>
    </row>
    <row r="245" spans="1:11" ht="12" customHeight="1" x14ac:dyDescent="0.25">
      <c r="A245" s="44" t="s">
        <v>804</v>
      </c>
      <c r="B245" s="288">
        <v>3295</v>
      </c>
      <c r="C245" s="288">
        <v>475</v>
      </c>
      <c r="D245" s="288">
        <v>2179</v>
      </c>
      <c r="E245" s="288">
        <v>641</v>
      </c>
      <c r="F245" s="288">
        <v>117</v>
      </c>
      <c r="G245" s="288">
        <v>215</v>
      </c>
      <c r="H245" s="288">
        <v>110</v>
      </c>
      <c r="I245" s="214">
        <v>86</v>
      </c>
      <c r="J245" s="51">
        <v>309</v>
      </c>
      <c r="K245" s="86"/>
    </row>
    <row r="246" spans="1:11" ht="12" customHeight="1" x14ac:dyDescent="0.25">
      <c r="A246" s="43" t="s">
        <v>725</v>
      </c>
      <c r="B246" s="213">
        <v>37358</v>
      </c>
      <c r="C246" s="213">
        <v>5124</v>
      </c>
      <c r="D246" s="213">
        <v>24772</v>
      </c>
      <c r="E246" s="213">
        <v>7462</v>
      </c>
      <c r="F246" s="213">
        <v>1455</v>
      </c>
      <c r="G246" s="213">
        <v>2148</v>
      </c>
      <c r="H246" s="213">
        <v>1156</v>
      </c>
      <c r="I246" s="215">
        <v>1086</v>
      </c>
      <c r="J246" s="52">
        <v>2480</v>
      </c>
      <c r="K246" s="86"/>
    </row>
    <row r="247" spans="1:11" ht="12" customHeight="1" x14ac:dyDescent="0.25">
      <c r="A247" s="15" t="s">
        <v>677</v>
      </c>
      <c r="B247" s="528"/>
      <c r="C247" s="528"/>
      <c r="D247" s="528"/>
      <c r="E247" s="528"/>
      <c r="F247" s="528"/>
      <c r="G247" s="528"/>
      <c r="H247" s="528"/>
      <c r="I247" s="528"/>
      <c r="J247" s="530"/>
      <c r="K247" s="86"/>
    </row>
    <row r="248" spans="1:11" ht="12" customHeight="1" x14ac:dyDescent="0.25">
      <c r="A248" s="185" t="s">
        <v>622</v>
      </c>
      <c r="B248" s="522"/>
      <c r="C248" s="522"/>
      <c r="D248" s="522"/>
      <c r="E248" s="522"/>
      <c r="F248" s="522"/>
      <c r="G248" s="522"/>
      <c r="H248" s="522"/>
      <c r="I248" s="522"/>
      <c r="J248" s="523"/>
      <c r="K248" s="86"/>
    </row>
    <row r="249" spans="1:11" ht="12" customHeight="1" x14ac:dyDescent="0.25">
      <c r="A249" s="44" t="s">
        <v>726</v>
      </c>
      <c r="B249" s="288">
        <f>B250+B251</f>
        <v>4588</v>
      </c>
      <c r="C249" s="288">
        <f t="shared" ref="C249:J249" si="24">C250+C251</f>
        <v>654</v>
      </c>
      <c r="D249" s="288">
        <f t="shared" si="24"/>
        <v>2973</v>
      </c>
      <c r="E249" s="288">
        <f t="shared" si="24"/>
        <v>961</v>
      </c>
      <c r="F249" s="288">
        <f t="shared" si="24"/>
        <v>188</v>
      </c>
      <c r="G249" s="288">
        <f t="shared" si="24"/>
        <v>265</v>
      </c>
      <c r="H249" s="288">
        <f t="shared" si="24"/>
        <v>142</v>
      </c>
      <c r="I249" s="288">
        <f t="shared" si="24"/>
        <v>174</v>
      </c>
      <c r="J249" s="214">
        <f t="shared" si="24"/>
        <v>286</v>
      </c>
      <c r="K249" s="86"/>
    </row>
    <row r="250" spans="1:11" ht="12" customHeight="1" x14ac:dyDescent="0.25">
      <c r="A250" s="45" t="s">
        <v>805</v>
      </c>
      <c r="B250" s="288">
        <v>1717</v>
      </c>
      <c r="C250" s="288">
        <v>246</v>
      </c>
      <c r="D250" s="288">
        <v>1106</v>
      </c>
      <c r="E250" s="288">
        <v>365</v>
      </c>
      <c r="F250" s="288">
        <v>80</v>
      </c>
      <c r="G250" s="288">
        <v>87</v>
      </c>
      <c r="H250" s="288">
        <v>62</v>
      </c>
      <c r="I250" s="214">
        <v>96</v>
      </c>
      <c r="J250" s="51">
        <v>75</v>
      </c>
      <c r="K250" s="86"/>
    </row>
    <row r="251" spans="1:11" ht="12" customHeight="1" x14ac:dyDescent="0.25">
      <c r="A251" s="45" t="s">
        <v>945</v>
      </c>
      <c r="B251" s="288">
        <v>2871</v>
      </c>
      <c r="C251" s="288">
        <v>408</v>
      </c>
      <c r="D251" s="288">
        <v>1867</v>
      </c>
      <c r="E251" s="288">
        <v>596</v>
      </c>
      <c r="F251" s="288">
        <v>108</v>
      </c>
      <c r="G251" s="288">
        <v>178</v>
      </c>
      <c r="H251" s="288">
        <v>80</v>
      </c>
      <c r="I251" s="214">
        <v>78</v>
      </c>
      <c r="J251" s="51">
        <v>211</v>
      </c>
      <c r="K251" s="86"/>
    </row>
    <row r="252" spans="1:11" ht="12" customHeight="1" x14ac:dyDescent="0.25">
      <c r="A252" s="44" t="s">
        <v>727</v>
      </c>
      <c r="B252" s="288">
        <f>B253+B254</f>
        <v>4460</v>
      </c>
      <c r="C252" s="288">
        <f t="shared" ref="C252:J252" si="25">C253+C254</f>
        <v>637</v>
      </c>
      <c r="D252" s="288">
        <f t="shared" si="25"/>
        <v>2945</v>
      </c>
      <c r="E252" s="288">
        <f t="shared" si="25"/>
        <v>878</v>
      </c>
      <c r="F252" s="288">
        <f t="shared" si="25"/>
        <v>192</v>
      </c>
      <c r="G252" s="288">
        <f t="shared" si="25"/>
        <v>282</v>
      </c>
      <c r="H252" s="288">
        <f t="shared" si="25"/>
        <v>136</v>
      </c>
      <c r="I252" s="288">
        <f t="shared" si="25"/>
        <v>135</v>
      </c>
      <c r="J252" s="214">
        <f t="shared" si="25"/>
        <v>269</v>
      </c>
      <c r="K252" s="86"/>
    </row>
    <row r="253" spans="1:11" ht="12" customHeight="1" x14ac:dyDescent="0.25">
      <c r="A253" s="45" t="s">
        <v>805</v>
      </c>
      <c r="B253" s="288">
        <v>2643</v>
      </c>
      <c r="C253" s="288">
        <v>374</v>
      </c>
      <c r="D253" s="288">
        <v>1731</v>
      </c>
      <c r="E253" s="288">
        <v>538</v>
      </c>
      <c r="F253" s="288">
        <v>105</v>
      </c>
      <c r="G253" s="288">
        <v>165</v>
      </c>
      <c r="H253" s="288">
        <v>83</v>
      </c>
      <c r="I253" s="214">
        <v>79</v>
      </c>
      <c r="J253" s="51">
        <v>143</v>
      </c>
      <c r="K253" s="86"/>
    </row>
    <row r="254" spans="1:11" ht="12" customHeight="1" x14ac:dyDescent="0.25">
      <c r="A254" s="45" t="s">
        <v>945</v>
      </c>
      <c r="B254" s="288">
        <v>1817</v>
      </c>
      <c r="C254" s="288">
        <v>263</v>
      </c>
      <c r="D254" s="288">
        <v>1214</v>
      </c>
      <c r="E254" s="288">
        <v>340</v>
      </c>
      <c r="F254" s="288">
        <v>87</v>
      </c>
      <c r="G254" s="288">
        <v>117</v>
      </c>
      <c r="H254" s="288">
        <v>53</v>
      </c>
      <c r="I254" s="214">
        <v>56</v>
      </c>
      <c r="J254" s="51">
        <v>126</v>
      </c>
      <c r="K254" s="86"/>
    </row>
    <row r="255" spans="1:11" ht="12" customHeight="1" x14ac:dyDescent="0.25">
      <c r="A255" s="44" t="s">
        <v>728</v>
      </c>
      <c r="B255" s="288">
        <f>B256+B257</f>
        <v>13958</v>
      </c>
      <c r="C255" s="288">
        <f t="shared" ref="C255:J255" si="26">C256+C257</f>
        <v>1972</v>
      </c>
      <c r="D255" s="288">
        <f t="shared" si="26"/>
        <v>9218</v>
      </c>
      <c r="E255" s="288">
        <f t="shared" si="26"/>
        <v>2768</v>
      </c>
      <c r="F255" s="288">
        <f t="shared" si="26"/>
        <v>572</v>
      </c>
      <c r="G255" s="288">
        <f t="shared" si="26"/>
        <v>809</v>
      </c>
      <c r="H255" s="288">
        <f t="shared" si="26"/>
        <v>481</v>
      </c>
      <c r="I255" s="288">
        <f t="shared" si="26"/>
        <v>358</v>
      </c>
      <c r="J255" s="214">
        <f t="shared" si="26"/>
        <v>795</v>
      </c>
      <c r="K255" s="86"/>
    </row>
    <row r="256" spans="1:11" ht="12" customHeight="1" x14ac:dyDescent="0.25">
      <c r="A256" s="45" t="s">
        <v>805</v>
      </c>
      <c r="B256" s="288">
        <v>9449</v>
      </c>
      <c r="C256" s="288">
        <v>1265</v>
      </c>
      <c r="D256" s="288">
        <v>6208</v>
      </c>
      <c r="E256" s="288">
        <v>1976</v>
      </c>
      <c r="F256" s="288">
        <v>361</v>
      </c>
      <c r="G256" s="288">
        <v>518</v>
      </c>
      <c r="H256" s="288">
        <v>319</v>
      </c>
      <c r="I256" s="214">
        <v>240</v>
      </c>
      <c r="J256" s="51">
        <v>462</v>
      </c>
      <c r="K256" s="86"/>
    </row>
    <row r="257" spans="1:11" ht="12" customHeight="1" x14ac:dyDescent="0.25">
      <c r="A257" s="45" t="s">
        <v>945</v>
      </c>
      <c r="B257" s="288">
        <v>4509</v>
      </c>
      <c r="C257" s="288">
        <v>707</v>
      </c>
      <c r="D257" s="288">
        <v>3010</v>
      </c>
      <c r="E257" s="288">
        <v>792</v>
      </c>
      <c r="F257" s="288">
        <v>211</v>
      </c>
      <c r="G257" s="288">
        <v>291</v>
      </c>
      <c r="H257" s="288">
        <v>162</v>
      </c>
      <c r="I257" s="214">
        <v>118</v>
      </c>
      <c r="J257" s="51">
        <v>333</v>
      </c>
      <c r="K257" s="86"/>
    </row>
    <row r="258" spans="1:11" ht="12" customHeight="1" x14ac:dyDescent="0.25">
      <c r="A258" s="15" t="s">
        <v>631</v>
      </c>
      <c r="B258" s="145"/>
      <c r="C258" s="145"/>
      <c r="D258" s="145"/>
      <c r="E258" s="145"/>
      <c r="F258" s="145"/>
      <c r="G258" s="145"/>
      <c r="H258" s="145"/>
      <c r="I258" s="145"/>
      <c r="J258" s="55"/>
      <c r="K258" s="86"/>
    </row>
    <row r="259" spans="1:11" ht="12" customHeight="1" x14ac:dyDescent="0.25">
      <c r="A259" s="187" t="s">
        <v>632</v>
      </c>
      <c r="B259" s="146"/>
      <c r="C259" s="146"/>
      <c r="D259" s="146"/>
      <c r="E259" s="146"/>
      <c r="F259" s="146"/>
      <c r="G259" s="146"/>
      <c r="H259" s="146"/>
      <c r="I259" s="146"/>
      <c r="J259" s="56"/>
      <c r="K259" s="86"/>
    </row>
    <row r="260" spans="1:11" ht="12" customHeight="1" x14ac:dyDescent="0.25">
      <c r="A260" s="44" t="s">
        <v>729</v>
      </c>
      <c r="B260" s="288">
        <v>2449</v>
      </c>
      <c r="C260" s="288">
        <v>304</v>
      </c>
      <c r="D260" s="288">
        <v>1645</v>
      </c>
      <c r="E260" s="288">
        <v>500</v>
      </c>
      <c r="F260" s="288">
        <v>95</v>
      </c>
      <c r="G260" s="288">
        <v>120</v>
      </c>
      <c r="H260" s="288">
        <v>71</v>
      </c>
      <c r="I260" s="214">
        <v>73</v>
      </c>
      <c r="J260" s="51">
        <v>169</v>
      </c>
      <c r="K260" s="86"/>
    </row>
    <row r="261" spans="1:11" ht="12" customHeight="1" x14ac:dyDescent="0.25">
      <c r="A261" s="44" t="s">
        <v>730</v>
      </c>
      <c r="B261" s="288">
        <v>4272</v>
      </c>
      <c r="C261" s="288">
        <v>498</v>
      </c>
      <c r="D261" s="288">
        <v>2872</v>
      </c>
      <c r="E261" s="288">
        <v>902</v>
      </c>
      <c r="F261" s="288">
        <v>129</v>
      </c>
      <c r="G261" s="288">
        <v>202</v>
      </c>
      <c r="H261" s="288">
        <v>99</v>
      </c>
      <c r="I261" s="214">
        <v>105</v>
      </c>
      <c r="J261" s="51">
        <v>358</v>
      </c>
      <c r="K261" s="86"/>
    </row>
    <row r="262" spans="1:11" ht="12" customHeight="1" x14ac:dyDescent="0.25">
      <c r="A262" s="44" t="s">
        <v>731</v>
      </c>
      <c r="B262" s="288">
        <v>3715</v>
      </c>
      <c r="C262" s="288">
        <v>547</v>
      </c>
      <c r="D262" s="288">
        <v>2517</v>
      </c>
      <c r="E262" s="288">
        <v>651</v>
      </c>
      <c r="F262" s="288">
        <v>151</v>
      </c>
      <c r="G262" s="288">
        <v>251</v>
      </c>
      <c r="H262" s="288">
        <v>92</v>
      </c>
      <c r="I262" s="214">
        <v>123</v>
      </c>
      <c r="J262" s="51">
        <v>294</v>
      </c>
      <c r="K262" s="86"/>
    </row>
    <row r="263" spans="1:11" ht="12" customHeight="1" x14ac:dyDescent="0.25">
      <c r="A263" s="44" t="s">
        <v>732</v>
      </c>
      <c r="B263" s="288">
        <v>3916</v>
      </c>
      <c r="C263" s="288">
        <v>512</v>
      </c>
      <c r="D263" s="288">
        <v>2602</v>
      </c>
      <c r="E263" s="288">
        <v>802</v>
      </c>
      <c r="F263" s="288">
        <v>128</v>
      </c>
      <c r="G263" s="288">
        <v>219</v>
      </c>
      <c r="H263" s="288">
        <v>135</v>
      </c>
      <c r="I263" s="214">
        <v>118</v>
      </c>
      <c r="J263" s="51">
        <v>309</v>
      </c>
      <c r="K263" s="86"/>
    </row>
    <row r="264" spans="1:11" ht="12" customHeight="1" x14ac:dyDescent="0.25">
      <c r="A264" s="43" t="s">
        <v>733</v>
      </c>
      <c r="B264" s="213">
        <v>18645</v>
      </c>
      <c r="C264" s="213">
        <v>2493</v>
      </c>
      <c r="D264" s="213">
        <v>12190</v>
      </c>
      <c r="E264" s="213">
        <v>3962</v>
      </c>
      <c r="F264" s="213">
        <v>646</v>
      </c>
      <c r="G264" s="213">
        <v>1090</v>
      </c>
      <c r="H264" s="213">
        <v>618</v>
      </c>
      <c r="I264" s="215">
        <v>573</v>
      </c>
      <c r="J264" s="52">
        <v>1176</v>
      </c>
      <c r="K264" s="86"/>
    </row>
    <row r="265" spans="1:11" ht="12" customHeight="1" x14ac:dyDescent="0.25">
      <c r="A265" s="15" t="s">
        <v>658</v>
      </c>
      <c r="B265" s="528"/>
      <c r="C265" s="528"/>
      <c r="D265" s="528"/>
      <c r="E265" s="528"/>
      <c r="F265" s="528"/>
      <c r="G265" s="528"/>
      <c r="H265" s="528"/>
      <c r="I265" s="528"/>
      <c r="J265" s="530"/>
      <c r="K265" s="86"/>
    </row>
    <row r="266" spans="1:11" ht="12" customHeight="1" x14ac:dyDescent="0.25">
      <c r="A266" s="185" t="s">
        <v>688</v>
      </c>
      <c r="B266" s="146"/>
      <c r="C266" s="146"/>
      <c r="D266" s="146"/>
      <c r="E266" s="146"/>
      <c r="F266" s="146"/>
      <c r="G266" s="146"/>
      <c r="H266" s="146"/>
      <c r="I266" s="146"/>
      <c r="J266" s="56"/>
      <c r="K266" s="86"/>
    </row>
    <row r="267" spans="1:11" ht="12" customHeight="1" x14ac:dyDescent="0.25">
      <c r="A267" s="44" t="s">
        <v>734</v>
      </c>
      <c r="B267" s="288">
        <v>4889</v>
      </c>
      <c r="C267" s="288">
        <v>586</v>
      </c>
      <c r="D267" s="288">
        <v>3150</v>
      </c>
      <c r="E267" s="288">
        <v>1153</v>
      </c>
      <c r="F267" s="288">
        <v>155</v>
      </c>
      <c r="G267" s="288">
        <v>242</v>
      </c>
      <c r="H267" s="288">
        <v>163</v>
      </c>
      <c r="I267" s="214">
        <v>172</v>
      </c>
      <c r="J267" s="289">
        <v>259</v>
      </c>
      <c r="K267" s="86"/>
    </row>
    <row r="268" spans="1:11" ht="12" customHeight="1" x14ac:dyDescent="0.25">
      <c r="A268" s="15" t="s">
        <v>631</v>
      </c>
      <c r="B268" s="145"/>
      <c r="C268" s="145"/>
      <c r="D268" s="145"/>
      <c r="E268" s="145"/>
      <c r="F268" s="145"/>
      <c r="G268" s="145"/>
      <c r="H268" s="145"/>
      <c r="I268" s="145"/>
      <c r="J268" s="55"/>
      <c r="K268" s="86"/>
    </row>
    <row r="269" spans="1:11" ht="12" customHeight="1" x14ac:dyDescent="0.25">
      <c r="A269" s="185" t="s">
        <v>632</v>
      </c>
      <c r="B269" s="146"/>
      <c r="C269" s="146"/>
      <c r="D269" s="146"/>
      <c r="E269" s="146"/>
      <c r="F269" s="146"/>
      <c r="G269" s="146"/>
      <c r="H269" s="146"/>
      <c r="I269" s="146"/>
      <c r="J269" s="56"/>
      <c r="K269" s="86"/>
    </row>
    <row r="270" spans="1:11" ht="12" customHeight="1" x14ac:dyDescent="0.25">
      <c r="A270" s="44" t="s">
        <v>735</v>
      </c>
      <c r="B270" s="288">
        <v>2465</v>
      </c>
      <c r="C270" s="288">
        <v>294</v>
      </c>
      <c r="D270" s="288">
        <v>1605</v>
      </c>
      <c r="E270" s="288">
        <v>566</v>
      </c>
      <c r="F270" s="288">
        <v>78</v>
      </c>
      <c r="G270" s="288">
        <v>128</v>
      </c>
      <c r="H270" s="288">
        <v>69</v>
      </c>
      <c r="I270" s="214">
        <v>64</v>
      </c>
      <c r="J270" s="51">
        <v>182</v>
      </c>
      <c r="K270" s="86"/>
    </row>
    <row r="271" spans="1:11" ht="12" customHeight="1" x14ac:dyDescent="0.25">
      <c r="A271" s="44" t="s">
        <v>736</v>
      </c>
      <c r="B271" s="288">
        <v>3535</v>
      </c>
      <c r="C271" s="288">
        <v>558</v>
      </c>
      <c r="D271" s="288">
        <v>2309</v>
      </c>
      <c r="E271" s="288">
        <v>668</v>
      </c>
      <c r="F271" s="288">
        <v>145</v>
      </c>
      <c r="G271" s="288">
        <v>233</v>
      </c>
      <c r="H271" s="288">
        <v>154</v>
      </c>
      <c r="I271" s="214">
        <v>105</v>
      </c>
      <c r="J271" s="51">
        <v>228</v>
      </c>
      <c r="K271" s="86"/>
    </row>
    <row r="272" spans="1:11" ht="12" customHeight="1" x14ac:dyDescent="0.25">
      <c r="A272" s="44" t="s">
        <v>29</v>
      </c>
      <c r="B272" s="288">
        <v>3953</v>
      </c>
      <c r="C272" s="288">
        <v>532</v>
      </c>
      <c r="D272" s="288">
        <v>2609</v>
      </c>
      <c r="E272" s="288">
        <v>812</v>
      </c>
      <c r="F272" s="288">
        <v>132</v>
      </c>
      <c r="G272" s="288">
        <v>255</v>
      </c>
      <c r="H272" s="288">
        <v>110</v>
      </c>
      <c r="I272" s="214">
        <v>122</v>
      </c>
      <c r="J272" s="51">
        <v>244</v>
      </c>
      <c r="K272" s="86"/>
    </row>
    <row r="273" spans="1:11" ht="12" customHeight="1" x14ac:dyDescent="0.25">
      <c r="A273" s="44" t="s">
        <v>734</v>
      </c>
      <c r="B273" s="288">
        <v>3803</v>
      </c>
      <c r="C273" s="288">
        <v>523</v>
      </c>
      <c r="D273" s="288">
        <v>2517</v>
      </c>
      <c r="E273" s="288">
        <v>763</v>
      </c>
      <c r="F273" s="288">
        <v>136</v>
      </c>
      <c r="G273" s="288">
        <v>232</v>
      </c>
      <c r="H273" s="288">
        <v>122</v>
      </c>
      <c r="I273" s="214">
        <v>110</v>
      </c>
      <c r="J273" s="51">
        <v>263</v>
      </c>
      <c r="K273" s="86"/>
    </row>
    <row r="274" spans="1:11" ht="12" customHeight="1" x14ac:dyDescent="0.25">
      <c r="A274" s="43" t="s">
        <v>737</v>
      </c>
      <c r="B274" s="213">
        <v>34635</v>
      </c>
      <c r="C274" s="213">
        <v>5639</v>
      </c>
      <c r="D274" s="213">
        <v>22823</v>
      </c>
      <c r="E274" s="213">
        <v>6173</v>
      </c>
      <c r="F274" s="213">
        <v>1538</v>
      </c>
      <c r="G274" s="213">
        <v>2436</v>
      </c>
      <c r="H274" s="213">
        <v>1307</v>
      </c>
      <c r="I274" s="215">
        <v>1255</v>
      </c>
      <c r="J274" s="52">
        <v>2467</v>
      </c>
      <c r="K274" s="86"/>
    </row>
    <row r="275" spans="1:11" ht="12" customHeight="1" x14ac:dyDescent="0.25">
      <c r="A275" s="15" t="s">
        <v>631</v>
      </c>
      <c r="B275" s="528"/>
      <c r="C275" s="528"/>
      <c r="D275" s="528"/>
      <c r="E275" s="528"/>
      <c r="F275" s="528"/>
      <c r="G275" s="528"/>
      <c r="H275" s="528"/>
      <c r="I275" s="528"/>
      <c r="J275" s="530"/>
      <c r="K275" s="86"/>
    </row>
    <row r="276" spans="1:11" ht="12" customHeight="1" x14ac:dyDescent="0.25">
      <c r="A276" s="185" t="s">
        <v>632</v>
      </c>
      <c r="B276" s="146"/>
      <c r="C276" s="146"/>
      <c r="D276" s="146"/>
      <c r="E276" s="146"/>
      <c r="F276" s="146"/>
      <c r="G276" s="146"/>
      <c r="H276" s="146"/>
      <c r="I276" s="146"/>
      <c r="J276" s="56"/>
      <c r="K276" s="86"/>
    </row>
    <row r="277" spans="1:11" ht="12" customHeight="1" x14ac:dyDescent="0.25">
      <c r="A277" s="44" t="s">
        <v>738</v>
      </c>
      <c r="B277" s="288">
        <v>2966</v>
      </c>
      <c r="C277" s="288">
        <v>518</v>
      </c>
      <c r="D277" s="288">
        <v>1904</v>
      </c>
      <c r="E277" s="288">
        <v>544</v>
      </c>
      <c r="F277" s="288">
        <v>139</v>
      </c>
      <c r="G277" s="288">
        <v>226</v>
      </c>
      <c r="H277" s="288">
        <v>113</v>
      </c>
      <c r="I277" s="214">
        <v>90</v>
      </c>
      <c r="J277" s="51">
        <v>208</v>
      </c>
      <c r="K277" s="86"/>
    </row>
    <row r="278" spans="1:11" ht="12" customHeight="1" x14ac:dyDescent="0.25">
      <c r="A278" s="44" t="s">
        <v>739</v>
      </c>
      <c r="B278" s="288">
        <v>4052</v>
      </c>
      <c r="C278" s="288">
        <v>639</v>
      </c>
      <c r="D278" s="288">
        <v>2634</v>
      </c>
      <c r="E278" s="288">
        <v>779</v>
      </c>
      <c r="F278" s="288">
        <v>166</v>
      </c>
      <c r="G278" s="288">
        <v>257</v>
      </c>
      <c r="H278" s="288">
        <v>147</v>
      </c>
      <c r="I278" s="214">
        <v>155</v>
      </c>
      <c r="J278" s="51">
        <v>280</v>
      </c>
      <c r="K278" s="86"/>
    </row>
    <row r="279" spans="1:11" ht="12" customHeight="1" x14ac:dyDescent="0.25">
      <c r="A279" s="44" t="s">
        <v>740</v>
      </c>
      <c r="B279" s="288">
        <v>3107</v>
      </c>
      <c r="C279" s="288">
        <v>512</v>
      </c>
      <c r="D279" s="288">
        <v>2065</v>
      </c>
      <c r="E279" s="288">
        <v>530</v>
      </c>
      <c r="F279" s="288">
        <v>143</v>
      </c>
      <c r="G279" s="288">
        <v>207</v>
      </c>
      <c r="H279" s="288">
        <v>122</v>
      </c>
      <c r="I279" s="214">
        <v>127</v>
      </c>
      <c r="J279" s="51">
        <v>226</v>
      </c>
      <c r="K279" s="86"/>
    </row>
    <row r="280" spans="1:11" ht="12" customHeight="1" x14ac:dyDescent="0.25">
      <c r="A280" s="44" t="s">
        <v>741</v>
      </c>
      <c r="B280" s="288">
        <v>2745</v>
      </c>
      <c r="C280" s="288">
        <v>491</v>
      </c>
      <c r="D280" s="288">
        <v>1734</v>
      </c>
      <c r="E280" s="288">
        <v>520</v>
      </c>
      <c r="F280" s="288">
        <v>146</v>
      </c>
      <c r="G280" s="288">
        <v>214</v>
      </c>
      <c r="H280" s="288">
        <v>84</v>
      </c>
      <c r="I280" s="214">
        <v>97</v>
      </c>
      <c r="J280" s="51">
        <v>227</v>
      </c>
      <c r="K280" s="86"/>
    </row>
    <row r="281" spans="1:11" ht="12" customHeight="1" x14ac:dyDescent="0.25">
      <c r="A281" s="44" t="s">
        <v>742</v>
      </c>
      <c r="B281" s="288">
        <v>5664</v>
      </c>
      <c r="C281" s="288">
        <v>926</v>
      </c>
      <c r="D281" s="288">
        <v>3762</v>
      </c>
      <c r="E281" s="288">
        <v>976</v>
      </c>
      <c r="F281" s="288">
        <v>262</v>
      </c>
      <c r="G281" s="288">
        <v>396</v>
      </c>
      <c r="H281" s="288">
        <v>243</v>
      </c>
      <c r="I281" s="214">
        <v>210</v>
      </c>
      <c r="J281" s="51">
        <v>390</v>
      </c>
      <c r="K281" s="86"/>
    </row>
    <row r="282" spans="1:11" ht="12" customHeight="1" x14ac:dyDescent="0.25">
      <c r="A282" s="44" t="s">
        <v>743</v>
      </c>
      <c r="B282" s="288">
        <v>2209</v>
      </c>
      <c r="C282" s="288">
        <v>307</v>
      </c>
      <c r="D282" s="288">
        <v>1471</v>
      </c>
      <c r="E282" s="288">
        <v>431</v>
      </c>
      <c r="F282" s="288">
        <v>86</v>
      </c>
      <c r="G282" s="288">
        <v>127</v>
      </c>
      <c r="H282" s="288">
        <v>86</v>
      </c>
      <c r="I282" s="214">
        <v>84</v>
      </c>
      <c r="J282" s="51">
        <v>187</v>
      </c>
      <c r="K282" s="86"/>
    </row>
    <row r="283" spans="1:11" ht="12" customHeight="1" x14ac:dyDescent="0.25">
      <c r="A283" s="44" t="s">
        <v>744</v>
      </c>
      <c r="B283" s="288">
        <v>8082</v>
      </c>
      <c r="C283" s="288">
        <v>1381</v>
      </c>
      <c r="D283" s="288">
        <v>5460</v>
      </c>
      <c r="E283" s="288">
        <v>1241</v>
      </c>
      <c r="F283" s="288">
        <v>356</v>
      </c>
      <c r="G283" s="288">
        <v>618</v>
      </c>
      <c r="H283" s="288">
        <v>333</v>
      </c>
      <c r="I283" s="214">
        <v>308</v>
      </c>
      <c r="J283" s="51">
        <v>532</v>
      </c>
      <c r="K283" s="86"/>
    </row>
    <row r="284" spans="1:11" ht="12" customHeight="1" x14ac:dyDescent="0.25">
      <c r="A284" s="44" t="s">
        <v>745</v>
      </c>
      <c r="B284" s="288">
        <v>3851</v>
      </c>
      <c r="C284" s="288">
        <v>602</v>
      </c>
      <c r="D284" s="288">
        <v>2554</v>
      </c>
      <c r="E284" s="288">
        <v>695</v>
      </c>
      <c r="F284" s="288">
        <v>158</v>
      </c>
      <c r="G284" s="288">
        <v>272</v>
      </c>
      <c r="H284" s="288">
        <v>118</v>
      </c>
      <c r="I284" s="214">
        <v>123</v>
      </c>
      <c r="J284" s="51">
        <v>279</v>
      </c>
      <c r="K284" s="86"/>
    </row>
    <row r="285" spans="1:11" ht="12" customHeight="1" x14ac:dyDescent="0.25">
      <c r="A285" s="44" t="s">
        <v>746</v>
      </c>
      <c r="B285" s="288">
        <v>1959</v>
      </c>
      <c r="C285" s="288">
        <v>263</v>
      </c>
      <c r="D285" s="288">
        <v>1239</v>
      </c>
      <c r="E285" s="288">
        <v>457</v>
      </c>
      <c r="F285" s="288">
        <v>82</v>
      </c>
      <c r="G285" s="288">
        <v>119</v>
      </c>
      <c r="H285" s="288">
        <v>61</v>
      </c>
      <c r="I285" s="214">
        <v>61</v>
      </c>
      <c r="J285" s="51">
        <v>138</v>
      </c>
      <c r="K285" s="86"/>
    </row>
    <row r="286" spans="1:11" ht="12" customHeight="1" x14ac:dyDescent="0.25">
      <c r="A286" s="46" t="s">
        <v>317</v>
      </c>
      <c r="B286" s="53"/>
      <c r="C286" s="53"/>
      <c r="D286" s="53"/>
      <c r="E286" s="53"/>
      <c r="F286" s="53"/>
      <c r="G286" s="53"/>
      <c r="H286" s="53"/>
      <c r="I286" s="53"/>
      <c r="J286" s="58"/>
      <c r="K286" s="86"/>
    </row>
    <row r="287" spans="1:11" ht="12" customHeight="1" x14ac:dyDescent="0.25">
      <c r="A287" s="186" t="s">
        <v>27</v>
      </c>
      <c r="B287" s="154">
        <v>68231</v>
      </c>
      <c r="C287" s="154">
        <v>10573</v>
      </c>
      <c r="D287" s="154">
        <v>45241</v>
      </c>
      <c r="E287" s="154">
        <v>12417</v>
      </c>
      <c r="F287" s="154">
        <v>2957</v>
      </c>
      <c r="G287" s="154">
        <v>4319</v>
      </c>
      <c r="H287" s="154">
        <v>2356</v>
      </c>
      <c r="I287" s="154">
        <v>2132</v>
      </c>
      <c r="J287" s="59">
        <v>3881</v>
      </c>
      <c r="K287" s="86"/>
    </row>
    <row r="288" spans="1:11" x14ac:dyDescent="0.25">
      <c r="K288" s="86"/>
    </row>
    <row r="289" spans="11:11" x14ac:dyDescent="0.25">
      <c r="K289" s="86"/>
    </row>
    <row r="290" spans="11:11" x14ac:dyDescent="0.25">
      <c r="K290" s="86"/>
    </row>
    <row r="291" spans="11:11" x14ac:dyDescent="0.25">
      <c r="K291" s="86"/>
    </row>
    <row r="292" spans="11:11" x14ac:dyDescent="0.25">
      <c r="K292" s="86"/>
    </row>
    <row r="293" spans="11:11" x14ac:dyDescent="0.25">
      <c r="K293" s="86"/>
    </row>
    <row r="294" spans="11:11" x14ac:dyDescent="0.25">
      <c r="K294" s="86"/>
    </row>
    <row r="295" spans="11:11" x14ac:dyDescent="0.25">
      <c r="K295" s="86"/>
    </row>
    <row r="296" spans="11:11" x14ac:dyDescent="0.25">
      <c r="K296" s="86"/>
    </row>
    <row r="297" spans="11:11" x14ac:dyDescent="0.25">
      <c r="K297" s="86"/>
    </row>
    <row r="298" spans="11:11" x14ac:dyDescent="0.25">
      <c r="K298" s="86"/>
    </row>
    <row r="299" spans="11:11" x14ac:dyDescent="0.25">
      <c r="K299" s="86"/>
    </row>
  </sheetData>
  <mergeCells count="29">
    <mergeCell ref="E163:E164"/>
    <mergeCell ref="A2:J2"/>
    <mergeCell ref="A3:J3"/>
    <mergeCell ref="A4:J4"/>
    <mergeCell ref="A5:J5"/>
    <mergeCell ref="A6:J6"/>
    <mergeCell ref="B7:B8"/>
    <mergeCell ref="F51:F52"/>
    <mergeCell ref="F7:J7"/>
    <mergeCell ref="H51:H52"/>
    <mergeCell ref="J51:J52"/>
    <mergeCell ref="C7:E7"/>
    <mergeCell ref="B51:B52"/>
    <mergeCell ref="C51:C52"/>
    <mergeCell ref="D51:D52"/>
    <mergeCell ref="A7:A8"/>
    <mergeCell ref="J163:J164"/>
    <mergeCell ref="E51:E52"/>
    <mergeCell ref="G163:G164"/>
    <mergeCell ref="G51:G52"/>
    <mergeCell ref="I163:I164"/>
    <mergeCell ref="I51:I52"/>
    <mergeCell ref="H163:H164"/>
    <mergeCell ref="I114:J114"/>
    <mergeCell ref="I117:J117"/>
    <mergeCell ref="F163:F164"/>
    <mergeCell ref="B163:B164"/>
    <mergeCell ref="C163:C164"/>
    <mergeCell ref="D163:D164"/>
  </mergeCells>
  <hyperlinks>
    <hyperlink ref="K1" location="'Spis tablic   List of tables'!A1" display="Powrót" xr:uid="{00000000-0004-0000-0700-000000000000}"/>
  </hyperlinks>
  <pageMargins left="0.7" right="0.7" top="0.75" bottom="0.7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AA6"/>
  </sheetPr>
  <dimension ref="A1:G2533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4.25" x14ac:dyDescent="0.2"/>
  <cols>
    <col min="1" max="1" width="22.7109375" style="9" customWidth="1"/>
    <col min="2" max="4" width="10.7109375" style="3" customWidth="1"/>
    <col min="5" max="5" width="22.7109375" style="188" customWidth="1"/>
    <col min="6" max="6" width="12.7109375" style="9" customWidth="1"/>
    <col min="7" max="16384" width="9.140625" style="9"/>
  </cols>
  <sheetData>
    <row r="1" spans="1:6" ht="19.899999999999999" customHeight="1" x14ac:dyDescent="0.2">
      <c r="A1" s="571"/>
      <c r="B1" s="9"/>
      <c r="C1" s="9"/>
      <c r="D1" s="9"/>
      <c r="F1" s="109" t="s">
        <v>1182</v>
      </c>
    </row>
    <row r="2" spans="1:6" s="110" customFormat="1" ht="15" customHeight="1" x14ac:dyDescent="0.2">
      <c r="A2" s="612" t="s">
        <v>1320</v>
      </c>
      <c r="B2" s="632"/>
      <c r="C2" s="632"/>
      <c r="D2" s="632"/>
      <c r="E2" s="632"/>
    </row>
    <row r="3" spans="1:6" s="110" customFormat="1" ht="12" customHeight="1" x14ac:dyDescent="0.2">
      <c r="A3" s="613" t="s">
        <v>1208</v>
      </c>
      <c r="B3" s="613"/>
      <c r="C3" s="613"/>
      <c r="D3" s="613"/>
      <c r="E3" s="613"/>
    </row>
    <row r="4" spans="1:6" ht="15" customHeight="1" x14ac:dyDescent="0.2">
      <c r="A4" s="670" t="s">
        <v>1321</v>
      </c>
      <c r="B4" s="671"/>
      <c r="C4" s="671"/>
      <c r="D4" s="671"/>
      <c r="E4" s="671"/>
    </row>
    <row r="5" spans="1:6" s="111" customFormat="1" ht="12" customHeight="1" x14ac:dyDescent="0.2">
      <c r="A5" s="615" t="s">
        <v>1237</v>
      </c>
      <c r="B5" s="615"/>
      <c r="C5" s="615"/>
      <c r="D5" s="615"/>
      <c r="E5" s="615"/>
    </row>
    <row r="6" spans="1:6" ht="15" customHeight="1" x14ac:dyDescent="0.2">
      <c r="A6" s="672"/>
      <c r="B6" s="672"/>
      <c r="C6" s="672"/>
      <c r="D6" s="672"/>
      <c r="E6" s="672"/>
    </row>
    <row r="7" spans="1:6" s="3" customFormat="1" ht="22.5" customHeight="1" x14ac:dyDescent="0.2">
      <c r="A7" s="664" t="s">
        <v>1256</v>
      </c>
      <c r="B7" s="666" t="s">
        <v>1257</v>
      </c>
      <c r="C7" s="666" t="s">
        <v>1258</v>
      </c>
      <c r="D7" s="666" t="s">
        <v>1259</v>
      </c>
      <c r="E7" s="668" t="s">
        <v>833</v>
      </c>
    </row>
    <row r="8" spans="1:6" s="3" customFormat="1" ht="15.75" customHeight="1" x14ac:dyDescent="0.2">
      <c r="A8" s="665"/>
      <c r="B8" s="667"/>
      <c r="C8" s="667"/>
      <c r="D8" s="667"/>
      <c r="E8" s="669"/>
    </row>
    <row r="9" spans="1:6" s="3" customFormat="1" ht="24.95" customHeight="1" x14ac:dyDescent="0.2">
      <c r="A9" s="112" t="s">
        <v>834</v>
      </c>
      <c r="B9" s="350">
        <v>28995</v>
      </c>
      <c r="C9" s="350">
        <v>13611</v>
      </c>
      <c r="D9" s="350">
        <v>15384</v>
      </c>
      <c r="E9" s="189" t="s">
        <v>0</v>
      </c>
    </row>
    <row r="10" spans="1:6" s="3" customFormat="1" ht="15" customHeight="1" x14ac:dyDescent="0.2">
      <c r="A10" s="113" t="s">
        <v>427</v>
      </c>
      <c r="B10" s="351">
        <v>1150</v>
      </c>
      <c r="C10" s="351">
        <v>560</v>
      </c>
      <c r="D10" s="351">
        <v>590</v>
      </c>
      <c r="E10" s="172" t="s">
        <v>596</v>
      </c>
    </row>
    <row r="11" spans="1:6" s="3" customFormat="1" ht="11.25" x14ac:dyDescent="0.2">
      <c r="A11" s="114" t="s">
        <v>572</v>
      </c>
      <c r="B11" s="568">
        <v>191</v>
      </c>
      <c r="C11" s="568">
        <v>97</v>
      </c>
      <c r="D11" s="568">
        <v>94</v>
      </c>
      <c r="E11" s="190">
        <v>0</v>
      </c>
    </row>
    <row r="12" spans="1:6" s="3" customFormat="1" ht="11.25" x14ac:dyDescent="0.2">
      <c r="A12" s="114" t="s">
        <v>573</v>
      </c>
      <c r="B12" s="568">
        <v>198</v>
      </c>
      <c r="C12" s="568">
        <v>100</v>
      </c>
      <c r="D12" s="568">
        <v>98</v>
      </c>
      <c r="E12" s="190">
        <v>1</v>
      </c>
    </row>
    <row r="13" spans="1:6" s="3" customFormat="1" ht="11.25" x14ac:dyDescent="0.2">
      <c r="A13" s="114" t="s">
        <v>574</v>
      </c>
      <c r="B13" s="568">
        <v>238</v>
      </c>
      <c r="C13" s="568">
        <v>116</v>
      </c>
      <c r="D13" s="568">
        <v>122</v>
      </c>
      <c r="E13" s="190">
        <v>2</v>
      </c>
    </row>
    <row r="14" spans="1:6" s="3" customFormat="1" ht="11.25" x14ac:dyDescent="0.2">
      <c r="A14" s="114" t="s">
        <v>575</v>
      </c>
      <c r="B14" s="568">
        <v>233</v>
      </c>
      <c r="C14" s="568">
        <v>101</v>
      </c>
      <c r="D14" s="568">
        <v>132</v>
      </c>
      <c r="E14" s="190">
        <v>3</v>
      </c>
    </row>
    <row r="15" spans="1:6" s="3" customFormat="1" ht="11.25" x14ac:dyDescent="0.2">
      <c r="A15" s="114" t="s">
        <v>576</v>
      </c>
      <c r="B15" s="568">
        <v>290</v>
      </c>
      <c r="C15" s="568">
        <v>146</v>
      </c>
      <c r="D15" s="568">
        <v>144</v>
      </c>
      <c r="E15" s="190">
        <v>4</v>
      </c>
    </row>
    <row r="16" spans="1:6" s="3" customFormat="1" ht="12.95" customHeight="1" x14ac:dyDescent="0.2">
      <c r="A16" s="115" t="s">
        <v>530</v>
      </c>
      <c r="B16" s="351">
        <v>1408</v>
      </c>
      <c r="C16" s="351">
        <v>726</v>
      </c>
      <c r="D16" s="351">
        <v>682</v>
      </c>
      <c r="E16" s="172" t="s">
        <v>530</v>
      </c>
    </row>
    <row r="17" spans="1:5" s="3" customFormat="1" ht="11.25" x14ac:dyDescent="0.2">
      <c r="A17" s="114" t="s">
        <v>577</v>
      </c>
      <c r="B17" s="568">
        <v>258</v>
      </c>
      <c r="C17" s="568">
        <v>135</v>
      </c>
      <c r="D17" s="568">
        <v>123</v>
      </c>
      <c r="E17" s="190">
        <v>5</v>
      </c>
    </row>
    <row r="18" spans="1:5" s="3" customFormat="1" ht="11.25" x14ac:dyDescent="0.2">
      <c r="A18" s="114" t="s">
        <v>578</v>
      </c>
      <c r="B18" s="568">
        <v>296</v>
      </c>
      <c r="C18" s="568">
        <v>152</v>
      </c>
      <c r="D18" s="568">
        <v>144</v>
      </c>
      <c r="E18" s="190">
        <v>6</v>
      </c>
    </row>
    <row r="19" spans="1:5" s="3" customFormat="1" ht="11.25" x14ac:dyDescent="0.2">
      <c r="A19" s="114" t="s">
        <v>579</v>
      </c>
      <c r="B19" s="568">
        <v>283</v>
      </c>
      <c r="C19" s="568">
        <v>147</v>
      </c>
      <c r="D19" s="568">
        <v>136</v>
      </c>
      <c r="E19" s="190">
        <v>7</v>
      </c>
    </row>
    <row r="20" spans="1:5" s="3" customFormat="1" ht="11.25" x14ac:dyDescent="0.2">
      <c r="A20" s="114" t="s">
        <v>580</v>
      </c>
      <c r="B20" s="568">
        <v>281</v>
      </c>
      <c r="C20" s="568">
        <v>147</v>
      </c>
      <c r="D20" s="568">
        <v>134</v>
      </c>
      <c r="E20" s="190">
        <v>8</v>
      </c>
    </row>
    <row r="21" spans="1:5" s="3" customFormat="1" ht="10.15" customHeight="1" x14ac:dyDescent="0.2">
      <c r="A21" s="114" t="s">
        <v>581</v>
      </c>
      <c r="B21" s="568">
        <v>290</v>
      </c>
      <c r="C21" s="568">
        <v>145</v>
      </c>
      <c r="D21" s="568">
        <v>145</v>
      </c>
      <c r="E21" s="190">
        <v>9</v>
      </c>
    </row>
    <row r="22" spans="1:5" s="3" customFormat="1" ht="12.95" customHeight="1" x14ac:dyDescent="0.2">
      <c r="A22" s="113" t="s">
        <v>531</v>
      </c>
      <c r="B22" s="351">
        <v>1456</v>
      </c>
      <c r="C22" s="351">
        <v>721</v>
      </c>
      <c r="D22" s="351">
        <v>735</v>
      </c>
      <c r="E22" s="172" t="s">
        <v>597</v>
      </c>
    </row>
    <row r="23" spans="1:5" s="3" customFormat="1" ht="11.25" x14ac:dyDescent="0.2">
      <c r="A23" s="114" t="s">
        <v>582</v>
      </c>
      <c r="B23" s="568">
        <v>265</v>
      </c>
      <c r="C23" s="568">
        <v>134</v>
      </c>
      <c r="D23" s="568">
        <v>131</v>
      </c>
      <c r="E23" s="191">
        <v>10</v>
      </c>
    </row>
    <row r="24" spans="1:5" s="3" customFormat="1" ht="11.25" x14ac:dyDescent="0.2">
      <c r="A24" s="114" t="s">
        <v>583</v>
      </c>
      <c r="B24" s="568">
        <v>299</v>
      </c>
      <c r="C24" s="568">
        <v>157</v>
      </c>
      <c r="D24" s="568">
        <v>142</v>
      </c>
      <c r="E24" s="191">
        <v>11</v>
      </c>
    </row>
    <row r="25" spans="1:5" s="3" customFormat="1" ht="11.25" x14ac:dyDescent="0.2">
      <c r="A25" s="114" t="s">
        <v>584</v>
      </c>
      <c r="B25" s="568">
        <v>277</v>
      </c>
      <c r="C25" s="568">
        <v>128</v>
      </c>
      <c r="D25" s="568">
        <v>149</v>
      </c>
      <c r="E25" s="191">
        <v>12</v>
      </c>
    </row>
    <row r="26" spans="1:5" s="3" customFormat="1" ht="11.25" x14ac:dyDescent="0.2">
      <c r="A26" s="114" t="s">
        <v>585</v>
      </c>
      <c r="B26" s="568">
        <v>317</v>
      </c>
      <c r="C26" s="568">
        <v>156</v>
      </c>
      <c r="D26" s="568">
        <v>161</v>
      </c>
      <c r="E26" s="191">
        <v>13</v>
      </c>
    </row>
    <row r="27" spans="1:5" s="3" customFormat="1" ht="11.25" x14ac:dyDescent="0.2">
      <c r="A27" s="114" t="s">
        <v>586</v>
      </c>
      <c r="B27" s="568">
        <v>298</v>
      </c>
      <c r="C27" s="568">
        <v>146</v>
      </c>
      <c r="D27" s="568">
        <v>152</v>
      </c>
      <c r="E27" s="191">
        <v>14</v>
      </c>
    </row>
    <row r="28" spans="1:5" s="3" customFormat="1" ht="12.95" customHeight="1" x14ac:dyDescent="0.2">
      <c r="A28" s="113" t="s">
        <v>538</v>
      </c>
      <c r="B28" s="351">
        <v>1483</v>
      </c>
      <c r="C28" s="351">
        <v>762</v>
      </c>
      <c r="D28" s="351">
        <v>721</v>
      </c>
      <c r="E28" s="172" t="s">
        <v>538</v>
      </c>
    </row>
    <row r="29" spans="1:5" s="3" customFormat="1" ht="11.25" x14ac:dyDescent="0.2">
      <c r="A29" s="114" t="s">
        <v>587</v>
      </c>
      <c r="B29" s="568">
        <v>308</v>
      </c>
      <c r="C29" s="568">
        <v>161</v>
      </c>
      <c r="D29" s="568">
        <v>147</v>
      </c>
      <c r="E29" s="191">
        <v>15</v>
      </c>
    </row>
    <row r="30" spans="1:5" s="3" customFormat="1" ht="11.25" x14ac:dyDescent="0.2">
      <c r="A30" s="114" t="s">
        <v>588</v>
      </c>
      <c r="B30" s="568">
        <v>270</v>
      </c>
      <c r="C30" s="568">
        <v>123</v>
      </c>
      <c r="D30" s="568">
        <v>147</v>
      </c>
      <c r="E30" s="191">
        <v>16</v>
      </c>
    </row>
    <row r="31" spans="1:5" s="3" customFormat="1" ht="11.25" x14ac:dyDescent="0.2">
      <c r="A31" s="114" t="s">
        <v>589</v>
      </c>
      <c r="B31" s="568">
        <v>316</v>
      </c>
      <c r="C31" s="568">
        <v>166</v>
      </c>
      <c r="D31" s="568">
        <v>150</v>
      </c>
      <c r="E31" s="191">
        <v>17</v>
      </c>
    </row>
    <row r="32" spans="1:5" s="3" customFormat="1" ht="11.25" x14ac:dyDescent="0.2">
      <c r="A32" s="114" t="s">
        <v>590</v>
      </c>
      <c r="B32" s="568">
        <v>296</v>
      </c>
      <c r="C32" s="568">
        <v>149</v>
      </c>
      <c r="D32" s="568">
        <v>147</v>
      </c>
      <c r="E32" s="191">
        <v>18</v>
      </c>
    </row>
    <row r="33" spans="1:5" s="3" customFormat="1" ht="11.25" x14ac:dyDescent="0.2">
      <c r="A33" s="114" t="s">
        <v>450</v>
      </c>
      <c r="B33" s="568">
        <v>293</v>
      </c>
      <c r="C33" s="568">
        <v>163</v>
      </c>
      <c r="D33" s="568">
        <v>130</v>
      </c>
      <c r="E33" s="191">
        <v>19</v>
      </c>
    </row>
    <row r="34" spans="1:5" s="3" customFormat="1" ht="12.95" customHeight="1" x14ac:dyDescent="0.2">
      <c r="A34" s="113" t="s">
        <v>539</v>
      </c>
      <c r="B34" s="351">
        <v>1374</v>
      </c>
      <c r="C34" s="351">
        <v>694</v>
      </c>
      <c r="D34" s="351">
        <v>680</v>
      </c>
      <c r="E34" s="172" t="s">
        <v>533</v>
      </c>
    </row>
    <row r="35" spans="1:5" s="3" customFormat="1" ht="11.25" x14ac:dyDescent="0.2">
      <c r="A35" s="114" t="s">
        <v>591</v>
      </c>
      <c r="B35" s="568">
        <v>263</v>
      </c>
      <c r="C35" s="568">
        <v>128</v>
      </c>
      <c r="D35" s="568">
        <v>135</v>
      </c>
      <c r="E35" s="191">
        <v>20</v>
      </c>
    </row>
    <row r="36" spans="1:5" s="3" customFormat="1" ht="11.25" x14ac:dyDescent="0.2">
      <c r="A36" s="114" t="s">
        <v>592</v>
      </c>
      <c r="B36" s="568">
        <v>278</v>
      </c>
      <c r="C36" s="568">
        <v>136</v>
      </c>
      <c r="D36" s="568">
        <v>142</v>
      </c>
      <c r="E36" s="191">
        <v>21</v>
      </c>
    </row>
    <row r="37" spans="1:5" s="3" customFormat="1" ht="11.25" x14ac:dyDescent="0.2">
      <c r="A37" s="114" t="s">
        <v>593</v>
      </c>
      <c r="B37" s="568">
        <v>292</v>
      </c>
      <c r="C37" s="568">
        <v>149</v>
      </c>
      <c r="D37" s="568">
        <v>143</v>
      </c>
      <c r="E37" s="191">
        <v>22</v>
      </c>
    </row>
    <row r="38" spans="1:5" s="3" customFormat="1" ht="11.25" x14ac:dyDescent="0.2">
      <c r="A38" s="114" t="s">
        <v>594</v>
      </c>
      <c r="B38" s="568">
        <v>284</v>
      </c>
      <c r="C38" s="568">
        <v>152</v>
      </c>
      <c r="D38" s="568">
        <v>132</v>
      </c>
      <c r="E38" s="191">
        <v>23</v>
      </c>
    </row>
    <row r="39" spans="1:5" s="3" customFormat="1" ht="11.25" x14ac:dyDescent="0.2">
      <c r="A39" s="114" t="s">
        <v>595</v>
      </c>
      <c r="B39" s="568">
        <v>257</v>
      </c>
      <c r="C39" s="568">
        <v>129</v>
      </c>
      <c r="D39" s="568">
        <v>128</v>
      </c>
      <c r="E39" s="191">
        <v>24</v>
      </c>
    </row>
    <row r="40" spans="1:5" s="3" customFormat="1" ht="12.95" customHeight="1" x14ac:dyDescent="0.2">
      <c r="A40" s="113" t="s">
        <v>537</v>
      </c>
      <c r="B40" s="351">
        <v>1508</v>
      </c>
      <c r="C40" s="351">
        <v>718</v>
      </c>
      <c r="D40" s="351">
        <v>790</v>
      </c>
      <c r="E40" s="172" t="s">
        <v>537</v>
      </c>
    </row>
    <row r="41" spans="1:5" s="3" customFormat="1" ht="12" customHeight="1" x14ac:dyDescent="0.2">
      <c r="A41" s="116" t="s">
        <v>540</v>
      </c>
      <c r="B41" s="351">
        <v>1902</v>
      </c>
      <c r="C41" s="351">
        <v>1013</v>
      </c>
      <c r="D41" s="351">
        <v>889</v>
      </c>
      <c r="E41" s="172" t="s">
        <v>540</v>
      </c>
    </row>
    <row r="42" spans="1:5" s="3" customFormat="1" ht="12" customHeight="1" x14ac:dyDescent="0.2">
      <c r="A42" s="116" t="s">
        <v>541</v>
      </c>
      <c r="B42" s="366">
        <v>2182</v>
      </c>
      <c r="C42" s="366">
        <v>1091</v>
      </c>
      <c r="D42" s="366">
        <v>1091</v>
      </c>
      <c r="E42" s="172" t="s">
        <v>541</v>
      </c>
    </row>
    <row r="43" spans="1:5" s="3" customFormat="1" ht="12" customHeight="1" x14ac:dyDescent="0.2">
      <c r="A43" s="116" t="s">
        <v>542</v>
      </c>
      <c r="B43" s="366">
        <v>2260</v>
      </c>
      <c r="C43" s="366">
        <v>1098</v>
      </c>
      <c r="D43" s="366">
        <v>1162</v>
      </c>
      <c r="E43" s="172" t="s">
        <v>542</v>
      </c>
    </row>
    <row r="44" spans="1:5" s="3" customFormat="1" ht="12" customHeight="1" x14ac:dyDescent="0.2">
      <c r="A44" s="116" t="s">
        <v>543</v>
      </c>
      <c r="B44" s="366">
        <v>2218</v>
      </c>
      <c r="C44" s="366">
        <v>1112</v>
      </c>
      <c r="D44" s="366">
        <v>1106</v>
      </c>
      <c r="E44" s="172" t="s">
        <v>543</v>
      </c>
    </row>
    <row r="45" spans="1:5" s="3" customFormat="1" ht="12" customHeight="1" x14ac:dyDescent="0.2">
      <c r="A45" s="116" t="s">
        <v>544</v>
      </c>
      <c r="B45" s="366">
        <v>2067</v>
      </c>
      <c r="C45" s="366">
        <v>977</v>
      </c>
      <c r="D45" s="366">
        <v>1090</v>
      </c>
      <c r="E45" s="172" t="s">
        <v>544</v>
      </c>
    </row>
    <row r="46" spans="1:5" s="3" customFormat="1" ht="12" customHeight="1" x14ac:dyDescent="0.2">
      <c r="A46" s="116" t="s">
        <v>545</v>
      </c>
      <c r="B46" s="366">
        <v>1879</v>
      </c>
      <c r="C46" s="366">
        <v>882</v>
      </c>
      <c r="D46" s="366">
        <v>997</v>
      </c>
      <c r="E46" s="172" t="s">
        <v>545</v>
      </c>
    </row>
    <row r="47" spans="1:5" s="3" customFormat="1" ht="12" customHeight="1" x14ac:dyDescent="0.2">
      <c r="A47" s="116" t="s">
        <v>546</v>
      </c>
      <c r="B47" s="366">
        <v>2097</v>
      </c>
      <c r="C47" s="366">
        <v>944</v>
      </c>
      <c r="D47" s="366">
        <v>1153</v>
      </c>
      <c r="E47" s="172" t="s">
        <v>598</v>
      </c>
    </row>
    <row r="48" spans="1:5" s="3" customFormat="1" ht="12" customHeight="1" x14ac:dyDescent="0.2">
      <c r="A48" s="116" t="s">
        <v>564</v>
      </c>
      <c r="B48" s="366">
        <v>6011</v>
      </c>
      <c r="C48" s="366">
        <v>2313</v>
      </c>
      <c r="D48" s="366">
        <v>3698</v>
      </c>
      <c r="E48" s="172" t="s">
        <v>2</v>
      </c>
    </row>
    <row r="49" spans="1:5" s="3" customFormat="1" ht="17.100000000000001" customHeight="1" x14ac:dyDescent="0.2">
      <c r="A49" s="117" t="s">
        <v>553</v>
      </c>
      <c r="B49" s="351">
        <v>4908</v>
      </c>
      <c r="C49" s="351">
        <v>2457</v>
      </c>
      <c r="D49" s="351">
        <v>2451</v>
      </c>
      <c r="E49" s="173" t="s">
        <v>4</v>
      </c>
    </row>
    <row r="50" spans="1:5" s="3" customFormat="1" ht="15.95" customHeight="1" x14ac:dyDescent="0.2">
      <c r="A50" s="117" t="s">
        <v>554</v>
      </c>
      <c r="B50" s="351">
        <v>16923</v>
      </c>
      <c r="C50" s="351">
        <v>8841</v>
      </c>
      <c r="D50" s="351">
        <v>8082</v>
      </c>
      <c r="E50" s="173" t="s">
        <v>6</v>
      </c>
    </row>
    <row r="51" spans="1:5" s="3" customFormat="1" ht="12.95" customHeight="1" x14ac:dyDescent="0.2">
      <c r="A51" s="118" t="s">
        <v>555</v>
      </c>
      <c r="B51" s="568">
        <v>8841</v>
      </c>
      <c r="C51" s="568">
        <v>8841</v>
      </c>
      <c r="D51" s="367" t="s">
        <v>90</v>
      </c>
      <c r="E51" s="191" t="s">
        <v>244</v>
      </c>
    </row>
    <row r="52" spans="1:5" s="3" customFormat="1" ht="11.25" x14ac:dyDescent="0.2">
      <c r="A52" s="118" t="s">
        <v>556</v>
      </c>
      <c r="B52" s="568">
        <v>8082</v>
      </c>
      <c r="C52" s="367" t="s">
        <v>90</v>
      </c>
      <c r="D52" s="568">
        <v>8082</v>
      </c>
      <c r="E52" s="191" t="s">
        <v>245</v>
      </c>
    </row>
    <row r="53" spans="1:5" s="3" customFormat="1" ht="12.95" customHeight="1" x14ac:dyDescent="0.2">
      <c r="A53" s="116" t="s">
        <v>557</v>
      </c>
      <c r="B53" s="351">
        <v>9815</v>
      </c>
      <c r="C53" s="351">
        <v>4926</v>
      </c>
      <c r="D53" s="351">
        <v>4889</v>
      </c>
      <c r="E53" s="172" t="s">
        <v>246</v>
      </c>
    </row>
    <row r="54" spans="1:5" s="3" customFormat="1" ht="11.25" x14ac:dyDescent="0.2">
      <c r="A54" s="116" t="s">
        <v>558</v>
      </c>
      <c r="B54" s="351">
        <v>7108</v>
      </c>
      <c r="C54" s="351">
        <v>3915</v>
      </c>
      <c r="D54" s="351">
        <v>3193</v>
      </c>
      <c r="E54" s="172" t="s">
        <v>8</v>
      </c>
    </row>
    <row r="55" spans="1:5" s="3" customFormat="1" ht="12.95" customHeight="1" x14ac:dyDescent="0.2">
      <c r="A55" s="118" t="s">
        <v>559</v>
      </c>
      <c r="B55" s="568">
        <v>3915</v>
      </c>
      <c r="C55" s="568">
        <v>3915</v>
      </c>
      <c r="D55" s="367" t="s">
        <v>90</v>
      </c>
      <c r="E55" s="191" t="s">
        <v>247</v>
      </c>
    </row>
    <row r="56" spans="1:5" s="3" customFormat="1" ht="11.25" x14ac:dyDescent="0.2">
      <c r="A56" s="118" t="s">
        <v>560</v>
      </c>
      <c r="B56" s="568">
        <v>3193</v>
      </c>
      <c r="C56" s="367" t="s">
        <v>90</v>
      </c>
      <c r="D56" s="568">
        <v>3193</v>
      </c>
      <c r="E56" s="191" t="s">
        <v>248</v>
      </c>
    </row>
    <row r="57" spans="1:5" s="3" customFormat="1" ht="15.95" customHeight="1" x14ac:dyDescent="0.2">
      <c r="A57" s="117" t="s">
        <v>561</v>
      </c>
      <c r="B57" s="351">
        <v>7164</v>
      </c>
      <c r="C57" s="351">
        <v>2313</v>
      </c>
      <c r="D57" s="351">
        <v>4851</v>
      </c>
      <c r="E57" s="173" t="s">
        <v>10</v>
      </c>
    </row>
    <row r="58" spans="1:5" s="3" customFormat="1" ht="12.95" customHeight="1" x14ac:dyDescent="0.2">
      <c r="A58" s="116" t="s">
        <v>114</v>
      </c>
      <c r="B58" s="568">
        <v>2313</v>
      </c>
      <c r="C58" s="568">
        <v>2313</v>
      </c>
      <c r="D58" s="367" t="s">
        <v>90</v>
      </c>
      <c r="E58" s="172" t="s">
        <v>12</v>
      </c>
    </row>
    <row r="59" spans="1:5" s="3" customFormat="1" ht="11.25" x14ac:dyDescent="0.2">
      <c r="A59" s="116" t="s">
        <v>562</v>
      </c>
      <c r="B59" s="568">
        <v>4851</v>
      </c>
      <c r="C59" s="367" t="s">
        <v>90</v>
      </c>
      <c r="D59" s="568">
        <v>4851</v>
      </c>
      <c r="E59" s="172" t="s">
        <v>14</v>
      </c>
    </row>
    <row r="60" spans="1:5" s="3" customFormat="1" ht="15" customHeight="1" x14ac:dyDescent="0.2">
      <c r="A60" s="119" t="s">
        <v>15</v>
      </c>
      <c r="B60" s="350"/>
      <c r="C60" s="350"/>
      <c r="D60" s="350"/>
      <c r="E60" s="189" t="s">
        <v>16</v>
      </c>
    </row>
    <row r="61" spans="1:5" s="3" customFormat="1" ht="12.95" customHeight="1" x14ac:dyDescent="0.2">
      <c r="A61" s="117" t="s">
        <v>563</v>
      </c>
      <c r="B61" s="568">
        <v>4014</v>
      </c>
      <c r="C61" s="568">
        <v>2007</v>
      </c>
      <c r="D61" s="568">
        <v>2007</v>
      </c>
      <c r="E61" s="173" t="s">
        <v>249</v>
      </c>
    </row>
    <row r="62" spans="1:5" s="3" customFormat="1" ht="11.25" x14ac:dyDescent="0.2">
      <c r="A62" s="117" t="s">
        <v>250</v>
      </c>
      <c r="B62" s="568">
        <v>18970</v>
      </c>
      <c r="C62" s="568">
        <v>9291</v>
      </c>
      <c r="D62" s="568">
        <v>9679</v>
      </c>
      <c r="E62" s="173" t="s">
        <v>250</v>
      </c>
    </row>
    <row r="63" spans="1:5" s="3" customFormat="1" ht="11.25" x14ac:dyDescent="0.2">
      <c r="A63" s="117" t="s">
        <v>564</v>
      </c>
      <c r="B63" s="568">
        <v>6011</v>
      </c>
      <c r="C63" s="568">
        <v>2313</v>
      </c>
      <c r="D63" s="568">
        <v>3698</v>
      </c>
      <c r="E63" s="173" t="s">
        <v>2</v>
      </c>
    </row>
    <row r="64" spans="1:5" s="3" customFormat="1" ht="15" customHeight="1" x14ac:dyDescent="0.2">
      <c r="A64" s="119" t="s">
        <v>17</v>
      </c>
      <c r="B64" s="350"/>
      <c r="C64" s="350"/>
      <c r="D64" s="350"/>
      <c r="E64" s="189" t="s">
        <v>18</v>
      </c>
    </row>
    <row r="65" spans="1:5" s="3" customFormat="1" ht="12.95" customHeight="1" x14ac:dyDescent="0.2">
      <c r="A65" s="117" t="s">
        <v>565</v>
      </c>
      <c r="B65" s="568">
        <v>1077</v>
      </c>
      <c r="C65" s="568">
        <v>534</v>
      </c>
      <c r="D65" s="568">
        <v>543</v>
      </c>
      <c r="E65" s="173" t="s">
        <v>251</v>
      </c>
    </row>
    <row r="66" spans="1:5" s="3" customFormat="1" ht="11.25" x14ac:dyDescent="0.2">
      <c r="A66" s="117" t="s">
        <v>252</v>
      </c>
      <c r="B66" s="568">
        <v>1695</v>
      </c>
      <c r="C66" s="568">
        <v>858</v>
      </c>
      <c r="D66" s="568">
        <v>837</v>
      </c>
      <c r="E66" s="173" t="s">
        <v>252</v>
      </c>
    </row>
    <row r="67" spans="1:5" s="3" customFormat="1" ht="11.25" x14ac:dyDescent="0.2">
      <c r="A67" s="117" t="s">
        <v>253</v>
      </c>
      <c r="B67" s="568">
        <v>923</v>
      </c>
      <c r="C67" s="568">
        <v>463</v>
      </c>
      <c r="D67" s="568">
        <v>460</v>
      </c>
      <c r="E67" s="173" t="s">
        <v>253</v>
      </c>
    </row>
    <row r="68" spans="1:5" s="3" customFormat="1" ht="11.25" x14ac:dyDescent="0.2">
      <c r="A68" s="117" t="s">
        <v>254</v>
      </c>
      <c r="B68" s="568">
        <v>882</v>
      </c>
      <c r="C68" s="568">
        <v>438</v>
      </c>
      <c r="D68" s="568">
        <v>444</v>
      </c>
      <c r="E68" s="173" t="s">
        <v>254</v>
      </c>
    </row>
    <row r="69" spans="1:5" s="3" customFormat="1" ht="11.25" x14ac:dyDescent="0.2">
      <c r="A69" s="117" t="s">
        <v>566</v>
      </c>
      <c r="B69" s="568">
        <v>1667</v>
      </c>
      <c r="C69" s="568">
        <v>857</v>
      </c>
      <c r="D69" s="568">
        <v>810</v>
      </c>
      <c r="E69" s="173" t="s">
        <v>255</v>
      </c>
    </row>
    <row r="70" spans="1:5" s="3" customFormat="1" ht="15" customHeight="1" x14ac:dyDescent="0.2">
      <c r="A70" s="119" t="s">
        <v>238</v>
      </c>
      <c r="B70" s="351">
        <v>6439</v>
      </c>
      <c r="C70" s="350" t="s">
        <v>90</v>
      </c>
      <c r="D70" s="351">
        <v>6439</v>
      </c>
      <c r="E70" s="189" t="s">
        <v>256</v>
      </c>
    </row>
    <row r="71" spans="1:5" s="3" customFormat="1" ht="24.95" customHeight="1" x14ac:dyDescent="0.2">
      <c r="A71" s="119" t="s">
        <v>257</v>
      </c>
      <c r="B71" s="350">
        <v>291688</v>
      </c>
      <c r="C71" s="368">
        <v>136712</v>
      </c>
      <c r="D71" s="368">
        <v>154976</v>
      </c>
      <c r="E71" s="189" t="s">
        <v>257</v>
      </c>
    </row>
    <row r="72" spans="1:5" s="3" customFormat="1" ht="15" customHeight="1" x14ac:dyDescent="0.2">
      <c r="A72" s="113" t="s">
        <v>427</v>
      </c>
      <c r="B72" s="351">
        <v>13947</v>
      </c>
      <c r="C72" s="369">
        <v>7119</v>
      </c>
      <c r="D72" s="369">
        <v>6828</v>
      </c>
      <c r="E72" s="172" t="s">
        <v>596</v>
      </c>
    </row>
    <row r="73" spans="1:5" s="3" customFormat="1" ht="11.25" x14ac:dyDescent="0.2">
      <c r="A73" s="114" t="s">
        <v>572</v>
      </c>
      <c r="B73" s="447">
        <v>2418</v>
      </c>
      <c r="C73" s="568">
        <v>1214</v>
      </c>
      <c r="D73" s="568">
        <v>1204</v>
      </c>
      <c r="E73" s="190">
        <v>0</v>
      </c>
    </row>
    <row r="74" spans="1:5" s="3" customFormat="1" ht="11.25" x14ac:dyDescent="0.2">
      <c r="A74" s="114" t="s">
        <v>573</v>
      </c>
      <c r="B74" s="447">
        <v>2677</v>
      </c>
      <c r="C74" s="568">
        <v>1364</v>
      </c>
      <c r="D74" s="568">
        <v>1313</v>
      </c>
      <c r="E74" s="190">
        <v>1</v>
      </c>
    </row>
    <row r="75" spans="1:5" s="3" customFormat="1" ht="11.25" x14ac:dyDescent="0.2">
      <c r="A75" s="114" t="s">
        <v>574</v>
      </c>
      <c r="B75" s="447">
        <v>3035</v>
      </c>
      <c r="C75" s="568">
        <v>1545</v>
      </c>
      <c r="D75" s="568">
        <v>1490</v>
      </c>
      <c r="E75" s="190">
        <v>2</v>
      </c>
    </row>
    <row r="76" spans="1:5" s="3" customFormat="1" ht="11.25" x14ac:dyDescent="0.2">
      <c r="A76" s="114" t="s">
        <v>575</v>
      </c>
      <c r="B76" s="447">
        <v>2860</v>
      </c>
      <c r="C76" s="568">
        <v>1503</v>
      </c>
      <c r="D76" s="568">
        <v>1357</v>
      </c>
      <c r="E76" s="190">
        <v>3</v>
      </c>
    </row>
    <row r="77" spans="1:5" s="3" customFormat="1" ht="11.25" x14ac:dyDescent="0.2">
      <c r="A77" s="114" t="s">
        <v>576</v>
      </c>
      <c r="B77" s="447">
        <v>2957</v>
      </c>
      <c r="C77" s="568">
        <v>1493</v>
      </c>
      <c r="D77" s="568">
        <v>1464</v>
      </c>
      <c r="E77" s="190">
        <v>4</v>
      </c>
    </row>
    <row r="78" spans="1:5" s="3" customFormat="1" ht="12.95" customHeight="1" x14ac:dyDescent="0.2">
      <c r="A78" s="115" t="s">
        <v>530</v>
      </c>
      <c r="B78" s="351">
        <v>15190</v>
      </c>
      <c r="C78" s="351">
        <v>7816</v>
      </c>
      <c r="D78" s="351">
        <v>7374</v>
      </c>
      <c r="E78" s="172" t="s">
        <v>530</v>
      </c>
    </row>
    <row r="79" spans="1:5" s="3" customFormat="1" ht="11.25" x14ac:dyDescent="0.2">
      <c r="A79" s="114" t="s">
        <v>577</v>
      </c>
      <c r="B79" s="568">
        <v>3185</v>
      </c>
      <c r="C79" s="568">
        <v>1595</v>
      </c>
      <c r="D79" s="568">
        <v>1590</v>
      </c>
      <c r="E79" s="190">
        <v>5</v>
      </c>
    </row>
    <row r="80" spans="1:5" s="3" customFormat="1" ht="11.25" x14ac:dyDescent="0.2">
      <c r="A80" s="114" t="s">
        <v>578</v>
      </c>
      <c r="B80" s="568">
        <v>3238</v>
      </c>
      <c r="C80" s="568">
        <v>1659</v>
      </c>
      <c r="D80" s="568">
        <v>1579</v>
      </c>
      <c r="E80" s="190">
        <v>6</v>
      </c>
    </row>
    <row r="81" spans="1:5" s="3" customFormat="1" ht="11.25" x14ac:dyDescent="0.2">
      <c r="A81" s="114" t="s">
        <v>579</v>
      </c>
      <c r="B81" s="568">
        <v>3017</v>
      </c>
      <c r="C81" s="568">
        <v>1582</v>
      </c>
      <c r="D81" s="568">
        <v>1435</v>
      </c>
      <c r="E81" s="190">
        <v>7</v>
      </c>
    </row>
    <row r="82" spans="1:5" s="3" customFormat="1" ht="11.25" x14ac:dyDescent="0.2">
      <c r="A82" s="114" t="s">
        <v>580</v>
      </c>
      <c r="B82" s="568">
        <v>2871</v>
      </c>
      <c r="C82" s="568">
        <v>1496</v>
      </c>
      <c r="D82" s="568">
        <v>1375</v>
      </c>
      <c r="E82" s="190">
        <v>8</v>
      </c>
    </row>
    <row r="83" spans="1:5" s="3" customFormat="1" ht="11.25" x14ac:dyDescent="0.2">
      <c r="A83" s="114" t="s">
        <v>581</v>
      </c>
      <c r="B83" s="568">
        <v>2879</v>
      </c>
      <c r="C83" s="568">
        <v>1484</v>
      </c>
      <c r="D83" s="568">
        <v>1395</v>
      </c>
      <c r="E83" s="190">
        <v>9</v>
      </c>
    </row>
    <row r="84" spans="1:5" s="3" customFormat="1" ht="12.95" customHeight="1" x14ac:dyDescent="0.2">
      <c r="A84" s="113" t="s">
        <v>531</v>
      </c>
      <c r="B84" s="351">
        <v>14491</v>
      </c>
      <c r="C84" s="351">
        <v>7448</v>
      </c>
      <c r="D84" s="351">
        <v>7043</v>
      </c>
      <c r="E84" s="172" t="s">
        <v>597</v>
      </c>
    </row>
    <row r="85" spans="1:5" s="3" customFormat="1" ht="11.25" x14ac:dyDescent="0.2">
      <c r="A85" s="114" t="s">
        <v>582</v>
      </c>
      <c r="B85" s="568">
        <v>2696</v>
      </c>
      <c r="C85" s="568">
        <v>1352</v>
      </c>
      <c r="D85" s="568">
        <v>1344</v>
      </c>
      <c r="E85" s="191">
        <v>10</v>
      </c>
    </row>
    <row r="86" spans="1:5" s="3" customFormat="1" ht="11.25" x14ac:dyDescent="0.2">
      <c r="A86" s="114" t="s">
        <v>583</v>
      </c>
      <c r="B86" s="568">
        <v>2862</v>
      </c>
      <c r="C86" s="568">
        <v>1508</v>
      </c>
      <c r="D86" s="568">
        <v>1354</v>
      </c>
      <c r="E86" s="191">
        <v>11</v>
      </c>
    </row>
    <row r="87" spans="1:5" s="3" customFormat="1" ht="11.25" x14ac:dyDescent="0.2">
      <c r="A87" s="114" t="s">
        <v>584</v>
      </c>
      <c r="B87" s="568">
        <v>2777</v>
      </c>
      <c r="C87" s="568">
        <v>1464</v>
      </c>
      <c r="D87" s="568">
        <v>1313</v>
      </c>
      <c r="E87" s="191">
        <v>12</v>
      </c>
    </row>
    <row r="88" spans="1:5" s="3" customFormat="1" ht="11.25" x14ac:dyDescent="0.2">
      <c r="A88" s="114" t="s">
        <v>585</v>
      </c>
      <c r="B88" s="568">
        <v>2987</v>
      </c>
      <c r="C88" s="568">
        <v>1519</v>
      </c>
      <c r="D88" s="568">
        <v>1468</v>
      </c>
      <c r="E88" s="191">
        <v>13</v>
      </c>
    </row>
    <row r="89" spans="1:5" s="3" customFormat="1" ht="11.25" x14ac:dyDescent="0.2">
      <c r="A89" s="114" t="s">
        <v>586</v>
      </c>
      <c r="B89" s="568">
        <v>3169</v>
      </c>
      <c r="C89" s="568">
        <v>1605</v>
      </c>
      <c r="D89" s="568">
        <v>1564</v>
      </c>
      <c r="E89" s="191">
        <v>14</v>
      </c>
    </row>
    <row r="90" spans="1:5" s="3" customFormat="1" ht="12.95" customHeight="1" x14ac:dyDescent="0.2">
      <c r="A90" s="113" t="s">
        <v>538</v>
      </c>
      <c r="B90" s="351">
        <v>13256</v>
      </c>
      <c r="C90" s="351">
        <v>6737</v>
      </c>
      <c r="D90" s="351">
        <v>6519</v>
      </c>
      <c r="E90" s="172" t="s">
        <v>538</v>
      </c>
    </row>
    <row r="91" spans="1:5" s="3" customFormat="1" ht="11.25" x14ac:dyDescent="0.2">
      <c r="A91" s="114" t="s">
        <v>587</v>
      </c>
      <c r="B91" s="568">
        <v>3167</v>
      </c>
      <c r="C91" s="568">
        <v>1632</v>
      </c>
      <c r="D91" s="568">
        <v>1535</v>
      </c>
      <c r="E91" s="191">
        <v>15</v>
      </c>
    </row>
    <row r="92" spans="1:5" s="3" customFormat="1" ht="11.25" x14ac:dyDescent="0.2">
      <c r="A92" s="114" t="s">
        <v>588</v>
      </c>
      <c r="B92" s="568">
        <v>2923</v>
      </c>
      <c r="C92" s="568">
        <v>1498</v>
      </c>
      <c r="D92" s="568">
        <v>1425</v>
      </c>
      <c r="E92" s="191">
        <v>16</v>
      </c>
    </row>
    <row r="93" spans="1:5" s="3" customFormat="1" ht="11.25" x14ac:dyDescent="0.2">
      <c r="A93" s="114" t="s">
        <v>589</v>
      </c>
      <c r="B93" s="568">
        <v>2758</v>
      </c>
      <c r="C93" s="568">
        <v>1404</v>
      </c>
      <c r="D93" s="568">
        <v>1354</v>
      </c>
      <c r="E93" s="191">
        <v>17</v>
      </c>
    </row>
    <row r="94" spans="1:5" s="3" customFormat="1" ht="11.25" x14ac:dyDescent="0.2">
      <c r="A94" s="114" t="s">
        <v>590</v>
      </c>
      <c r="B94" s="568">
        <v>2328</v>
      </c>
      <c r="C94" s="568">
        <v>1175</v>
      </c>
      <c r="D94" s="568">
        <v>1153</v>
      </c>
      <c r="E94" s="191">
        <v>18</v>
      </c>
    </row>
    <row r="95" spans="1:5" s="3" customFormat="1" ht="11.25" x14ac:dyDescent="0.2">
      <c r="A95" s="114" t="s">
        <v>450</v>
      </c>
      <c r="B95" s="366">
        <v>2080</v>
      </c>
      <c r="C95" s="366">
        <v>1028</v>
      </c>
      <c r="D95" s="366">
        <v>1052</v>
      </c>
      <c r="E95" s="191">
        <v>19</v>
      </c>
    </row>
    <row r="96" spans="1:5" s="3" customFormat="1" ht="12.95" customHeight="1" x14ac:dyDescent="0.2">
      <c r="A96" s="113" t="s">
        <v>539</v>
      </c>
      <c r="B96" s="351">
        <v>11976</v>
      </c>
      <c r="C96" s="351">
        <v>5891</v>
      </c>
      <c r="D96" s="351">
        <v>6085</v>
      </c>
      <c r="E96" s="172" t="s">
        <v>533</v>
      </c>
    </row>
    <row r="97" spans="1:5" s="3" customFormat="1" ht="11.25" x14ac:dyDescent="0.2">
      <c r="A97" s="114" t="s">
        <v>591</v>
      </c>
      <c r="B97" s="568">
        <v>2055</v>
      </c>
      <c r="C97" s="568">
        <v>1026</v>
      </c>
      <c r="D97" s="568">
        <v>1029</v>
      </c>
      <c r="E97" s="191">
        <v>20</v>
      </c>
    </row>
    <row r="98" spans="1:5" s="3" customFormat="1" ht="11.25" x14ac:dyDescent="0.2">
      <c r="A98" s="114" t="s">
        <v>592</v>
      </c>
      <c r="B98" s="568">
        <v>2102</v>
      </c>
      <c r="C98" s="568">
        <v>1069</v>
      </c>
      <c r="D98" s="568">
        <v>1033</v>
      </c>
      <c r="E98" s="191">
        <v>21</v>
      </c>
    </row>
    <row r="99" spans="1:5" s="3" customFormat="1" ht="11.25" x14ac:dyDescent="0.2">
      <c r="A99" s="114" t="s">
        <v>593</v>
      </c>
      <c r="B99" s="568">
        <v>2460</v>
      </c>
      <c r="C99" s="568">
        <v>1231</v>
      </c>
      <c r="D99" s="568">
        <v>1229</v>
      </c>
      <c r="E99" s="191">
        <v>22</v>
      </c>
    </row>
    <row r="100" spans="1:5" s="3" customFormat="1" ht="11.25" x14ac:dyDescent="0.2">
      <c r="A100" s="114" t="s">
        <v>594</v>
      </c>
      <c r="B100" s="568">
        <v>2638</v>
      </c>
      <c r="C100" s="568">
        <v>1257</v>
      </c>
      <c r="D100" s="568">
        <v>1381</v>
      </c>
      <c r="E100" s="191">
        <v>23</v>
      </c>
    </row>
    <row r="101" spans="1:5" s="3" customFormat="1" ht="11.25" x14ac:dyDescent="0.2">
      <c r="A101" s="114" t="s">
        <v>595</v>
      </c>
      <c r="B101" s="568">
        <v>2721</v>
      </c>
      <c r="C101" s="568">
        <v>1308</v>
      </c>
      <c r="D101" s="568">
        <v>1413</v>
      </c>
      <c r="E101" s="191">
        <v>24</v>
      </c>
    </row>
    <row r="102" spans="1:5" s="3" customFormat="1" ht="12.95" customHeight="1" x14ac:dyDescent="0.2">
      <c r="A102" s="113" t="s">
        <v>537</v>
      </c>
      <c r="B102" s="351">
        <v>17768</v>
      </c>
      <c r="C102" s="351">
        <v>8659</v>
      </c>
      <c r="D102" s="351">
        <v>9109</v>
      </c>
      <c r="E102" s="172" t="s">
        <v>537</v>
      </c>
    </row>
    <row r="103" spans="1:5" s="3" customFormat="1" ht="12" customHeight="1" x14ac:dyDescent="0.2">
      <c r="A103" s="116" t="s">
        <v>540</v>
      </c>
      <c r="B103" s="351">
        <v>22422</v>
      </c>
      <c r="C103" s="351">
        <v>11156</v>
      </c>
      <c r="D103" s="351">
        <v>11266</v>
      </c>
      <c r="E103" s="172" t="s">
        <v>540</v>
      </c>
    </row>
    <row r="104" spans="1:5" s="3" customFormat="1" ht="12" customHeight="1" x14ac:dyDescent="0.2">
      <c r="A104" s="116" t="s">
        <v>541</v>
      </c>
      <c r="B104" s="366">
        <v>24878</v>
      </c>
      <c r="C104" s="366">
        <v>12665</v>
      </c>
      <c r="D104" s="366">
        <v>12213</v>
      </c>
      <c r="E104" s="172" t="s">
        <v>541</v>
      </c>
    </row>
    <row r="105" spans="1:5" s="3" customFormat="1" ht="12" customHeight="1" x14ac:dyDescent="0.2">
      <c r="A105" s="116" t="s">
        <v>542</v>
      </c>
      <c r="B105" s="366">
        <v>24557</v>
      </c>
      <c r="C105" s="366">
        <v>12308</v>
      </c>
      <c r="D105" s="366">
        <v>12249</v>
      </c>
      <c r="E105" s="172" t="s">
        <v>542</v>
      </c>
    </row>
    <row r="106" spans="1:5" s="3" customFormat="1" ht="12" customHeight="1" x14ac:dyDescent="0.2">
      <c r="A106" s="116" t="s">
        <v>543</v>
      </c>
      <c r="B106" s="366">
        <v>21863</v>
      </c>
      <c r="C106" s="366">
        <v>10657</v>
      </c>
      <c r="D106" s="366">
        <v>11206</v>
      </c>
      <c r="E106" s="172" t="s">
        <v>543</v>
      </c>
    </row>
    <row r="107" spans="1:5" s="3" customFormat="1" ht="12" customHeight="1" x14ac:dyDescent="0.2">
      <c r="A107" s="116" t="s">
        <v>544</v>
      </c>
      <c r="B107" s="366">
        <v>18500</v>
      </c>
      <c r="C107" s="366">
        <v>8888</v>
      </c>
      <c r="D107" s="366">
        <v>9612</v>
      </c>
      <c r="E107" s="172" t="s">
        <v>544</v>
      </c>
    </row>
    <row r="108" spans="1:5" s="3" customFormat="1" ht="12" customHeight="1" x14ac:dyDescent="0.2">
      <c r="A108" s="116" t="s">
        <v>545</v>
      </c>
      <c r="B108" s="366">
        <v>16823</v>
      </c>
      <c r="C108" s="366">
        <v>7775</v>
      </c>
      <c r="D108" s="366">
        <v>9048</v>
      </c>
      <c r="E108" s="172" t="s">
        <v>545</v>
      </c>
    </row>
    <row r="109" spans="1:5" s="3" customFormat="1" ht="12" customHeight="1" x14ac:dyDescent="0.2">
      <c r="A109" s="116" t="s">
        <v>546</v>
      </c>
      <c r="B109" s="366">
        <v>17687</v>
      </c>
      <c r="C109" s="366">
        <v>7766</v>
      </c>
      <c r="D109" s="366">
        <v>9921</v>
      </c>
      <c r="E109" s="172" t="s">
        <v>598</v>
      </c>
    </row>
    <row r="110" spans="1:5" s="3" customFormat="1" ht="12" customHeight="1" x14ac:dyDescent="0.2">
      <c r="A110" s="116" t="s">
        <v>564</v>
      </c>
      <c r="B110" s="568">
        <v>58330</v>
      </c>
      <c r="C110" s="568">
        <v>21827</v>
      </c>
      <c r="D110" s="568">
        <v>36503</v>
      </c>
      <c r="E110" s="172" t="s">
        <v>2</v>
      </c>
    </row>
    <row r="111" spans="1:5" s="3" customFormat="1" ht="17.100000000000001" customHeight="1" x14ac:dyDescent="0.2">
      <c r="A111" s="117" t="s">
        <v>553</v>
      </c>
      <c r="B111" s="351">
        <v>52476</v>
      </c>
      <c r="C111" s="351">
        <v>26917</v>
      </c>
      <c r="D111" s="351">
        <v>25559</v>
      </c>
      <c r="E111" s="173" t="s">
        <v>4</v>
      </c>
    </row>
    <row r="112" spans="1:5" s="3" customFormat="1" ht="15.95" customHeight="1" x14ac:dyDescent="0.2">
      <c r="A112" s="117" t="s">
        <v>554</v>
      </c>
      <c r="B112" s="351">
        <v>170961</v>
      </c>
      <c r="C112" s="351">
        <v>87968</v>
      </c>
      <c r="D112" s="351">
        <v>82993</v>
      </c>
      <c r="E112" s="173" t="s">
        <v>6</v>
      </c>
    </row>
    <row r="113" spans="1:5" s="3" customFormat="1" ht="12.95" customHeight="1" x14ac:dyDescent="0.2">
      <c r="A113" s="118" t="s">
        <v>555</v>
      </c>
      <c r="B113" s="568">
        <v>87968</v>
      </c>
      <c r="C113" s="568">
        <v>87968</v>
      </c>
      <c r="D113" s="367" t="s">
        <v>90</v>
      </c>
      <c r="E113" s="191" t="s">
        <v>244</v>
      </c>
    </row>
    <row r="114" spans="1:5" s="3" customFormat="1" ht="11.25" x14ac:dyDescent="0.2">
      <c r="A114" s="118" t="s">
        <v>556</v>
      </c>
      <c r="B114" s="568">
        <v>82993</v>
      </c>
      <c r="C114" s="367" t="s">
        <v>90</v>
      </c>
      <c r="D114" s="568">
        <v>82993</v>
      </c>
      <c r="E114" s="191" t="s">
        <v>245</v>
      </c>
    </row>
    <row r="115" spans="1:5" s="3" customFormat="1" ht="12.95" customHeight="1" x14ac:dyDescent="0.2">
      <c r="A115" s="116" t="s">
        <v>557</v>
      </c>
      <c r="B115" s="351">
        <v>106009</v>
      </c>
      <c r="C115" s="351">
        <v>52882</v>
      </c>
      <c r="D115" s="351">
        <v>53127</v>
      </c>
      <c r="E115" s="172" t="s">
        <v>246</v>
      </c>
    </row>
    <row r="116" spans="1:5" s="3" customFormat="1" ht="11.25" x14ac:dyDescent="0.2">
      <c r="A116" s="116" t="s">
        <v>558</v>
      </c>
      <c r="B116" s="351">
        <v>64952</v>
      </c>
      <c r="C116" s="351">
        <v>35086</v>
      </c>
      <c r="D116" s="351">
        <v>29866</v>
      </c>
      <c r="E116" s="172" t="s">
        <v>8</v>
      </c>
    </row>
    <row r="117" spans="1:5" s="3" customFormat="1" ht="12.95" customHeight="1" x14ac:dyDescent="0.2">
      <c r="A117" s="118" t="s">
        <v>559</v>
      </c>
      <c r="B117" s="568">
        <v>35086</v>
      </c>
      <c r="C117" s="568">
        <v>35086</v>
      </c>
      <c r="D117" s="367" t="s">
        <v>90</v>
      </c>
      <c r="E117" s="191" t="s">
        <v>247</v>
      </c>
    </row>
    <row r="118" spans="1:5" s="3" customFormat="1" ht="11.25" x14ac:dyDescent="0.2">
      <c r="A118" s="118" t="s">
        <v>560</v>
      </c>
      <c r="B118" s="568">
        <v>29866</v>
      </c>
      <c r="C118" s="367" t="s">
        <v>90</v>
      </c>
      <c r="D118" s="568">
        <v>29866</v>
      </c>
      <c r="E118" s="191" t="s">
        <v>248</v>
      </c>
    </row>
    <row r="119" spans="1:5" s="3" customFormat="1" ht="15.95" customHeight="1" x14ac:dyDescent="0.2">
      <c r="A119" s="117" t="s">
        <v>561</v>
      </c>
      <c r="B119" s="351">
        <v>68251</v>
      </c>
      <c r="C119" s="351">
        <v>21827</v>
      </c>
      <c r="D119" s="351">
        <v>46424</v>
      </c>
      <c r="E119" s="173" t="s">
        <v>10</v>
      </c>
    </row>
    <row r="120" spans="1:5" s="3" customFormat="1" ht="12.95" customHeight="1" x14ac:dyDescent="0.2">
      <c r="A120" s="116" t="s">
        <v>114</v>
      </c>
      <c r="B120" s="568">
        <v>21827</v>
      </c>
      <c r="C120" s="568">
        <v>21827</v>
      </c>
      <c r="D120" s="367" t="s">
        <v>90</v>
      </c>
      <c r="E120" s="172" t="s">
        <v>12</v>
      </c>
    </row>
    <row r="121" spans="1:5" s="3" customFormat="1" ht="11.25" x14ac:dyDescent="0.2">
      <c r="A121" s="116" t="s">
        <v>562</v>
      </c>
      <c r="B121" s="568">
        <v>46424</v>
      </c>
      <c r="C121" s="367" t="s">
        <v>90</v>
      </c>
      <c r="D121" s="568">
        <v>46424</v>
      </c>
      <c r="E121" s="172" t="s">
        <v>14</v>
      </c>
    </row>
    <row r="122" spans="1:5" s="3" customFormat="1" ht="15" customHeight="1" x14ac:dyDescent="0.2">
      <c r="A122" s="119" t="s">
        <v>15</v>
      </c>
      <c r="B122" s="350"/>
      <c r="C122" s="350"/>
      <c r="D122" s="350"/>
      <c r="E122" s="189" t="s">
        <v>16</v>
      </c>
    </row>
    <row r="123" spans="1:5" s="3" customFormat="1" ht="12.95" customHeight="1" x14ac:dyDescent="0.2">
      <c r="A123" s="117" t="s">
        <v>563</v>
      </c>
      <c r="B123" s="568">
        <v>43628</v>
      </c>
      <c r="C123" s="568">
        <v>22383</v>
      </c>
      <c r="D123" s="568">
        <v>21245</v>
      </c>
      <c r="E123" s="173" t="s">
        <v>249</v>
      </c>
    </row>
    <row r="124" spans="1:5" s="3" customFormat="1" ht="11.25" x14ac:dyDescent="0.2">
      <c r="A124" s="117" t="s">
        <v>250</v>
      </c>
      <c r="B124" s="568">
        <v>189730</v>
      </c>
      <c r="C124" s="568">
        <v>92502</v>
      </c>
      <c r="D124" s="568">
        <v>97228</v>
      </c>
      <c r="E124" s="173" t="s">
        <v>250</v>
      </c>
    </row>
    <row r="125" spans="1:5" s="3" customFormat="1" ht="11.25" x14ac:dyDescent="0.2">
      <c r="A125" s="117" t="s">
        <v>564</v>
      </c>
      <c r="B125" s="568">
        <v>58330</v>
      </c>
      <c r="C125" s="568">
        <v>21827</v>
      </c>
      <c r="D125" s="568">
        <v>36503</v>
      </c>
      <c r="E125" s="173" t="s">
        <v>2</v>
      </c>
    </row>
    <row r="126" spans="1:5" s="3" customFormat="1" ht="15" customHeight="1" x14ac:dyDescent="0.2">
      <c r="A126" s="119" t="s">
        <v>17</v>
      </c>
      <c r="B126" s="350"/>
      <c r="C126" s="350"/>
      <c r="D126" s="350"/>
      <c r="E126" s="189" t="s">
        <v>18</v>
      </c>
    </row>
    <row r="127" spans="1:5" s="3" customFormat="1" ht="12.95" customHeight="1" x14ac:dyDescent="0.2">
      <c r="A127" s="117" t="s">
        <v>565</v>
      </c>
      <c r="B127" s="568">
        <v>12240</v>
      </c>
      <c r="C127" s="568">
        <v>6250</v>
      </c>
      <c r="D127" s="568">
        <v>5990</v>
      </c>
      <c r="E127" s="173" t="s">
        <v>251</v>
      </c>
    </row>
    <row r="128" spans="1:5" s="3" customFormat="1" ht="11.25" x14ac:dyDescent="0.2">
      <c r="A128" s="117" t="s">
        <v>252</v>
      </c>
      <c r="B128" s="568">
        <v>17102</v>
      </c>
      <c r="C128" s="568">
        <v>8886</v>
      </c>
      <c r="D128" s="568">
        <v>8216</v>
      </c>
      <c r="E128" s="173" t="s">
        <v>252</v>
      </c>
    </row>
    <row r="129" spans="1:5" s="3" customFormat="1" ht="11.25" x14ac:dyDescent="0.2">
      <c r="A129" s="117" t="s">
        <v>253</v>
      </c>
      <c r="B129" s="568">
        <v>9323</v>
      </c>
      <c r="C129" s="568">
        <v>4756</v>
      </c>
      <c r="D129" s="568">
        <v>4567</v>
      </c>
      <c r="E129" s="173" t="s">
        <v>253</v>
      </c>
    </row>
    <row r="130" spans="1:5" s="3" customFormat="1" ht="11.25" x14ac:dyDescent="0.2">
      <c r="A130" s="117" t="s">
        <v>254</v>
      </c>
      <c r="B130" s="568">
        <v>8009</v>
      </c>
      <c r="C130" s="568">
        <v>4077</v>
      </c>
      <c r="D130" s="568">
        <v>3932</v>
      </c>
      <c r="E130" s="173" t="s">
        <v>254</v>
      </c>
    </row>
    <row r="131" spans="1:5" s="3" customFormat="1" ht="11.25" x14ac:dyDescent="0.2">
      <c r="A131" s="117" t="s">
        <v>566</v>
      </c>
      <c r="B131" s="568">
        <v>14056</v>
      </c>
      <c r="C131" s="568">
        <v>6919</v>
      </c>
      <c r="D131" s="568">
        <v>7137</v>
      </c>
      <c r="E131" s="173" t="s">
        <v>255</v>
      </c>
    </row>
    <row r="132" spans="1:5" s="3" customFormat="1" ht="15" customHeight="1" x14ac:dyDescent="0.2">
      <c r="A132" s="119" t="s">
        <v>238</v>
      </c>
      <c r="B132" s="351">
        <v>68647</v>
      </c>
      <c r="C132" s="350" t="s">
        <v>90</v>
      </c>
      <c r="D132" s="351">
        <v>68647</v>
      </c>
      <c r="E132" s="189" t="s">
        <v>256</v>
      </c>
    </row>
    <row r="133" spans="1:5" s="3" customFormat="1" ht="24.95" customHeight="1" x14ac:dyDescent="0.2">
      <c r="A133" s="119" t="s">
        <v>835</v>
      </c>
      <c r="B133" s="350">
        <v>23823</v>
      </c>
      <c r="C133" s="350">
        <v>11359</v>
      </c>
      <c r="D133" s="350">
        <v>12464</v>
      </c>
      <c r="E133" s="189" t="s">
        <v>258</v>
      </c>
    </row>
    <row r="134" spans="1:5" s="3" customFormat="1" ht="15" customHeight="1" x14ac:dyDescent="0.2">
      <c r="A134" s="113" t="s">
        <v>427</v>
      </c>
      <c r="B134" s="350">
        <v>1000</v>
      </c>
      <c r="C134" s="350">
        <v>528</v>
      </c>
      <c r="D134" s="350">
        <v>472</v>
      </c>
      <c r="E134" s="172" t="s">
        <v>596</v>
      </c>
    </row>
    <row r="135" spans="1:5" s="3" customFormat="1" ht="11.25" x14ac:dyDescent="0.2">
      <c r="A135" s="114" t="s">
        <v>572</v>
      </c>
      <c r="B135" s="351">
        <v>159</v>
      </c>
      <c r="C135" s="351">
        <v>89</v>
      </c>
      <c r="D135" s="351">
        <v>70</v>
      </c>
      <c r="E135" s="190">
        <v>0</v>
      </c>
    </row>
    <row r="136" spans="1:5" s="3" customFormat="1" ht="11.25" x14ac:dyDescent="0.2">
      <c r="A136" s="114" t="s">
        <v>573</v>
      </c>
      <c r="B136" s="568">
        <v>176</v>
      </c>
      <c r="C136" s="568">
        <v>98</v>
      </c>
      <c r="D136" s="568">
        <v>78</v>
      </c>
      <c r="E136" s="190">
        <v>1</v>
      </c>
    </row>
    <row r="137" spans="1:5" s="3" customFormat="1" ht="11.25" x14ac:dyDescent="0.2">
      <c r="A137" s="114" t="s">
        <v>574</v>
      </c>
      <c r="B137" s="568">
        <v>217</v>
      </c>
      <c r="C137" s="568">
        <v>121</v>
      </c>
      <c r="D137" s="568">
        <v>96</v>
      </c>
      <c r="E137" s="190">
        <v>2</v>
      </c>
    </row>
    <row r="138" spans="1:5" s="3" customFormat="1" ht="11.25" x14ac:dyDescent="0.2">
      <c r="A138" s="114" t="s">
        <v>575</v>
      </c>
      <c r="B138" s="568">
        <v>216</v>
      </c>
      <c r="C138" s="568">
        <v>103</v>
      </c>
      <c r="D138" s="568">
        <v>113</v>
      </c>
      <c r="E138" s="190">
        <v>3</v>
      </c>
    </row>
    <row r="139" spans="1:5" s="3" customFormat="1" ht="11.25" x14ac:dyDescent="0.2">
      <c r="A139" s="114" t="s">
        <v>576</v>
      </c>
      <c r="B139" s="568">
        <v>232</v>
      </c>
      <c r="C139" s="568">
        <v>117</v>
      </c>
      <c r="D139" s="568">
        <v>115</v>
      </c>
      <c r="E139" s="190">
        <v>4</v>
      </c>
    </row>
    <row r="140" spans="1:5" s="3" customFormat="1" ht="12.95" customHeight="1" x14ac:dyDescent="0.2">
      <c r="A140" s="115" t="s">
        <v>530</v>
      </c>
      <c r="B140" s="568">
        <v>1209</v>
      </c>
      <c r="C140" s="568">
        <v>623</v>
      </c>
      <c r="D140" s="568">
        <v>586</v>
      </c>
      <c r="E140" s="172" t="s">
        <v>530</v>
      </c>
    </row>
    <row r="141" spans="1:5" s="3" customFormat="1" ht="11.25" x14ac:dyDescent="0.2">
      <c r="A141" s="114" t="s">
        <v>577</v>
      </c>
      <c r="B141" s="351">
        <v>245</v>
      </c>
      <c r="C141" s="351">
        <v>114</v>
      </c>
      <c r="D141" s="351">
        <v>131</v>
      </c>
      <c r="E141" s="190">
        <v>5</v>
      </c>
    </row>
    <row r="142" spans="1:5" s="3" customFormat="1" ht="11.25" x14ac:dyDescent="0.2">
      <c r="A142" s="114" t="s">
        <v>578</v>
      </c>
      <c r="B142" s="568">
        <v>256</v>
      </c>
      <c r="C142" s="568">
        <v>134</v>
      </c>
      <c r="D142" s="568">
        <v>122</v>
      </c>
      <c r="E142" s="190">
        <v>6</v>
      </c>
    </row>
    <row r="143" spans="1:5" s="3" customFormat="1" ht="11.25" x14ac:dyDescent="0.2">
      <c r="A143" s="114" t="s">
        <v>579</v>
      </c>
      <c r="B143" s="568">
        <v>219</v>
      </c>
      <c r="C143" s="568">
        <v>117</v>
      </c>
      <c r="D143" s="568">
        <v>102</v>
      </c>
      <c r="E143" s="190">
        <v>7</v>
      </c>
    </row>
    <row r="144" spans="1:5" s="3" customFormat="1" ht="11.25" x14ac:dyDescent="0.2">
      <c r="A144" s="114" t="s">
        <v>580</v>
      </c>
      <c r="B144" s="568">
        <v>232</v>
      </c>
      <c r="C144" s="568">
        <v>129</v>
      </c>
      <c r="D144" s="568">
        <v>103</v>
      </c>
      <c r="E144" s="190">
        <v>8</v>
      </c>
    </row>
    <row r="145" spans="1:5" s="3" customFormat="1" ht="11.25" x14ac:dyDescent="0.2">
      <c r="A145" s="114" t="s">
        <v>581</v>
      </c>
      <c r="B145" s="568">
        <v>257</v>
      </c>
      <c r="C145" s="568">
        <v>129</v>
      </c>
      <c r="D145" s="568">
        <v>128</v>
      </c>
      <c r="E145" s="190">
        <v>9</v>
      </c>
    </row>
    <row r="146" spans="1:5" s="3" customFormat="1" ht="12.95" customHeight="1" x14ac:dyDescent="0.2">
      <c r="A146" s="113" t="s">
        <v>531</v>
      </c>
      <c r="B146" s="568">
        <v>1229</v>
      </c>
      <c r="C146" s="568">
        <v>621</v>
      </c>
      <c r="D146" s="568">
        <v>608</v>
      </c>
      <c r="E146" s="172" t="s">
        <v>597</v>
      </c>
    </row>
    <row r="147" spans="1:5" s="3" customFormat="1" ht="11.25" x14ac:dyDescent="0.2">
      <c r="A147" s="114" t="s">
        <v>582</v>
      </c>
      <c r="B147" s="351">
        <v>216</v>
      </c>
      <c r="C147" s="351">
        <v>109</v>
      </c>
      <c r="D147" s="351">
        <v>107</v>
      </c>
      <c r="E147" s="191">
        <v>10</v>
      </c>
    </row>
    <row r="148" spans="1:5" s="3" customFormat="1" ht="11.25" x14ac:dyDescent="0.2">
      <c r="A148" s="114" t="s">
        <v>583</v>
      </c>
      <c r="B148" s="568">
        <v>253</v>
      </c>
      <c r="C148" s="568">
        <v>123</v>
      </c>
      <c r="D148" s="568">
        <v>130</v>
      </c>
      <c r="E148" s="191">
        <v>11</v>
      </c>
    </row>
    <row r="149" spans="1:5" s="3" customFormat="1" ht="11.25" x14ac:dyDescent="0.2">
      <c r="A149" s="114" t="s">
        <v>584</v>
      </c>
      <c r="B149" s="568">
        <v>235</v>
      </c>
      <c r="C149" s="568">
        <v>120</v>
      </c>
      <c r="D149" s="568">
        <v>115</v>
      </c>
      <c r="E149" s="191">
        <v>12</v>
      </c>
    </row>
    <row r="150" spans="1:5" s="3" customFormat="1" ht="11.25" x14ac:dyDescent="0.2">
      <c r="A150" s="114" t="s">
        <v>585</v>
      </c>
      <c r="B150" s="568">
        <v>262</v>
      </c>
      <c r="C150" s="568">
        <v>135</v>
      </c>
      <c r="D150" s="568">
        <v>127</v>
      </c>
      <c r="E150" s="191">
        <v>13</v>
      </c>
    </row>
    <row r="151" spans="1:5" s="3" customFormat="1" ht="11.25" x14ac:dyDescent="0.2">
      <c r="A151" s="114" t="s">
        <v>586</v>
      </c>
      <c r="B151" s="568">
        <v>263</v>
      </c>
      <c r="C151" s="568">
        <v>134</v>
      </c>
      <c r="D151" s="568">
        <v>129</v>
      </c>
      <c r="E151" s="191">
        <v>14</v>
      </c>
    </row>
    <row r="152" spans="1:5" s="3" customFormat="1" ht="12.95" customHeight="1" x14ac:dyDescent="0.2">
      <c r="A152" s="113" t="s">
        <v>538</v>
      </c>
      <c r="B152" s="568">
        <v>1079</v>
      </c>
      <c r="C152" s="568">
        <v>564</v>
      </c>
      <c r="D152" s="568">
        <v>515</v>
      </c>
      <c r="E152" s="172" t="s">
        <v>538</v>
      </c>
    </row>
    <row r="153" spans="1:5" s="3" customFormat="1" ht="11.25" x14ac:dyDescent="0.2">
      <c r="A153" s="114" t="s">
        <v>587</v>
      </c>
      <c r="B153" s="351">
        <v>247</v>
      </c>
      <c r="C153" s="351">
        <v>130</v>
      </c>
      <c r="D153" s="351">
        <v>117</v>
      </c>
      <c r="E153" s="191">
        <v>15</v>
      </c>
    </row>
    <row r="154" spans="1:5" s="3" customFormat="1" ht="11.25" x14ac:dyDescent="0.2">
      <c r="A154" s="114" t="s">
        <v>588</v>
      </c>
      <c r="B154" s="568">
        <v>204</v>
      </c>
      <c r="C154" s="568">
        <v>118</v>
      </c>
      <c r="D154" s="568">
        <v>86</v>
      </c>
      <c r="E154" s="191">
        <v>16</v>
      </c>
    </row>
    <row r="155" spans="1:5" s="3" customFormat="1" ht="11.25" x14ac:dyDescent="0.2">
      <c r="A155" s="114" t="s">
        <v>589</v>
      </c>
      <c r="B155" s="568">
        <v>216</v>
      </c>
      <c r="C155" s="568">
        <v>105</v>
      </c>
      <c r="D155" s="568">
        <v>111</v>
      </c>
      <c r="E155" s="191">
        <v>17</v>
      </c>
    </row>
    <row r="156" spans="1:5" s="3" customFormat="1" ht="11.25" x14ac:dyDescent="0.2">
      <c r="A156" s="114" t="s">
        <v>590</v>
      </c>
      <c r="B156" s="568">
        <v>218</v>
      </c>
      <c r="C156" s="568">
        <v>120</v>
      </c>
      <c r="D156" s="568">
        <v>98</v>
      </c>
      <c r="E156" s="191">
        <v>18</v>
      </c>
    </row>
    <row r="157" spans="1:5" s="3" customFormat="1" ht="11.25" x14ac:dyDescent="0.2">
      <c r="A157" s="114" t="s">
        <v>450</v>
      </c>
      <c r="B157" s="568">
        <v>194</v>
      </c>
      <c r="C157" s="568">
        <v>91</v>
      </c>
      <c r="D157" s="568">
        <v>103</v>
      </c>
      <c r="E157" s="191">
        <v>19</v>
      </c>
    </row>
    <row r="158" spans="1:5" s="3" customFormat="1" ht="12.95" customHeight="1" x14ac:dyDescent="0.2">
      <c r="A158" s="113" t="s">
        <v>539</v>
      </c>
      <c r="B158" s="568">
        <v>932</v>
      </c>
      <c r="C158" s="568">
        <v>456</v>
      </c>
      <c r="D158" s="568">
        <v>476</v>
      </c>
      <c r="E158" s="172" t="s">
        <v>533</v>
      </c>
    </row>
    <row r="159" spans="1:5" s="3" customFormat="1" ht="11.25" x14ac:dyDescent="0.2">
      <c r="A159" s="114" t="s">
        <v>591</v>
      </c>
      <c r="B159" s="351">
        <v>174</v>
      </c>
      <c r="C159" s="351">
        <v>94</v>
      </c>
      <c r="D159" s="351">
        <v>80</v>
      </c>
      <c r="E159" s="191">
        <v>20</v>
      </c>
    </row>
    <row r="160" spans="1:5" s="3" customFormat="1" ht="11.25" x14ac:dyDescent="0.2">
      <c r="A160" s="114" t="s">
        <v>592</v>
      </c>
      <c r="B160" s="568">
        <v>182</v>
      </c>
      <c r="C160" s="568">
        <v>73</v>
      </c>
      <c r="D160" s="568">
        <v>109</v>
      </c>
      <c r="E160" s="191">
        <v>21</v>
      </c>
    </row>
    <row r="161" spans="1:5" s="3" customFormat="1" ht="11.25" x14ac:dyDescent="0.2">
      <c r="A161" s="114" t="s">
        <v>593</v>
      </c>
      <c r="B161" s="568">
        <v>175</v>
      </c>
      <c r="C161" s="568">
        <v>94</v>
      </c>
      <c r="D161" s="568">
        <v>81</v>
      </c>
      <c r="E161" s="191">
        <v>22</v>
      </c>
    </row>
    <row r="162" spans="1:5" s="3" customFormat="1" ht="11.25" x14ac:dyDescent="0.2">
      <c r="A162" s="114" t="s">
        <v>594</v>
      </c>
      <c r="B162" s="568">
        <v>183</v>
      </c>
      <c r="C162" s="568">
        <v>82</v>
      </c>
      <c r="D162" s="568">
        <v>101</v>
      </c>
      <c r="E162" s="191">
        <v>23</v>
      </c>
    </row>
    <row r="163" spans="1:5" s="3" customFormat="1" ht="11.25" x14ac:dyDescent="0.2">
      <c r="A163" s="114" t="s">
        <v>595</v>
      </c>
      <c r="B163" s="568">
        <v>218</v>
      </c>
      <c r="C163" s="568">
        <v>113</v>
      </c>
      <c r="D163" s="568">
        <v>105</v>
      </c>
      <c r="E163" s="191">
        <v>24</v>
      </c>
    </row>
    <row r="164" spans="1:5" s="3" customFormat="1" ht="12.95" customHeight="1" x14ac:dyDescent="0.2">
      <c r="A164" s="113" t="s">
        <v>537</v>
      </c>
      <c r="B164" s="568">
        <v>1157</v>
      </c>
      <c r="C164" s="568">
        <v>618</v>
      </c>
      <c r="D164" s="568">
        <v>539</v>
      </c>
      <c r="E164" s="172" t="s">
        <v>537</v>
      </c>
    </row>
    <row r="165" spans="1:5" s="3" customFormat="1" ht="12" customHeight="1" x14ac:dyDescent="0.2">
      <c r="A165" s="116" t="s">
        <v>540</v>
      </c>
      <c r="B165" s="351">
        <v>1486</v>
      </c>
      <c r="C165" s="351">
        <v>771</v>
      </c>
      <c r="D165" s="351">
        <v>715</v>
      </c>
      <c r="E165" s="172" t="s">
        <v>540</v>
      </c>
    </row>
    <row r="166" spans="1:5" s="3" customFormat="1" ht="12" customHeight="1" x14ac:dyDescent="0.2">
      <c r="A166" s="116" t="s">
        <v>541</v>
      </c>
      <c r="B166" s="351">
        <v>1955</v>
      </c>
      <c r="C166" s="351">
        <v>1031</v>
      </c>
      <c r="D166" s="351">
        <v>924</v>
      </c>
      <c r="E166" s="172" t="s">
        <v>541</v>
      </c>
    </row>
    <row r="167" spans="1:5" s="3" customFormat="1" ht="12" customHeight="1" x14ac:dyDescent="0.2">
      <c r="A167" s="116" t="s">
        <v>542</v>
      </c>
      <c r="B167" s="366">
        <v>1836</v>
      </c>
      <c r="C167" s="366">
        <v>921</v>
      </c>
      <c r="D167" s="366">
        <v>915</v>
      </c>
      <c r="E167" s="172" t="s">
        <v>542</v>
      </c>
    </row>
    <row r="168" spans="1:5" s="3" customFormat="1" ht="12" customHeight="1" x14ac:dyDescent="0.2">
      <c r="A168" s="116" t="s">
        <v>543</v>
      </c>
      <c r="B168" s="366">
        <v>1621</v>
      </c>
      <c r="C168" s="366">
        <v>817</v>
      </c>
      <c r="D168" s="366">
        <v>804</v>
      </c>
      <c r="E168" s="172" t="s">
        <v>543</v>
      </c>
    </row>
    <row r="169" spans="1:5" s="3" customFormat="1" ht="12" customHeight="1" x14ac:dyDescent="0.2">
      <c r="A169" s="116" t="s">
        <v>544</v>
      </c>
      <c r="B169" s="366">
        <v>1483</v>
      </c>
      <c r="C169" s="366">
        <v>703</v>
      </c>
      <c r="D169" s="366">
        <v>780</v>
      </c>
      <c r="E169" s="172" t="s">
        <v>544</v>
      </c>
    </row>
    <row r="170" spans="1:5" s="3" customFormat="1" ht="12" customHeight="1" x14ac:dyDescent="0.2">
      <c r="A170" s="116" t="s">
        <v>545</v>
      </c>
      <c r="B170" s="366">
        <v>1596</v>
      </c>
      <c r="C170" s="366">
        <v>716</v>
      </c>
      <c r="D170" s="366">
        <v>880</v>
      </c>
      <c r="E170" s="172" t="s">
        <v>545</v>
      </c>
    </row>
    <row r="171" spans="1:5" s="3" customFormat="1" ht="12" customHeight="1" x14ac:dyDescent="0.2">
      <c r="A171" s="116" t="s">
        <v>546</v>
      </c>
      <c r="B171" s="366">
        <v>2086</v>
      </c>
      <c r="C171" s="366">
        <v>931</v>
      </c>
      <c r="D171" s="366">
        <v>1155</v>
      </c>
      <c r="E171" s="172" t="s">
        <v>598</v>
      </c>
    </row>
    <row r="172" spans="1:5" s="3" customFormat="1" ht="12" customHeight="1" x14ac:dyDescent="0.2">
      <c r="A172" s="116" t="s">
        <v>564</v>
      </c>
      <c r="B172" s="366">
        <v>5154</v>
      </c>
      <c r="C172" s="366">
        <v>2059</v>
      </c>
      <c r="D172" s="366">
        <v>3095</v>
      </c>
      <c r="E172" s="172" t="s">
        <v>2</v>
      </c>
    </row>
    <row r="173" spans="1:5" s="3" customFormat="1" ht="17.100000000000001" customHeight="1" x14ac:dyDescent="0.2">
      <c r="A173" s="117" t="s">
        <v>553</v>
      </c>
      <c r="B173" s="568">
        <v>4105</v>
      </c>
      <c r="C173" s="568">
        <v>2125</v>
      </c>
      <c r="D173" s="568">
        <v>1980</v>
      </c>
      <c r="E173" s="173" t="s">
        <v>4</v>
      </c>
    </row>
    <row r="174" spans="1:5" s="3" customFormat="1" ht="15.95" customHeight="1" x14ac:dyDescent="0.2">
      <c r="A174" s="117" t="s">
        <v>554</v>
      </c>
      <c r="B174" s="351">
        <v>13409</v>
      </c>
      <c r="C174" s="351">
        <v>7175</v>
      </c>
      <c r="D174" s="351">
        <v>6234</v>
      </c>
      <c r="E174" s="173" t="s">
        <v>6</v>
      </c>
    </row>
    <row r="175" spans="1:5" s="3" customFormat="1" ht="12.95" customHeight="1" x14ac:dyDescent="0.2">
      <c r="A175" s="118" t="s">
        <v>555</v>
      </c>
      <c r="B175" s="351">
        <v>7175</v>
      </c>
      <c r="C175" s="351">
        <v>7175</v>
      </c>
      <c r="D175" s="350" t="s">
        <v>90</v>
      </c>
      <c r="E175" s="191" t="s">
        <v>244</v>
      </c>
    </row>
    <row r="176" spans="1:5" s="3" customFormat="1" ht="11.25" x14ac:dyDescent="0.2">
      <c r="A176" s="118" t="s">
        <v>556</v>
      </c>
      <c r="B176" s="568">
        <v>6234</v>
      </c>
      <c r="C176" s="367" t="s">
        <v>90</v>
      </c>
      <c r="D176" s="568">
        <v>6234</v>
      </c>
      <c r="E176" s="191" t="s">
        <v>245</v>
      </c>
    </row>
    <row r="177" spans="1:5" s="3" customFormat="1" ht="12.95" customHeight="1" x14ac:dyDescent="0.2">
      <c r="A177" s="116" t="s">
        <v>557</v>
      </c>
      <c r="B177" s="568">
        <v>7778</v>
      </c>
      <c r="C177" s="568">
        <v>4008</v>
      </c>
      <c r="D177" s="568">
        <v>3770</v>
      </c>
      <c r="E177" s="172" t="s">
        <v>246</v>
      </c>
    </row>
    <row r="178" spans="1:5" s="3" customFormat="1" ht="11.25" x14ac:dyDescent="0.2">
      <c r="A178" s="116" t="s">
        <v>558</v>
      </c>
      <c r="B178" s="351">
        <v>5631</v>
      </c>
      <c r="C178" s="351">
        <v>3167</v>
      </c>
      <c r="D178" s="351">
        <v>2464</v>
      </c>
      <c r="E178" s="172" t="s">
        <v>8</v>
      </c>
    </row>
    <row r="179" spans="1:5" s="3" customFormat="1" ht="12.95" customHeight="1" x14ac:dyDescent="0.2">
      <c r="A179" s="118" t="s">
        <v>559</v>
      </c>
      <c r="B179" s="351">
        <v>3167</v>
      </c>
      <c r="C179" s="351">
        <v>3167</v>
      </c>
      <c r="D179" s="350" t="s">
        <v>90</v>
      </c>
      <c r="E179" s="191" t="s">
        <v>247</v>
      </c>
    </row>
    <row r="180" spans="1:5" s="3" customFormat="1" ht="11.25" x14ac:dyDescent="0.2">
      <c r="A180" s="118" t="s">
        <v>560</v>
      </c>
      <c r="B180" s="568">
        <v>2464</v>
      </c>
      <c r="C180" s="367" t="s">
        <v>90</v>
      </c>
      <c r="D180" s="568">
        <v>2464</v>
      </c>
      <c r="E180" s="191" t="s">
        <v>248</v>
      </c>
    </row>
    <row r="181" spans="1:5" s="3" customFormat="1" ht="15.95" customHeight="1" x14ac:dyDescent="0.2">
      <c r="A181" s="117" t="s">
        <v>561</v>
      </c>
      <c r="B181" s="568">
        <v>6309</v>
      </c>
      <c r="C181" s="568">
        <v>2059</v>
      </c>
      <c r="D181" s="568">
        <v>4250</v>
      </c>
      <c r="E181" s="173" t="s">
        <v>10</v>
      </c>
    </row>
    <row r="182" spans="1:5" s="3" customFormat="1" ht="12.95" customHeight="1" x14ac:dyDescent="0.2">
      <c r="A182" s="116" t="s">
        <v>114</v>
      </c>
      <c r="B182" s="351">
        <v>2059</v>
      </c>
      <c r="C182" s="351">
        <v>2059</v>
      </c>
      <c r="D182" s="350" t="s">
        <v>90</v>
      </c>
      <c r="E182" s="172" t="s">
        <v>12</v>
      </c>
    </row>
    <row r="183" spans="1:5" s="3" customFormat="1" ht="11.25" x14ac:dyDescent="0.2">
      <c r="A183" s="116" t="s">
        <v>562</v>
      </c>
      <c r="B183" s="568">
        <v>4250</v>
      </c>
      <c r="C183" s="367" t="s">
        <v>90</v>
      </c>
      <c r="D183" s="568">
        <v>4250</v>
      </c>
      <c r="E183" s="172" t="s">
        <v>14</v>
      </c>
    </row>
    <row r="184" spans="1:5" s="3" customFormat="1" ht="15" customHeight="1" x14ac:dyDescent="0.2">
      <c r="A184" s="119" t="s">
        <v>15</v>
      </c>
      <c r="B184" s="568"/>
      <c r="C184" s="367"/>
      <c r="D184" s="568"/>
      <c r="E184" s="189" t="s">
        <v>16</v>
      </c>
    </row>
    <row r="185" spans="1:5" s="3" customFormat="1" ht="12.95" customHeight="1" x14ac:dyDescent="0.2">
      <c r="A185" s="117" t="s">
        <v>563</v>
      </c>
      <c r="B185" s="351">
        <v>3438</v>
      </c>
      <c r="C185" s="351">
        <v>1772</v>
      </c>
      <c r="D185" s="351">
        <v>1666</v>
      </c>
      <c r="E185" s="173" t="s">
        <v>249</v>
      </c>
    </row>
    <row r="186" spans="1:5" s="3" customFormat="1" ht="11.25" x14ac:dyDescent="0.2">
      <c r="A186" s="117" t="s">
        <v>250</v>
      </c>
      <c r="B186" s="568">
        <v>15231</v>
      </c>
      <c r="C186" s="568">
        <v>7528</v>
      </c>
      <c r="D186" s="568">
        <v>7703</v>
      </c>
      <c r="E186" s="173" t="s">
        <v>250</v>
      </c>
    </row>
    <row r="187" spans="1:5" s="3" customFormat="1" ht="11.25" x14ac:dyDescent="0.2">
      <c r="A187" s="117" t="s">
        <v>564</v>
      </c>
      <c r="B187" s="568">
        <v>5154</v>
      </c>
      <c r="C187" s="568">
        <v>2059</v>
      </c>
      <c r="D187" s="568">
        <v>3095</v>
      </c>
      <c r="E187" s="173" t="s">
        <v>2</v>
      </c>
    </row>
    <row r="188" spans="1:5" s="3" customFormat="1" ht="15" customHeight="1" x14ac:dyDescent="0.2">
      <c r="A188" s="119" t="s">
        <v>17</v>
      </c>
      <c r="B188" s="568"/>
      <c r="C188" s="568"/>
      <c r="D188" s="568"/>
      <c r="E188" s="189" t="s">
        <v>18</v>
      </c>
    </row>
    <row r="189" spans="1:5" s="3" customFormat="1" ht="12.95" customHeight="1" x14ac:dyDescent="0.2">
      <c r="A189" s="117" t="s">
        <v>565</v>
      </c>
      <c r="B189" s="568">
        <v>949</v>
      </c>
      <c r="C189" s="568">
        <v>468</v>
      </c>
      <c r="D189" s="568">
        <v>481</v>
      </c>
      <c r="E189" s="173" t="s">
        <v>251</v>
      </c>
    </row>
    <row r="190" spans="1:5" s="3" customFormat="1" ht="11.25" x14ac:dyDescent="0.2">
      <c r="A190" s="117" t="s">
        <v>252</v>
      </c>
      <c r="B190" s="568">
        <v>1412</v>
      </c>
      <c r="C190" s="568">
        <v>727</v>
      </c>
      <c r="D190" s="568">
        <v>685</v>
      </c>
      <c r="E190" s="173" t="s">
        <v>252</v>
      </c>
    </row>
    <row r="191" spans="1:5" s="3" customFormat="1" ht="11.25" x14ac:dyDescent="0.2">
      <c r="A191" s="117" t="s">
        <v>253</v>
      </c>
      <c r="B191" s="568">
        <v>772</v>
      </c>
      <c r="C191" s="568">
        <v>399</v>
      </c>
      <c r="D191" s="568">
        <v>373</v>
      </c>
      <c r="E191" s="173" t="s">
        <v>253</v>
      </c>
    </row>
    <row r="192" spans="1:5" s="3" customFormat="1" ht="11.25" x14ac:dyDescent="0.2">
      <c r="A192" s="117" t="s">
        <v>254</v>
      </c>
      <c r="B192" s="568">
        <v>638</v>
      </c>
      <c r="C192" s="568">
        <v>343</v>
      </c>
      <c r="D192" s="568">
        <v>295</v>
      </c>
      <c r="E192" s="173" t="s">
        <v>254</v>
      </c>
    </row>
    <row r="193" spans="1:5" s="3" customFormat="1" ht="11.25" x14ac:dyDescent="0.2">
      <c r="A193" s="117" t="s">
        <v>566</v>
      </c>
      <c r="B193" s="568">
        <v>1126</v>
      </c>
      <c r="C193" s="568">
        <v>547</v>
      </c>
      <c r="D193" s="568">
        <v>579</v>
      </c>
      <c r="E193" s="173" t="s">
        <v>255</v>
      </c>
    </row>
    <row r="194" spans="1:5" s="3" customFormat="1" ht="15" customHeight="1" x14ac:dyDescent="0.2">
      <c r="A194" s="119" t="s">
        <v>238</v>
      </c>
      <c r="B194" s="351">
        <v>4888</v>
      </c>
      <c r="C194" s="350" t="s">
        <v>90</v>
      </c>
      <c r="D194" s="351">
        <v>4888</v>
      </c>
      <c r="E194" s="189" t="s">
        <v>256</v>
      </c>
    </row>
    <row r="195" spans="1:5" s="3" customFormat="1" ht="24.95" customHeight="1" x14ac:dyDescent="0.2">
      <c r="A195" s="119" t="s">
        <v>836</v>
      </c>
      <c r="B195" s="350">
        <v>3494</v>
      </c>
      <c r="C195" s="350">
        <v>1788</v>
      </c>
      <c r="D195" s="350">
        <v>1706</v>
      </c>
      <c r="E195" s="189" t="s">
        <v>259</v>
      </c>
    </row>
    <row r="196" spans="1:5" s="3" customFormat="1" ht="15" customHeight="1" x14ac:dyDescent="0.2">
      <c r="A196" s="113" t="s">
        <v>427</v>
      </c>
      <c r="B196" s="351">
        <v>159</v>
      </c>
      <c r="C196" s="351">
        <v>81</v>
      </c>
      <c r="D196" s="351">
        <v>78</v>
      </c>
      <c r="E196" s="172" t="s">
        <v>596</v>
      </c>
    </row>
    <row r="197" spans="1:5" s="3" customFormat="1" ht="11.25" x14ac:dyDescent="0.2">
      <c r="A197" s="114" t="s">
        <v>572</v>
      </c>
      <c r="B197" s="568">
        <v>20</v>
      </c>
      <c r="C197" s="568">
        <v>9</v>
      </c>
      <c r="D197" s="568">
        <v>11</v>
      </c>
      <c r="E197" s="190">
        <v>0</v>
      </c>
    </row>
    <row r="198" spans="1:5" s="3" customFormat="1" ht="11.25" x14ac:dyDescent="0.2">
      <c r="A198" s="114" t="s">
        <v>573</v>
      </c>
      <c r="B198" s="568">
        <v>24</v>
      </c>
      <c r="C198" s="568">
        <v>13</v>
      </c>
      <c r="D198" s="568">
        <v>11</v>
      </c>
      <c r="E198" s="190">
        <v>1</v>
      </c>
    </row>
    <row r="199" spans="1:5" s="3" customFormat="1" ht="11.25" x14ac:dyDescent="0.2">
      <c r="A199" s="114" t="s">
        <v>574</v>
      </c>
      <c r="B199" s="568">
        <v>37</v>
      </c>
      <c r="C199" s="568">
        <v>15</v>
      </c>
      <c r="D199" s="568">
        <v>22</v>
      </c>
      <c r="E199" s="190">
        <v>2</v>
      </c>
    </row>
    <row r="200" spans="1:5" s="3" customFormat="1" ht="11.25" x14ac:dyDescent="0.2">
      <c r="A200" s="114" t="s">
        <v>575</v>
      </c>
      <c r="B200" s="568">
        <v>36</v>
      </c>
      <c r="C200" s="568">
        <v>23</v>
      </c>
      <c r="D200" s="568">
        <v>13</v>
      </c>
      <c r="E200" s="190">
        <v>3</v>
      </c>
    </row>
    <row r="201" spans="1:5" s="3" customFormat="1" ht="11.25" x14ac:dyDescent="0.2">
      <c r="A201" s="114" t="s">
        <v>576</v>
      </c>
      <c r="B201" s="568">
        <v>42</v>
      </c>
      <c r="C201" s="568">
        <v>21</v>
      </c>
      <c r="D201" s="568">
        <v>21</v>
      </c>
      <c r="E201" s="190">
        <v>4</v>
      </c>
    </row>
    <row r="202" spans="1:5" s="3" customFormat="1" ht="12.95" customHeight="1" x14ac:dyDescent="0.2">
      <c r="A202" s="115" t="s">
        <v>530</v>
      </c>
      <c r="B202" s="351">
        <v>196</v>
      </c>
      <c r="C202" s="351">
        <v>110</v>
      </c>
      <c r="D202" s="351">
        <v>86</v>
      </c>
      <c r="E202" s="172" t="s">
        <v>530</v>
      </c>
    </row>
    <row r="203" spans="1:5" s="3" customFormat="1" ht="11.25" x14ac:dyDescent="0.2">
      <c r="A203" s="114" t="s">
        <v>577</v>
      </c>
      <c r="B203" s="568">
        <v>40</v>
      </c>
      <c r="C203" s="568">
        <v>32</v>
      </c>
      <c r="D203" s="568">
        <v>8</v>
      </c>
      <c r="E203" s="190">
        <v>5</v>
      </c>
    </row>
    <row r="204" spans="1:5" s="3" customFormat="1" ht="11.25" x14ac:dyDescent="0.2">
      <c r="A204" s="114" t="s">
        <v>578</v>
      </c>
      <c r="B204" s="568">
        <v>48</v>
      </c>
      <c r="C204" s="568">
        <v>28</v>
      </c>
      <c r="D204" s="568">
        <v>20</v>
      </c>
      <c r="E204" s="190">
        <v>6</v>
      </c>
    </row>
    <row r="205" spans="1:5" s="3" customFormat="1" ht="11.25" x14ac:dyDescent="0.2">
      <c r="A205" s="114" t="s">
        <v>579</v>
      </c>
      <c r="B205" s="568">
        <v>34</v>
      </c>
      <c r="C205" s="568">
        <v>11</v>
      </c>
      <c r="D205" s="568">
        <v>23</v>
      </c>
      <c r="E205" s="190">
        <v>7</v>
      </c>
    </row>
    <row r="206" spans="1:5" s="3" customFormat="1" ht="11.25" x14ac:dyDescent="0.2">
      <c r="A206" s="114" t="s">
        <v>580</v>
      </c>
      <c r="B206" s="568">
        <v>38</v>
      </c>
      <c r="C206" s="568">
        <v>19</v>
      </c>
      <c r="D206" s="568">
        <v>19</v>
      </c>
      <c r="E206" s="190">
        <v>8</v>
      </c>
    </row>
    <row r="207" spans="1:5" s="3" customFormat="1" ht="11.25" x14ac:dyDescent="0.2">
      <c r="A207" s="114" t="s">
        <v>581</v>
      </c>
      <c r="B207" s="568">
        <v>36</v>
      </c>
      <c r="C207" s="568">
        <v>20</v>
      </c>
      <c r="D207" s="568">
        <v>16</v>
      </c>
      <c r="E207" s="190">
        <v>9</v>
      </c>
    </row>
    <row r="208" spans="1:5" s="3" customFormat="1" ht="12.95" customHeight="1" x14ac:dyDescent="0.2">
      <c r="A208" s="113" t="s">
        <v>531</v>
      </c>
      <c r="B208" s="351">
        <v>180</v>
      </c>
      <c r="C208" s="351">
        <v>99</v>
      </c>
      <c r="D208" s="351">
        <v>81</v>
      </c>
      <c r="E208" s="172" t="s">
        <v>597</v>
      </c>
    </row>
    <row r="209" spans="1:5" s="3" customFormat="1" ht="11.25" x14ac:dyDescent="0.2">
      <c r="A209" s="114" t="s">
        <v>582</v>
      </c>
      <c r="B209" s="568">
        <v>28</v>
      </c>
      <c r="C209" s="568">
        <v>11</v>
      </c>
      <c r="D209" s="568">
        <v>17</v>
      </c>
      <c r="E209" s="191">
        <v>10</v>
      </c>
    </row>
    <row r="210" spans="1:5" s="3" customFormat="1" ht="11.25" x14ac:dyDescent="0.2">
      <c r="A210" s="114" t="s">
        <v>583</v>
      </c>
      <c r="B210" s="568">
        <v>25</v>
      </c>
      <c r="C210" s="568">
        <v>16</v>
      </c>
      <c r="D210" s="568">
        <v>9</v>
      </c>
      <c r="E210" s="191">
        <v>11</v>
      </c>
    </row>
    <row r="211" spans="1:5" s="3" customFormat="1" ht="11.25" x14ac:dyDescent="0.2">
      <c r="A211" s="114" t="s">
        <v>584</v>
      </c>
      <c r="B211" s="568">
        <v>42</v>
      </c>
      <c r="C211" s="568">
        <v>23</v>
      </c>
      <c r="D211" s="568">
        <v>19</v>
      </c>
      <c r="E211" s="191">
        <v>12</v>
      </c>
    </row>
    <row r="212" spans="1:5" s="3" customFormat="1" ht="11.25" x14ac:dyDescent="0.2">
      <c r="A212" s="114" t="s">
        <v>585</v>
      </c>
      <c r="B212" s="568">
        <v>44</v>
      </c>
      <c r="C212" s="568">
        <v>25</v>
      </c>
      <c r="D212" s="568">
        <v>19</v>
      </c>
      <c r="E212" s="191">
        <v>13</v>
      </c>
    </row>
    <row r="213" spans="1:5" s="3" customFormat="1" ht="11.25" x14ac:dyDescent="0.2">
      <c r="A213" s="114" t="s">
        <v>586</v>
      </c>
      <c r="B213" s="568">
        <v>41</v>
      </c>
      <c r="C213" s="568">
        <v>24</v>
      </c>
      <c r="D213" s="568">
        <v>17</v>
      </c>
      <c r="E213" s="191">
        <v>14</v>
      </c>
    </row>
    <row r="214" spans="1:5" s="3" customFormat="1" ht="12.95" customHeight="1" x14ac:dyDescent="0.2">
      <c r="A214" s="113" t="s">
        <v>538</v>
      </c>
      <c r="B214" s="351">
        <v>159</v>
      </c>
      <c r="C214" s="351">
        <v>86</v>
      </c>
      <c r="D214" s="351">
        <v>73</v>
      </c>
      <c r="E214" s="172" t="s">
        <v>538</v>
      </c>
    </row>
    <row r="215" spans="1:5" s="3" customFormat="1" ht="11.25" x14ac:dyDescent="0.2">
      <c r="A215" s="114" t="s">
        <v>587</v>
      </c>
      <c r="B215" s="568">
        <v>31</v>
      </c>
      <c r="C215" s="568">
        <v>19</v>
      </c>
      <c r="D215" s="568">
        <v>12</v>
      </c>
      <c r="E215" s="191">
        <v>15</v>
      </c>
    </row>
    <row r="216" spans="1:5" s="3" customFormat="1" ht="11.25" x14ac:dyDescent="0.2">
      <c r="A216" s="114" t="s">
        <v>588</v>
      </c>
      <c r="B216" s="568">
        <v>28</v>
      </c>
      <c r="C216" s="568">
        <v>17</v>
      </c>
      <c r="D216" s="568">
        <v>11</v>
      </c>
      <c r="E216" s="191">
        <v>16</v>
      </c>
    </row>
    <row r="217" spans="1:5" s="3" customFormat="1" ht="11.25" x14ac:dyDescent="0.2">
      <c r="A217" s="114" t="s">
        <v>589</v>
      </c>
      <c r="B217" s="568">
        <v>31</v>
      </c>
      <c r="C217" s="568">
        <v>14</v>
      </c>
      <c r="D217" s="568">
        <v>17</v>
      </c>
      <c r="E217" s="191">
        <v>17</v>
      </c>
    </row>
    <row r="218" spans="1:5" s="3" customFormat="1" ht="11.25" x14ac:dyDescent="0.2">
      <c r="A218" s="114" t="s">
        <v>590</v>
      </c>
      <c r="B218" s="568">
        <v>38</v>
      </c>
      <c r="C218" s="568">
        <v>19</v>
      </c>
      <c r="D218" s="568">
        <v>19</v>
      </c>
      <c r="E218" s="191">
        <v>18</v>
      </c>
    </row>
    <row r="219" spans="1:5" s="3" customFormat="1" ht="11.25" x14ac:dyDescent="0.2">
      <c r="A219" s="114" t="s">
        <v>450</v>
      </c>
      <c r="B219" s="568">
        <v>31</v>
      </c>
      <c r="C219" s="568">
        <v>17</v>
      </c>
      <c r="D219" s="568">
        <v>14</v>
      </c>
      <c r="E219" s="191">
        <v>19</v>
      </c>
    </row>
    <row r="220" spans="1:5" s="3" customFormat="1" ht="12.95" customHeight="1" x14ac:dyDescent="0.2">
      <c r="A220" s="113" t="s">
        <v>539</v>
      </c>
      <c r="B220" s="351">
        <v>193</v>
      </c>
      <c r="C220" s="351">
        <v>95</v>
      </c>
      <c r="D220" s="351">
        <v>98</v>
      </c>
      <c r="E220" s="172" t="s">
        <v>533</v>
      </c>
    </row>
    <row r="221" spans="1:5" s="3" customFormat="1" ht="11.25" x14ac:dyDescent="0.2">
      <c r="A221" s="114" t="s">
        <v>591</v>
      </c>
      <c r="B221" s="568">
        <v>30</v>
      </c>
      <c r="C221" s="568">
        <v>10</v>
      </c>
      <c r="D221" s="568">
        <v>20</v>
      </c>
      <c r="E221" s="191">
        <v>20</v>
      </c>
    </row>
    <row r="222" spans="1:5" s="3" customFormat="1" ht="11.25" x14ac:dyDescent="0.2">
      <c r="A222" s="114" t="s">
        <v>592</v>
      </c>
      <c r="B222" s="568">
        <v>47</v>
      </c>
      <c r="C222" s="568">
        <v>29</v>
      </c>
      <c r="D222" s="568">
        <v>18</v>
      </c>
      <c r="E222" s="191">
        <v>21</v>
      </c>
    </row>
    <row r="223" spans="1:5" s="3" customFormat="1" ht="11.25" x14ac:dyDescent="0.2">
      <c r="A223" s="114" t="s">
        <v>593</v>
      </c>
      <c r="B223" s="568">
        <v>39</v>
      </c>
      <c r="C223" s="568">
        <v>15</v>
      </c>
      <c r="D223" s="568">
        <v>24</v>
      </c>
      <c r="E223" s="191">
        <v>22</v>
      </c>
    </row>
    <row r="224" spans="1:5" s="3" customFormat="1" ht="11.25" x14ac:dyDescent="0.2">
      <c r="A224" s="114" t="s">
        <v>594</v>
      </c>
      <c r="B224" s="568">
        <v>32</v>
      </c>
      <c r="C224" s="568">
        <v>15</v>
      </c>
      <c r="D224" s="568">
        <v>17</v>
      </c>
      <c r="E224" s="191">
        <v>23</v>
      </c>
    </row>
    <row r="225" spans="1:5" s="3" customFormat="1" ht="11.25" x14ac:dyDescent="0.2">
      <c r="A225" s="114" t="s">
        <v>595</v>
      </c>
      <c r="B225" s="568">
        <v>45</v>
      </c>
      <c r="C225" s="568">
        <v>26</v>
      </c>
      <c r="D225" s="568">
        <v>19</v>
      </c>
      <c r="E225" s="191">
        <v>24</v>
      </c>
    </row>
    <row r="226" spans="1:5" s="3" customFormat="1" ht="12.95" customHeight="1" x14ac:dyDescent="0.2">
      <c r="A226" s="113" t="s">
        <v>537</v>
      </c>
      <c r="B226" s="351">
        <v>164</v>
      </c>
      <c r="C226" s="351">
        <v>88</v>
      </c>
      <c r="D226" s="351">
        <v>76</v>
      </c>
      <c r="E226" s="172" t="s">
        <v>537</v>
      </c>
    </row>
    <row r="227" spans="1:5" s="3" customFormat="1" ht="12" customHeight="1" x14ac:dyDescent="0.2">
      <c r="A227" s="116" t="s">
        <v>540</v>
      </c>
      <c r="B227" s="351">
        <v>233</v>
      </c>
      <c r="C227" s="351">
        <v>126</v>
      </c>
      <c r="D227" s="351">
        <v>107</v>
      </c>
      <c r="E227" s="172" t="s">
        <v>540</v>
      </c>
    </row>
    <row r="228" spans="1:5" s="3" customFormat="1" ht="12" customHeight="1" x14ac:dyDescent="0.2">
      <c r="A228" s="116" t="s">
        <v>541</v>
      </c>
      <c r="B228" s="366">
        <v>271</v>
      </c>
      <c r="C228" s="366">
        <v>143</v>
      </c>
      <c r="D228" s="366">
        <v>128</v>
      </c>
      <c r="E228" s="172" t="s">
        <v>541</v>
      </c>
    </row>
    <row r="229" spans="1:5" s="3" customFormat="1" ht="12" customHeight="1" x14ac:dyDescent="0.2">
      <c r="A229" s="116" t="s">
        <v>542</v>
      </c>
      <c r="B229" s="366">
        <v>266</v>
      </c>
      <c r="C229" s="366">
        <v>149</v>
      </c>
      <c r="D229" s="366">
        <v>117</v>
      </c>
      <c r="E229" s="172" t="s">
        <v>542</v>
      </c>
    </row>
    <row r="230" spans="1:5" s="3" customFormat="1" ht="12" customHeight="1" x14ac:dyDescent="0.2">
      <c r="A230" s="116" t="s">
        <v>543</v>
      </c>
      <c r="B230" s="366">
        <v>222</v>
      </c>
      <c r="C230" s="366">
        <v>114</v>
      </c>
      <c r="D230" s="366">
        <v>108</v>
      </c>
      <c r="E230" s="172" t="s">
        <v>543</v>
      </c>
    </row>
    <row r="231" spans="1:5" s="3" customFormat="1" ht="12" customHeight="1" x14ac:dyDescent="0.2">
      <c r="A231" s="116" t="s">
        <v>544</v>
      </c>
      <c r="B231" s="366">
        <v>212</v>
      </c>
      <c r="C231" s="366">
        <v>114</v>
      </c>
      <c r="D231" s="366">
        <v>98</v>
      </c>
      <c r="E231" s="172" t="s">
        <v>544</v>
      </c>
    </row>
    <row r="232" spans="1:5" s="3" customFormat="1" ht="12" customHeight="1" x14ac:dyDescent="0.2">
      <c r="A232" s="116" t="s">
        <v>545</v>
      </c>
      <c r="B232" s="366">
        <v>217</v>
      </c>
      <c r="C232" s="366">
        <v>103</v>
      </c>
      <c r="D232" s="366">
        <v>114</v>
      </c>
      <c r="E232" s="172" t="s">
        <v>545</v>
      </c>
    </row>
    <row r="233" spans="1:5" s="3" customFormat="1" ht="12" customHeight="1" x14ac:dyDescent="0.2">
      <c r="A233" s="116" t="s">
        <v>546</v>
      </c>
      <c r="B233" s="366">
        <v>299</v>
      </c>
      <c r="C233" s="366">
        <v>156</v>
      </c>
      <c r="D233" s="366">
        <v>143</v>
      </c>
      <c r="E233" s="172" t="s">
        <v>598</v>
      </c>
    </row>
    <row r="234" spans="1:5" s="3" customFormat="1" ht="12" customHeight="1" x14ac:dyDescent="0.2">
      <c r="A234" s="116" t="s">
        <v>564</v>
      </c>
      <c r="B234" s="568">
        <v>723</v>
      </c>
      <c r="C234" s="568">
        <v>324</v>
      </c>
      <c r="D234" s="568">
        <v>399</v>
      </c>
      <c r="E234" s="172" t="s">
        <v>2</v>
      </c>
    </row>
    <row r="235" spans="1:5" s="3" customFormat="1" ht="17.100000000000001" customHeight="1" x14ac:dyDescent="0.2">
      <c r="A235" s="117" t="s">
        <v>553</v>
      </c>
      <c r="B235" s="351">
        <v>625</v>
      </c>
      <c r="C235" s="351">
        <v>340</v>
      </c>
      <c r="D235" s="351">
        <v>285</v>
      </c>
      <c r="E235" s="173" t="s">
        <v>4</v>
      </c>
    </row>
    <row r="236" spans="1:5" s="3" customFormat="1" ht="15.95" customHeight="1" x14ac:dyDescent="0.2">
      <c r="A236" s="117" t="s">
        <v>554</v>
      </c>
      <c r="B236" s="351">
        <v>2003</v>
      </c>
      <c r="C236" s="351">
        <v>1124</v>
      </c>
      <c r="D236" s="351">
        <v>879</v>
      </c>
      <c r="E236" s="173" t="s">
        <v>6</v>
      </c>
    </row>
    <row r="237" spans="1:5" s="3" customFormat="1" ht="12.95" customHeight="1" x14ac:dyDescent="0.2">
      <c r="A237" s="118" t="s">
        <v>555</v>
      </c>
      <c r="B237" s="568">
        <v>1124</v>
      </c>
      <c r="C237" s="568">
        <v>1124</v>
      </c>
      <c r="D237" s="367" t="s">
        <v>90</v>
      </c>
      <c r="E237" s="191" t="s">
        <v>244</v>
      </c>
    </row>
    <row r="238" spans="1:5" s="3" customFormat="1" ht="11.25" x14ac:dyDescent="0.2">
      <c r="A238" s="118" t="s">
        <v>556</v>
      </c>
      <c r="B238" s="568">
        <v>879</v>
      </c>
      <c r="C238" s="367" t="s">
        <v>90</v>
      </c>
      <c r="D238" s="568">
        <v>879</v>
      </c>
      <c r="E238" s="191" t="s">
        <v>245</v>
      </c>
    </row>
    <row r="239" spans="1:5" s="3" customFormat="1" ht="12.95" customHeight="1" x14ac:dyDescent="0.2">
      <c r="A239" s="116" t="s">
        <v>557</v>
      </c>
      <c r="B239" s="351">
        <v>1196</v>
      </c>
      <c r="C239" s="351">
        <v>637</v>
      </c>
      <c r="D239" s="351">
        <v>559</v>
      </c>
      <c r="E239" s="172" t="s">
        <v>246</v>
      </c>
    </row>
    <row r="240" spans="1:5" s="3" customFormat="1" ht="11.25" x14ac:dyDescent="0.2">
      <c r="A240" s="116" t="s">
        <v>558</v>
      </c>
      <c r="B240" s="351">
        <v>807</v>
      </c>
      <c r="C240" s="351">
        <v>487</v>
      </c>
      <c r="D240" s="351">
        <v>320</v>
      </c>
      <c r="E240" s="172" t="s">
        <v>8</v>
      </c>
    </row>
    <row r="241" spans="1:5" s="3" customFormat="1" ht="12.95" customHeight="1" x14ac:dyDescent="0.2">
      <c r="A241" s="118" t="s">
        <v>559</v>
      </c>
      <c r="B241" s="568">
        <v>487</v>
      </c>
      <c r="C241" s="568">
        <v>487</v>
      </c>
      <c r="D241" s="367" t="s">
        <v>90</v>
      </c>
      <c r="E241" s="191" t="s">
        <v>247</v>
      </c>
    </row>
    <row r="242" spans="1:5" s="3" customFormat="1" ht="11.25" x14ac:dyDescent="0.2">
      <c r="A242" s="118" t="s">
        <v>560</v>
      </c>
      <c r="B242" s="568">
        <v>320</v>
      </c>
      <c r="C242" s="367" t="s">
        <v>90</v>
      </c>
      <c r="D242" s="568">
        <v>320</v>
      </c>
      <c r="E242" s="191" t="s">
        <v>248</v>
      </c>
    </row>
    <row r="243" spans="1:5" s="3" customFormat="1" ht="15.95" customHeight="1" x14ac:dyDescent="0.2">
      <c r="A243" s="117" t="s">
        <v>561</v>
      </c>
      <c r="B243" s="351">
        <v>866</v>
      </c>
      <c r="C243" s="351">
        <v>324</v>
      </c>
      <c r="D243" s="351">
        <v>542</v>
      </c>
      <c r="E243" s="173" t="s">
        <v>10</v>
      </c>
    </row>
    <row r="244" spans="1:5" s="3" customFormat="1" ht="12.95" customHeight="1" x14ac:dyDescent="0.2">
      <c r="A244" s="116" t="s">
        <v>114</v>
      </c>
      <c r="B244" s="568">
        <v>324</v>
      </c>
      <c r="C244" s="568">
        <v>324</v>
      </c>
      <c r="D244" s="367" t="s">
        <v>90</v>
      </c>
      <c r="E244" s="172" t="s">
        <v>12</v>
      </c>
    </row>
    <row r="245" spans="1:5" s="3" customFormat="1" ht="11.25" x14ac:dyDescent="0.2">
      <c r="A245" s="116" t="s">
        <v>562</v>
      </c>
      <c r="B245" s="568">
        <v>542</v>
      </c>
      <c r="C245" s="367" t="s">
        <v>90</v>
      </c>
      <c r="D245" s="568">
        <v>542</v>
      </c>
      <c r="E245" s="172" t="s">
        <v>14</v>
      </c>
    </row>
    <row r="246" spans="1:5" s="3" customFormat="1" ht="15" customHeight="1" x14ac:dyDescent="0.2">
      <c r="A246" s="119" t="s">
        <v>15</v>
      </c>
      <c r="B246" s="350"/>
      <c r="C246" s="350"/>
      <c r="D246" s="350"/>
      <c r="E246" s="189" t="s">
        <v>16</v>
      </c>
    </row>
    <row r="247" spans="1:5" s="3" customFormat="1" ht="12.95" customHeight="1" x14ac:dyDescent="0.2">
      <c r="A247" s="117" t="s">
        <v>563</v>
      </c>
      <c r="B247" s="568">
        <v>535</v>
      </c>
      <c r="C247" s="568">
        <v>290</v>
      </c>
      <c r="D247" s="568">
        <v>245</v>
      </c>
      <c r="E247" s="173" t="s">
        <v>249</v>
      </c>
    </row>
    <row r="248" spans="1:5" s="3" customFormat="1" ht="11.25" x14ac:dyDescent="0.2">
      <c r="A248" s="117" t="s">
        <v>250</v>
      </c>
      <c r="B248" s="568">
        <v>2236</v>
      </c>
      <c r="C248" s="568">
        <v>1174</v>
      </c>
      <c r="D248" s="568">
        <v>1062</v>
      </c>
      <c r="E248" s="173" t="s">
        <v>250</v>
      </c>
    </row>
    <row r="249" spans="1:5" s="3" customFormat="1" ht="11.25" x14ac:dyDescent="0.2">
      <c r="A249" s="117" t="s">
        <v>564</v>
      </c>
      <c r="B249" s="568">
        <v>723</v>
      </c>
      <c r="C249" s="568">
        <v>324</v>
      </c>
      <c r="D249" s="568">
        <v>399</v>
      </c>
      <c r="E249" s="173" t="s">
        <v>2</v>
      </c>
    </row>
    <row r="250" spans="1:5" s="3" customFormat="1" ht="15" customHeight="1" x14ac:dyDescent="0.2">
      <c r="A250" s="119" t="s">
        <v>17</v>
      </c>
      <c r="B250" s="350"/>
      <c r="C250" s="350"/>
      <c r="D250" s="350"/>
      <c r="E250" s="189" t="s">
        <v>18</v>
      </c>
    </row>
    <row r="251" spans="1:5" s="3" customFormat="1" ht="12.95" customHeight="1" x14ac:dyDescent="0.2">
      <c r="A251" s="117" t="s">
        <v>565</v>
      </c>
      <c r="B251" s="568">
        <v>166</v>
      </c>
      <c r="C251" s="568">
        <v>104</v>
      </c>
      <c r="D251" s="568">
        <v>62</v>
      </c>
      <c r="E251" s="173" t="s">
        <v>251</v>
      </c>
    </row>
    <row r="252" spans="1:5" s="3" customFormat="1" ht="11.25" x14ac:dyDescent="0.2">
      <c r="A252" s="117" t="s">
        <v>252</v>
      </c>
      <c r="B252" s="568">
        <v>203</v>
      </c>
      <c r="C252" s="568">
        <v>100</v>
      </c>
      <c r="D252" s="568">
        <v>103</v>
      </c>
      <c r="E252" s="173" t="s">
        <v>252</v>
      </c>
    </row>
    <row r="253" spans="1:5" s="3" customFormat="1" ht="11.25" x14ac:dyDescent="0.2">
      <c r="A253" s="117" t="s">
        <v>253</v>
      </c>
      <c r="B253" s="568">
        <v>116</v>
      </c>
      <c r="C253" s="568">
        <v>68</v>
      </c>
      <c r="D253" s="568">
        <v>48</v>
      </c>
      <c r="E253" s="173" t="s">
        <v>253</v>
      </c>
    </row>
    <row r="254" spans="1:5" s="3" customFormat="1" ht="11.25" x14ac:dyDescent="0.2">
      <c r="A254" s="117" t="s">
        <v>254</v>
      </c>
      <c r="B254" s="568">
        <v>97</v>
      </c>
      <c r="C254" s="568">
        <v>50</v>
      </c>
      <c r="D254" s="568">
        <v>47</v>
      </c>
      <c r="E254" s="173" t="s">
        <v>254</v>
      </c>
    </row>
    <row r="255" spans="1:5" s="3" customFormat="1" ht="11.25" x14ac:dyDescent="0.2">
      <c r="A255" s="117" t="s">
        <v>566</v>
      </c>
      <c r="B255" s="568">
        <v>224</v>
      </c>
      <c r="C255" s="568">
        <v>112</v>
      </c>
      <c r="D255" s="568">
        <v>112</v>
      </c>
      <c r="E255" s="173" t="s">
        <v>255</v>
      </c>
    </row>
    <row r="256" spans="1:5" s="3" customFormat="1" ht="15" customHeight="1" x14ac:dyDescent="0.2">
      <c r="A256" s="119" t="s">
        <v>238</v>
      </c>
      <c r="B256" s="351">
        <v>707</v>
      </c>
      <c r="C256" s="350" t="s">
        <v>90</v>
      </c>
      <c r="D256" s="351">
        <v>707</v>
      </c>
      <c r="E256" s="189" t="s">
        <v>256</v>
      </c>
    </row>
    <row r="257" spans="1:5" s="3" customFormat="1" ht="24.95" customHeight="1" x14ac:dyDescent="0.2">
      <c r="A257" s="119" t="s">
        <v>837</v>
      </c>
      <c r="B257" s="350">
        <v>6089</v>
      </c>
      <c r="C257" s="350">
        <v>3010</v>
      </c>
      <c r="D257" s="350">
        <v>3079</v>
      </c>
      <c r="E257" s="189" t="s">
        <v>260</v>
      </c>
    </row>
    <row r="258" spans="1:5" s="3" customFormat="1" ht="15" customHeight="1" x14ac:dyDescent="0.2">
      <c r="A258" s="113" t="s">
        <v>427</v>
      </c>
      <c r="B258" s="351">
        <v>286</v>
      </c>
      <c r="C258" s="351">
        <v>143</v>
      </c>
      <c r="D258" s="351">
        <v>143</v>
      </c>
      <c r="E258" s="172" t="s">
        <v>596</v>
      </c>
    </row>
    <row r="259" spans="1:5" s="3" customFormat="1" ht="11.25" x14ac:dyDescent="0.2">
      <c r="A259" s="114" t="s">
        <v>572</v>
      </c>
      <c r="B259" s="568">
        <v>59</v>
      </c>
      <c r="C259" s="568">
        <v>26</v>
      </c>
      <c r="D259" s="568">
        <v>33</v>
      </c>
      <c r="E259" s="190">
        <v>0</v>
      </c>
    </row>
    <row r="260" spans="1:5" s="3" customFormat="1" ht="11.25" x14ac:dyDescent="0.2">
      <c r="A260" s="114" t="s">
        <v>573</v>
      </c>
      <c r="B260" s="568">
        <v>48</v>
      </c>
      <c r="C260" s="568">
        <v>28</v>
      </c>
      <c r="D260" s="568">
        <v>20</v>
      </c>
      <c r="E260" s="190">
        <v>1</v>
      </c>
    </row>
    <row r="261" spans="1:5" s="3" customFormat="1" ht="11.25" x14ac:dyDescent="0.2">
      <c r="A261" s="114" t="s">
        <v>574</v>
      </c>
      <c r="B261" s="568">
        <v>61</v>
      </c>
      <c r="C261" s="568">
        <v>35</v>
      </c>
      <c r="D261" s="568">
        <v>26</v>
      </c>
      <c r="E261" s="190">
        <v>2</v>
      </c>
    </row>
    <row r="262" spans="1:5" s="3" customFormat="1" ht="11.25" x14ac:dyDescent="0.2">
      <c r="A262" s="114" t="s">
        <v>575</v>
      </c>
      <c r="B262" s="568">
        <v>50</v>
      </c>
      <c r="C262" s="568">
        <v>16</v>
      </c>
      <c r="D262" s="568">
        <v>34</v>
      </c>
      <c r="E262" s="190">
        <v>3</v>
      </c>
    </row>
    <row r="263" spans="1:5" s="3" customFormat="1" ht="11.25" x14ac:dyDescent="0.2">
      <c r="A263" s="114" t="s">
        <v>576</v>
      </c>
      <c r="B263" s="568">
        <v>68</v>
      </c>
      <c r="C263" s="568">
        <v>38</v>
      </c>
      <c r="D263" s="568">
        <v>30</v>
      </c>
      <c r="E263" s="190">
        <v>4</v>
      </c>
    </row>
    <row r="264" spans="1:5" s="3" customFormat="1" ht="12.95" customHeight="1" x14ac:dyDescent="0.2">
      <c r="A264" s="115" t="s">
        <v>530</v>
      </c>
      <c r="B264" s="351">
        <v>348</v>
      </c>
      <c r="C264" s="351">
        <v>186</v>
      </c>
      <c r="D264" s="351">
        <v>162</v>
      </c>
      <c r="E264" s="172" t="s">
        <v>530</v>
      </c>
    </row>
    <row r="265" spans="1:5" s="3" customFormat="1" ht="11.25" x14ac:dyDescent="0.2">
      <c r="A265" s="114" t="s">
        <v>577</v>
      </c>
      <c r="B265" s="568">
        <v>60</v>
      </c>
      <c r="C265" s="568">
        <v>30</v>
      </c>
      <c r="D265" s="568">
        <v>30</v>
      </c>
      <c r="E265" s="190">
        <v>5</v>
      </c>
    </row>
    <row r="266" spans="1:5" s="3" customFormat="1" ht="11.25" x14ac:dyDescent="0.2">
      <c r="A266" s="114" t="s">
        <v>578</v>
      </c>
      <c r="B266" s="568">
        <v>77</v>
      </c>
      <c r="C266" s="568">
        <v>40</v>
      </c>
      <c r="D266" s="568">
        <v>37</v>
      </c>
      <c r="E266" s="190">
        <v>6</v>
      </c>
    </row>
    <row r="267" spans="1:5" s="3" customFormat="1" ht="11.25" x14ac:dyDescent="0.2">
      <c r="A267" s="114" t="s">
        <v>579</v>
      </c>
      <c r="B267" s="568">
        <v>77</v>
      </c>
      <c r="C267" s="568">
        <v>44</v>
      </c>
      <c r="D267" s="568">
        <v>33</v>
      </c>
      <c r="E267" s="190">
        <v>7</v>
      </c>
    </row>
    <row r="268" spans="1:5" s="3" customFormat="1" ht="11.25" x14ac:dyDescent="0.2">
      <c r="A268" s="114" t="s">
        <v>580</v>
      </c>
      <c r="B268" s="568">
        <v>69</v>
      </c>
      <c r="C268" s="568">
        <v>36</v>
      </c>
      <c r="D268" s="568">
        <v>33</v>
      </c>
      <c r="E268" s="190">
        <v>8</v>
      </c>
    </row>
    <row r="269" spans="1:5" s="3" customFormat="1" ht="11.25" x14ac:dyDescent="0.2">
      <c r="A269" s="114" t="s">
        <v>581</v>
      </c>
      <c r="B269" s="568">
        <v>65</v>
      </c>
      <c r="C269" s="568">
        <v>36</v>
      </c>
      <c r="D269" s="568">
        <v>29</v>
      </c>
      <c r="E269" s="190">
        <v>9</v>
      </c>
    </row>
    <row r="270" spans="1:5" s="3" customFormat="1" ht="12.95" customHeight="1" x14ac:dyDescent="0.2">
      <c r="A270" s="113" t="s">
        <v>531</v>
      </c>
      <c r="B270" s="351">
        <v>338</v>
      </c>
      <c r="C270" s="351">
        <v>183</v>
      </c>
      <c r="D270" s="351">
        <v>155</v>
      </c>
      <c r="E270" s="172" t="s">
        <v>597</v>
      </c>
    </row>
    <row r="271" spans="1:5" s="3" customFormat="1" ht="11.25" x14ac:dyDescent="0.2">
      <c r="A271" s="114" t="s">
        <v>582</v>
      </c>
      <c r="B271" s="568">
        <v>85</v>
      </c>
      <c r="C271" s="568">
        <v>45</v>
      </c>
      <c r="D271" s="568">
        <v>40</v>
      </c>
      <c r="E271" s="191">
        <v>10</v>
      </c>
    </row>
    <row r="272" spans="1:5" s="3" customFormat="1" ht="11.25" x14ac:dyDescent="0.2">
      <c r="A272" s="114" t="s">
        <v>583</v>
      </c>
      <c r="B272" s="568">
        <v>57</v>
      </c>
      <c r="C272" s="568">
        <v>33</v>
      </c>
      <c r="D272" s="568">
        <v>24</v>
      </c>
      <c r="E272" s="191">
        <v>11</v>
      </c>
    </row>
    <row r="273" spans="1:5" s="3" customFormat="1" ht="11.25" x14ac:dyDescent="0.2">
      <c r="A273" s="114" t="s">
        <v>584</v>
      </c>
      <c r="B273" s="568">
        <v>71</v>
      </c>
      <c r="C273" s="568">
        <v>45</v>
      </c>
      <c r="D273" s="568">
        <v>26</v>
      </c>
      <c r="E273" s="191">
        <v>12</v>
      </c>
    </row>
    <row r="274" spans="1:5" s="3" customFormat="1" ht="11.25" x14ac:dyDescent="0.2">
      <c r="A274" s="114" t="s">
        <v>585</v>
      </c>
      <c r="B274" s="568">
        <v>64</v>
      </c>
      <c r="C274" s="568">
        <v>33</v>
      </c>
      <c r="D274" s="568">
        <v>31</v>
      </c>
      <c r="E274" s="191">
        <v>13</v>
      </c>
    </row>
    <row r="275" spans="1:5" s="3" customFormat="1" ht="11.25" x14ac:dyDescent="0.2">
      <c r="A275" s="114" t="s">
        <v>586</v>
      </c>
      <c r="B275" s="568">
        <v>61</v>
      </c>
      <c r="C275" s="568">
        <v>27</v>
      </c>
      <c r="D275" s="568">
        <v>34</v>
      </c>
      <c r="E275" s="191">
        <v>14</v>
      </c>
    </row>
    <row r="276" spans="1:5" s="3" customFormat="1" ht="12.95" customHeight="1" x14ac:dyDescent="0.2">
      <c r="A276" s="113" t="s">
        <v>538</v>
      </c>
      <c r="B276" s="351">
        <v>273</v>
      </c>
      <c r="C276" s="351">
        <v>148</v>
      </c>
      <c r="D276" s="351">
        <v>125</v>
      </c>
      <c r="E276" s="172" t="s">
        <v>538</v>
      </c>
    </row>
    <row r="277" spans="1:5" s="3" customFormat="1" ht="11.25" x14ac:dyDescent="0.2">
      <c r="A277" s="114" t="s">
        <v>587</v>
      </c>
      <c r="B277" s="568">
        <v>64</v>
      </c>
      <c r="C277" s="568">
        <v>39</v>
      </c>
      <c r="D277" s="568">
        <v>25</v>
      </c>
      <c r="E277" s="191">
        <v>15</v>
      </c>
    </row>
    <row r="278" spans="1:5" s="3" customFormat="1" ht="11.25" x14ac:dyDescent="0.2">
      <c r="A278" s="114" t="s">
        <v>588</v>
      </c>
      <c r="B278" s="568">
        <v>51</v>
      </c>
      <c r="C278" s="568">
        <v>26</v>
      </c>
      <c r="D278" s="568">
        <v>25</v>
      </c>
      <c r="E278" s="191">
        <v>16</v>
      </c>
    </row>
    <row r="279" spans="1:5" s="3" customFormat="1" ht="11.25" x14ac:dyDescent="0.2">
      <c r="A279" s="114" t="s">
        <v>589</v>
      </c>
      <c r="B279" s="568">
        <v>53</v>
      </c>
      <c r="C279" s="568">
        <v>33</v>
      </c>
      <c r="D279" s="568">
        <v>20</v>
      </c>
      <c r="E279" s="191">
        <v>17</v>
      </c>
    </row>
    <row r="280" spans="1:5" s="3" customFormat="1" ht="11.25" x14ac:dyDescent="0.2">
      <c r="A280" s="114" t="s">
        <v>590</v>
      </c>
      <c r="B280" s="568">
        <v>60</v>
      </c>
      <c r="C280" s="568">
        <v>30</v>
      </c>
      <c r="D280" s="568">
        <v>30</v>
      </c>
      <c r="E280" s="191">
        <v>18</v>
      </c>
    </row>
    <row r="281" spans="1:5" s="3" customFormat="1" ht="11.25" x14ac:dyDescent="0.2">
      <c r="A281" s="114" t="s">
        <v>450</v>
      </c>
      <c r="B281" s="568">
        <v>45</v>
      </c>
      <c r="C281" s="568">
        <v>20</v>
      </c>
      <c r="D281" s="568">
        <v>25</v>
      </c>
      <c r="E281" s="191">
        <v>19</v>
      </c>
    </row>
    <row r="282" spans="1:5" s="3" customFormat="1" ht="12.95" customHeight="1" x14ac:dyDescent="0.2">
      <c r="A282" s="113" t="s">
        <v>539</v>
      </c>
      <c r="B282" s="351">
        <v>290</v>
      </c>
      <c r="C282" s="351">
        <v>141</v>
      </c>
      <c r="D282" s="351">
        <v>149</v>
      </c>
      <c r="E282" s="172" t="s">
        <v>533</v>
      </c>
    </row>
    <row r="283" spans="1:5" s="3" customFormat="1" ht="11.25" x14ac:dyDescent="0.2">
      <c r="A283" s="114" t="s">
        <v>591</v>
      </c>
      <c r="B283" s="568">
        <v>53</v>
      </c>
      <c r="C283" s="568">
        <v>30</v>
      </c>
      <c r="D283" s="568">
        <v>23</v>
      </c>
      <c r="E283" s="191">
        <v>20</v>
      </c>
    </row>
    <row r="284" spans="1:5" s="3" customFormat="1" ht="11.25" x14ac:dyDescent="0.2">
      <c r="A284" s="114" t="s">
        <v>592</v>
      </c>
      <c r="B284" s="568">
        <v>55</v>
      </c>
      <c r="C284" s="568">
        <v>20</v>
      </c>
      <c r="D284" s="568">
        <v>35</v>
      </c>
      <c r="E284" s="191">
        <v>21</v>
      </c>
    </row>
    <row r="285" spans="1:5" s="3" customFormat="1" ht="11.25" x14ac:dyDescent="0.2">
      <c r="A285" s="114" t="s">
        <v>593</v>
      </c>
      <c r="B285" s="568">
        <v>63</v>
      </c>
      <c r="C285" s="568">
        <v>30</v>
      </c>
      <c r="D285" s="568">
        <v>33</v>
      </c>
      <c r="E285" s="191">
        <v>22</v>
      </c>
    </row>
    <row r="286" spans="1:5" s="3" customFormat="1" ht="11.25" x14ac:dyDescent="0.2">
      <c r="A286" s="114" t="s">
        <v>594</v>
      </c>
      <c r="B286" s="568">
        <v>52</v>
      </c>
      <c r="C286" s="568">
        <v>28</v>
      </c>
      <c r="D286" s="568">
        <v>24</v>
      </c>
      <c r="E286" s="191">
        <v>23</v>
      </c>
    </row>
    <row r="287" spans="1:5" s="3" customFormat="1" ht="11.25" x14ac:dyDescent="0.2">
      <c r="A287" s="114" t="s">
        <v>595</v>
      </c>
      <c r="B287" s="568">
        <v>67</v>
      </c>
      <c r="C287" s="568">
        <v>33</v>
      </c>
      <c r="D287" s="568">
        <v>34</v>
      </c>
      <c r="E287" s="191">
        <v>24</v>
      </c>
    </row>
    <row r="288" spans="1:5" s="3" customFormat="1" ht="12.95" customHeight="1" x14ac:dyDescent="0.2">
      <c r="A288" s="113" t="s">
        <v>537</v>
      </c>
      <c r="B288" s="351">
        <v>313</v>
      </c>
      <c r="C288" s="351">
        <v>172</v>
      </c>
      <c r="D288" s="351">
        <v>141</v>
      </c>
      <c r="E288" s="172" t="s">
        <v>537</v>
      </c>
    </row>
    <row r="289" spans="1:5" s="3" customFormat="1" ht="12" customHeight="1" x14ac:dyDescent="0.2">
      <c r="A289" s="116" t="s">
        <v>540</v>
      </c>
      <c r="B289" s="351">
        <v>386</v>
      </c>
      <c r="C289" s="351">
        <v>197</v>
      </c>
      <c r="D289" s="351">
        <v>189</v>
      </c>
      <c r="E289" s="172" t="s">
        <v>540</v>
      </c>
    </row>
    <row r="290" spans="1:5" s="3" customFormat="1" ht="12" customHeight="1" x14ac:dyDescent="0.2">
      <c r="A290" s="116" t="s">
        <v>541</v>
      </c>
      <c r="B290" s="366">
        <v>481</v>
      </c>
      <c r="C290" s="366">
        <v>229</v>
      </c>
      <c r="D290" s="366">
        <v>252</v>
      </c>
      <c r="E290" s="172" t="s">
        <v>541</v>
      </c>
    </row>
    <row r="291" spans="1:5" s="3" customFormat="1" ht="12" customHeight="1" x14ac:dyDescent="0.2">
      <c r="A291" s="116" t="s">
        <v>542</v>
      </c>
      <c r="B291" s="366">
        <v>502</v>
      </c>
      <c r="C291" s="366">
        <v>260</v>
      </c>
      <c r="D291" s="366">
        <v>242</v>
      </c>
      <c r="E291" s="172" t="s">
        <v>542</v>
      </c>
    </row>
    <row r="292" spans="1:5" s="3" customFormat="1" ht="12" customHeight="1" x14ac:dyDescent="0.2">
      <c r="A292" s="116" t="s">
        <v>543</v>
      </c>
      <c r="B292" s="366">
        <v>507</v>
      </c>
      <c r="C292" s="366">
        <v>267</v>
      </c>
      <c r="D292" s="366">
        <v>240</v>
      </c>
      <c r="E292" s="172" t="s">
        <v>543</v>
      </c>
    </row>
    <row r="293" spans="1:5" s="3" customFormat="1" ht="12" customHeight="1" x14ac:dyDescent="0.2">
      <c r="A293" s="116" t="s">
        <v>544</v>
      </c>
      <c r="B293" s="366">
        <v>441</v>
      </c>
      <c r="C293" s="366">
        <v>229</v>
      </c>
      <c r="D293" s="366">
        <v>212</v>
      </c>
      <c r="E293" s="172" t="s">
        <v>544</v>
      </c>
    </row>
    <row r="294" spans="1:5" s="3" customFormat="1" ht="12" customHeight="1" x14ac:dyDescent="0.2">
      <c r="A294" s="116" t="s">
        <v>545</v>
      </c>
      <c r="B294" s="366">
        <v>358</v>
      </c>
      <c r="C294" s="366">
        <v>189</v>
      </c>
      <c r="D294" s="366">
        <v>169</v>
      </c>
      <c r="E294" s="172" t="s">
        <v>545</v>
      </c>
    </row>
    <row r="295" spans="1:5" s="3" customFormat="1" ht="12" customHeight="1" x14ac:dyDescent="0.2">
      <c r="A295" s="116" t="s">
        <v>546</v>
      </c>
      <c r="B295" s="366">
        <v>396</v>
      </c>
      <c r="C295" s="366">
        <v>211</v>
      </c>
      <c r="D295" s="366">
        <v>185</v>
      </c>
      <c r="E295" s="172" t="s">
        <v>598</v>
      </c>
    </row>
    <row r="296" spans="1:5" s="3" customFormat="1" ht="12" customHeight="1" x14ac:dyDescent="0.2">
      <c r="A296" s="116" t="s">
        <v>564</v>
      </c>
      <c r="B296" s="568">
        <v>1170</v>
      </c>
      <c r="C296" s="568">
        <v>455</v>
      </c>
      <c r="D296" s="568">
        <v>715</v>
      </c>
      <c r="E296" s="172" t="s">
        <v>2</v>
      </c>
    </row>
    <row r="297" spans="1:5" s="3" customFormat="1" ht="17.100000000000001" customHeight="1" x14ac:dyDescent="0.2">
      <c r="A297" s="117" t="s">
        <v>553</v>
      </c>
      <c r="B297" s="351">
        <v>1140</v>
      </c>
      <c r="C297" s="351">
        <v>610</v>
      </c>
      <c r="D297" s="351">
        <v>530</v>
      </c>
      <c r="E297" s="173" t="s">
        <v>4</v>
      </c>
    </row>
    <row r="298" spans="1:5" s="3" customFormat="1" ht="15.95" customHeight="1" x14ac:dyDescent="0.2">
      <c r="A298" s="117" t="s">
        <v>554</v>
      </c>
      <c r="B298" s="351">
        <v>3594</v>
      </c>
      <c r="C298" s="351">
        <v>1945</v>
      </c>
      <c r="D298" s="351">
        <v>1649</v>
      </c>
      <c r="E298" s="173" t="s">
        <v>6</v>
      </c>
    </row>
    <row r="299" spans="1:5" s="3" customFormat="1" ht="12.95" customHeight="1" x14ac:dyDescent="0.2">
      <c r="A299" s="118" t="s">
        <v>555</v>
      </c>
      <c r="B299" s="568">
        <v>1945</v>
      </c>
      <c r="C299" s="568">
        <v>1945</v>
      </c>
      <c r="D299" s="367" t="s">
        <v>90</v>
      </c>
      <c r="E299" s="191" t="s">
        <v>244</v>
      </c>
    </row>
    <row r="300" spans="1:5" s="3" customFormat="1" ht="11.25" x14ac:dyDescent="0.2">
      <c r="A300" s="118" t="s">
        <v>556</v>
      </c>
      <c r="B300" s="568">
        <v>1649</v>
      </c>
      <c r="C300" s="367" t="s">
        <v>90</v>
      </c>
      <c r="D300" s="568">
        <v>1649</v>
      </c>
      <c r="E300" s="191" t="s">
        <v>245</v>
      </c>
    </row>
    <row r="301" spans="1:5" s="3" customFormat="1" ht="12.95" customHeight="1" x14ac:dyDescent="0.2">
      <c r="A301" s="116" t="s">
        <v>557</v>
      </c>
      <c r="B301" s="351">
        <v>2077</v>
      </c>
      <c r="C301" s="351">
        <v>1049</v>
      </c>
      <c r="D301" s="351">
        <v>1028</v>
      </c>
      <c r="E301" s="172" t="s">
        <v>246</v>
      </c>
    </row>
    <row r="302" spans="1:5" s="3" customFormat="1" ht="11.25" x14ac:dyDescent="0.2">
      <c r="A302" s="116" t="s">
        <v>558</v>
      </c>
      <c r="B302" s="351">
        <v>1517</v>
      </c>
      <c r="C302" s="351">
        <v>896</v>
      </c>
      <c r="D302" s="351">
        <v>621</v>
      </c>
      <c r="E302" s="172" t="s">
        <v>8</v>
      </c>
    </row>
    <row r="303" spans="1:5" s="3" customFormat="1" ht="12.95" customHeight="1" x14ac:dyDescent="0.2">
      <c r="A303" s="118" t="s">
        <v>559</v>
      </c>
      <c r="B303" s="568">
        <v>896</v>
      </c>
      <c r="C303" s="568">
        <v>896</v>
      </c>
      <c r="D303" s="367" t="s">
        <v>90</v>
      </c>
      <c r="E303" s="191" t="s">
        <v>247</v>
      </c>
    </row>
    <row r="304" spans="1:5" s="3" customFormat="1" ht="11.25" x14ac:dyDescent="0.2">
      <c r="A304" s="118" t="s">
        <v>560</v>
      </c>
      <c r="B304" s="568">
        <v>621</v>
      </c>
      <c r="C304" s="367" t="s">
        <v>90</v>
      </c>
      <c r="D304" s="568">
        <v>621</v>
      </c>
      <c r="E304" s="191" t="s">
        <v>248</v>
      </c>
    </row>
    <row r="305" spans="1:5" s="3" customFormat="1" ht="15.95" customHeight="1" x14ac:dyDescent="0.2">
      <c r="A305" s="117" t="s">
        <v>561</v>
      </c>
      <c r="B305" s="351">
        <v>1355</v>
      </c>
      <c r="C305" s="351">
        <v>455</v>
      </c>
      <c r="D305" s="351">
        <v>900</v>
      </c>
      <c r="E305" s="173" t="s">
        <v>10</v>
      </c>
    </row>
    <row r="306" spans="1:5" s="3" customFormat="1" ht="12.95" customHeight="1" x14ac:dyDescent="0.2">
      <c r="A306" s="116" t="s">
        <v>114</v>
      </c>
      <c r="B306" s="568">
        <v>455</v>
      </c>
      <c r="C306" s="568">
        <v>455</v>
      </c>
      <c r="D306" s="367" t="s">
        <v>90</v>
      </c>
      <c r="E306" s="172" t="s">
        <v>12</v>
      </c>
    </row>
    <row r="307" spans="1:5" s="3" customFormat="1" ht="11.25" x14ac:dyDescent="0.2">
      <c r="A307" s="116" t="s">
        <v>562</v>
      </c>
      <c r="B307" s="568">
        <v>900</v>
      </c>
      <c r="C307" s="367" t="s">
        <v>90</v>
      </c>
      <c r="D307" s="568">
        <v>900</v>
      </c>
      <c r="E307" s="172" t="s">
        <v>14</v>
      </c>
    </row>
    <row r="308" spans="1:5" s="3" customFormat="1" ht="15" customHeight="1" x14ac:dyDescent="0.2">
      <c r="A308" s="119" t="s">
        <v>15</v>
      </c>
      <c r="B308" s="350"/>
      <c r="C308" s="350"/>
      <c r="D308" s="350"/>
      <c r="E308" s="189" t="s">
        <v>16</v>
      </c>
    </row>
    <row r="309" spans="1:5" s="3" customFormat="1" ht="12.95" customHeight="1" x14ac:dyDescent="0.2">
      <c r="A309" s="117" t="s">
        <v>563</v>
      </c>
      <c r="B309" s="568">
        <v>972</v>
      </c>
      <c r="C309" s="568">
        <v>512</v>
      </c>
      <c r="D309" s="568">
        <v>460</v>
      </c>
      <c r="E309" s="173" t="s">
        <v>249</v>
      </c>
    </row>
    <row r="310" spans="1:5" s="3" customFormat="1" ht="11.25" x14ac:dyDescent="0.2">
      <c r="A310" s="117" t="s">
        <v>250</v>
      </c>
      <c r="B310" s="568">
        <v>3947</v>
      </c>
      <c r="C310" s="568">
        <v>2043</v>
      </c>
      <c r="D310" s="568">
        <v>1904</v>
      </c>
      <c r="E310" s="173" t="s">
        <v>250</v>
      </c>
    </row>
    <row r="311" spans="1:5" s="3" customFormat="1" ht="11.25" x14ac:dyDescent="0.2">
      <c r="A311" s="117" t="s">
        <v>564</v>
      </c>
      <c r="B311" s="568">
        <v>1170</v>
      </c>
      <c r="C311" s="568">
        <v>455</v>
      </c>
      <c r="D311" s="568">
        <v>715</v>
      </c>
      <c r="E311" s="173" t="s">
        <v>2</v>
      </c>
    </row>
    <row r="312" spans="1:5" s="3" customFormat="1" ht="15" customHeight="1" x14ac:dyDescent="0.2">
      <c r="A312" s="119" t="s">
        <v>17</v>
      </c>
      <c r="B312" s="350"/>
      <c r="C312" s="350"/>
      <c r="D312" s="350"/>
      <c r="E312" s="189" t="s">
        <v>18</v>
      </c>
    </row>
    <row r="313" spans="1:5" s="3" customFormat="1" ht="12.95" customHeight="1" x14ac:dyDescent="0.2">
      <c r="A313" s="117" t="s">
        <v>565</v>
      </c>
      <c r="B313" s="568">
        <v>255</v>
      </c>
      <c r="C313" s="568">
        <v>124</v>
      </c>
      <c r="D313" s="568">
        <v>131</v>
      </c>
      <c r="E313" s="173" t="s">
        <v>251</v>
      </c>
    </row>
    <row r="314" spans="1:5" s="3" customFormat="1" ht="11.25" x14ac:dyDescent="0.2">
      <c r="A314" s="117" t="s">
        <v>252</v>
      </c>
      <c r="B314" s="568">
        <v>424</v>
      </c>
      <c r="C314" s="568">
        <v>239</v>
      </c>
      <c r="D314" s="568">
        <v>185</v>
      </c>
      <c r="E314" s="173" t="s">
        <v>252</v>
      </c>
    </row>
    <row r="315" spans="1:5" s="3" customFormat="1" ht="11.25" x14ac:dyDescent="0.2">
      <c r="A315" s="117" t="s">
        <v>253</v>
      </c>
      <c r="B315" s="568">
        <v>189</v>
      </c>
      <c r="C315" s="568">
        <v>99</v>
      </c>
      <c r="D315" s="568">
        <v>90</v>
      </c>
      <c r="E315" s="173" t="s">
        <v>253</v>
      </c>
    </row>
    <row r="316" spans="1:5" s="3" customFormat="1" ht="11.25" x14ac:dyDescent="0.2">
      <c r="A316" s="117" t="s">
        <v>254</v>
      </c>
      <c r="B316" s="568">
        <v>164</v>
      </c>
      <c r="C316" s="568">
        <v>89</v>
      </c>
      <c r="D316" s="568">
        <v>75</v>
      </c>
      <c r="E316" s="173" t="s">
        <v>254</v>
      </c>
    </row>
    <row r="317" spans="1:5" s="3" customFormat="1" ht="11.25" x14ac:dyDescent="0.2">
      <c r="A317" s="117" t="s">
        <v>566</v>
      </c>
      <c r="B317" s="568">
        <v>335</v>
      </c>
      <c r="C317" s="568">
        <v>161</v>
      </c>
      <c r="D317" s="568">
        <v>174</v>
      </c>
      <c r="E317" s="173" t="s">
        <v>255</v>
      </c>
    </row>
    <row r="318" spans="1:5" s="3" customFormat="1" ht="15" customHeight="1" x14ac:dyDescent="0.2">
      <c r="A318" s="119" t="s">
        <v>238</v>
      </c>
      <c r="B318" s="351">
        <v>1338</v>
      </c>
      <c r="C318" s="350" t="s">
        <v>90</v>
      </c>
      <c r="D318" s="351">
        <v>1338</v>
      </c>
      <c r="E318" s="189" t="s">
        <v>256</v>
      </c>
    </row>
    <row r="319" spans="1:5" s="3" customFormat="1" ht="24.95" customHeight="1" x14ac:dyDescent="0.2">
      <c r="A319" s="119" t="s">
        <v>838</v>
      </c>
      <c r="B319" s="350">
        <v>4372</v>
      </c>
      <c r="C319" s="350">
        <v>2152</v>
      </c>
      <c r="D319" s="350">
        <v>2220</v>
      </c>
      <c r="E319" s="189" t="s">
        <v>261</v>
      </c>
    </row>
    <row r="320" spans="1:5" s="3" customFormat="1" ht="15" customHeight="1" x14ac:dyDescent="0.2">
      <c r="A320" s="113" t="s">
        <v>427</v>
      </c>
      <c r="B320" s="351">
        <v>155</v>
      </c>
      <c r="C320" s="351">
        <v>76</v>
      </c>
      <c r="D320" s="351">
        <v>79</v>
      </c>
      <c r="E320" s="172" t="s">
        <v>596</v>
      </c>
    </row>
    <row r="321" spans="1:5" s="3" customFormat="1" ht="11.25" x14ac:dyDescent="0.2">
      <c r="A321" s="114" t="s">
        <v>572</v>
      </c>
      <c r="B321" s="568">
        <v>23</v>
      </c>
      <c r="C321" s="568">
        <v>10</v>
      </c>
      <c r="D321" s="568">
        <v>13</v>
      </c>
      <c r="E321" s="190">
        <v>0</v>
      </c>
    </row>
    <row r="322" spans="1:5" s="3" customFormat="1" ht="11.25" x14ac:dyDescent="0.2">
      <c r="A322" s="114" t="s">
        <v>573</v>
      </c>
      <c r="B322" s="568">
        <v>28</v>
      </c>
      <c r="C322" s="568">
        <v>14</v>
      </c>
      <c r="D322" s="568">
        <v>14</v>
      </c>
      <c r="E322" s="190">
        <v>1</v>
      </c>
    </row>
    <row r="323" spans="1:5" s="3" customFormat="1" ht="11.25" x14ac:dyDescent="0.2">
      <c r="A323" s="114" t="s">
        <v>574</v>
      </c>
      <c r="B323" s="568">
        <v>31</v>
      </c>
      <c r="C323" s="568">
        <v>20</v>
      </c>
      <c r="D323" s="568">
        <v>11</v>
      </c>
      <c r="E323" s="190">
        <v>2</v>
      </c>
    </row>
    <row r="324" spans="1:5" s="3" customFormat="1" ht="11.25" x14ac:dyDescent="0.2">
      <c r="A324" s="114" t="s">
        <v>575</v>
      </c>
      <c r="B324" s="568">
        <v>26</v>
      </c>
      <c r="C324" s="568">
        <v>18</v>
      </c>
      <c r="D324" s="568">
        <v>8</v>
      </c>
      <c r="E324" s="190">
        <v>3</v>
      </c>
    </row>
    <row r="325" spans="1:5" s="3" customFormat="1" ht="11.25" x14ac:dyDescent="0.2">
      <c r="A325" s="114" t="s">
        <v>576</v>
      </c>
      <c r="B325" s="568">
        <v>47</v>
      </c>
      <c r="C325" s="568">
        <v>14</v>
      </c>
      <c r="D325" s="568">
        <v>33</v>
      </c>
      <c r="E325" s="190">
        <v>4</v>
      </c>
    </row>
    <row r="326" spans="1:5" s="3" customFormat="1" ht="12.95" customHeight="1" x14ac:dyDescent="0.2">
      <c r="A326" s="115" t="s">
        <v>530</v>
      </c>
      <c r="B326" s="351">
        <v>216</v>
      </c>
      <c r="C326" s="351">
        <v>115</v>
      </c>
      <c r="D326" s="351">
        <v>101</v>
      </c>
      <c r="E326" s="172" t="s">
        <v>530</v>
      </c>
    </row>
    <row r="327" spans="1:5" s="3" customFormat="1" ht="11.25" x14ac:dyDescent="0.2">
      <c r="A327" s="114" t="s">
        <v>577</v>
      </c>
      <c r="B327" s="568">
        <v>44</v>
      </c>
      <c r="C327" s="568">
        <v>23</v>
      </c>
      <c r="D327" s="568">
        <v>21</v>
      </c>
      <c r="E327" s="190">
        <v>5</v>
      </c>
    </row>
    <row r="328" spans="1:5" s="3" customFormat="1" ht="11.25" x14ac:dyDescent="0.2">
      <c r="A328" s="114" t="s">
        <v>578</v>
      </c>
      <c r="B328" s="568">
        <v>52</v>
      </c>
      <c r="C328" s="568">
        <v>29</v>
      </c>
      <c r="D328" s="568">
        <v>23</v>
      </c>
      <c r="E328" s="190">
        <v>6</v>
      </c>
    </row>
    <row r="329" spans="1:5" s="3" customFormat="1" ht="11.25" x14ac:dyDescent="0.2">
      <c r="A329" s="114" t="s">
        <v>579</v>
      </c>
      <c r="B329" s="568">
        <v>38</v>
      </c>
      <c r="C329" s="568">
        <v>23</v>
      </c>
      <c r="D329" s="568">
        <v>15</v>
      </c>
      <c r="E329" s="190">
        <v>7</v>
      </c>
    </row>
    <row r="330" spans="1:5" s="3" customFormat="1" ht="11.25" x14ac:dyDescent="0.2">
      <c r="A330" s="114" t="s">
        <v>580</v>
      </c>
      <c r="B330" s="568">
        <v>46</v>
      </c>
      <c r="C330" s="568">
        <v>22</v>
      </c>
      <c r="D330" s="568">
        <v>24</v>
      </c>
      <c r="E330" s="190">
        <v>8</v>
      </c>
    </row>
    <row r="331" spans="1:5" s="3" customFormat="1" ht="11.25" x14ac:dyDescent="0.2">
      <c r="A331" s="114" t="s">
        <v>581</v>
      </c>
      <c r="B331" s="568">
        <v>36</v>
      </c>
      <c r="C331" s="568">
        <v>18</v>
      </c>
      <c r="D331" s="568">
        <v>18</v>
      </c>
      <c r="E331" s="190">
        <v>9</v>
      </c>
    </row>
    <row r="332" spans="1:5" s="3" customFormat="1" ht="12.95" customHeight="1" x14ac:dyDescent="0.2">
      <c r="A332" s="113" t="s">
        <v>531</v>
      </c>
      <c r="B332" s="351">
        <v>240</v>
      </c>
      <c r="C332" s="351">
        <v>125</v>
      </c>
      <c r="D332" s="351">
        <v>115</v>
      </c>
      <c r="E332" s="172" t="s">
        <v>597</v>
      </c>
    </row>
    <row r="333" spans="1:5" s="3" customFormat="1" ht="11.25" x14ac:dyDescent="0.2">
      <c r="A333" s="114" t="s">
        <v>582</v>
      </c>
      <c r="B333" s="568">
        <v>57</v>
      </c>
      <c r="C333" s="568">
        <v>28</v>
      </c>
      <c r="D333" s="568">
        <v>29</v>
      </c>
      <c r="E333" s="191">
        <v>10</v>
      </c>
    </row>
    <row r="334" spans="1:5" s="3" customFormat="1" ht="11.25" x14ac:dyDescent="0.2">
      <c r="A334" s="114" t="s">
        <v>583</v>
      </c>
      <c r="B334" s="568">
        <v>39</v>
      </c>
      <c r="C334" s="568">
        <v>17</v>
      </c>
      <c r="D334" s="568">
        <v>22</v>
      </c>
      <c r="E334" s="191">
        <v>11</v>
      </c>
    </row>
    <row r="335" spans="1:5" s="3" customFormat="1" ht="11.25" x14ac:dyDescent="0.2">
      <c r="A335" s="114" t="s">
        <v>584</v>
      </c>
      <c r="B335" s="568">
        <v>41</v>
      </c>
      <c r="C335" s="568">
        <v>27</v>
      </c>
      <c r="D335" s="568">
        <v>14</v>
      </c>
      <c r="E335" s="191">
        <v>12</v>
      </c>
    </row>
    <row r="336" spans="1:5" s="3" customFormat="1" ht="11.25" x14ac:dyDescent="0.2">
      <c r="A336" s="114" t="s">
        <v>585</v>
      </c>
      <c r="B336" s="568">
        <v>44</v>
      </c>
      <c r="C336" s="568">
        <v>20</v>
      </c>
      <c r="D336" s="568">
        <v>24</v>
      </c>
      <c r="E336" s="191">
        <v>13</v>
      </c>
    </row>
    <row r="337" spans="1:5" s="3" customFormat="1" ht="11.25" x14ac:dyDescent="0.2">
      <c r="A337" s="114" t="s">
        <v>586</v>
      </c>
      <c r="B337" s="568">
        <v>59</v>
      </c>
      <c r="C337" s="568">
        <v>33</v>
      </c>
      <c r="D337" s="568">
        <v>26</v>
      </c>
      <c r="E337" s="191">
        <v>14</v>
      </c>
    </row>
    <row r="338" spans="1:5" s="3" customFormat="1" ht="12.95" customHeight="1" x14ac:dyDescent="0.2">
      <c r="A338" s="113" t="s">
        <v>538</v>
      </c>
      <c r="B338" s="351">
        <v>193</v>
      </c>
      <c r="C338" s="351">
        <v>97</v>
      </c>
      <c r="D338" s="351">
        <v>96</v>
      </c>
      <c r="E338" s="172" t="s">
        <v>538</v>
      </c>
    </row>
    <row r="339" spans="1:5" s="3" customFormat="1" ht="11.25" x14ac:dyDescent="0.2">
      <c r="A339" s="114" t="s">
        <v>587</v>
      </c>
      <c r="B339" s="568">
        <v>47</v>
      </c>
      <c r="C339" s="568">
        <v>26</v>
      </c>
      <c r="D339" s="568">
        <v>21</v>
      </c>
      <c r="E339" s="191">
        <v>15</v>
      </c>
    </row>
    <row r="340" spans="1:5" s="3" customFormat="1" ht="11.25" x14ac:dyDescent="0.2">
      <c r="A340" s="114" t="s">
        <v>588</v>
      </c>
      <c r="B340" s="568">
        <v>37</v>
      </c>
      <c r="C340" s="568">
        <v>18</v>
      </c>
      <c r="D340" s="568">
        <v>19</v>
      </c>
      <c r="E340" s="191">
        <v>16</v>
      </c>
    </row>
    <row r="341" spans="1:5" s="3" customFormat="1" ht="11.25" x14ac:dyDescent="0.2">
      <c r="A341" s="114" t="s">
        <v>589</v>
      </c>
      <c r="B341" s="568">
        <v>39</v>
      </c>
      <c r="C341" s="568">
        <v>19</v>
      </c>
      <c r="D341" s="568">
        <v>20</v>
      </c>
      <c r="E341" s="191">
        <v>17</v>
      </c>
    </row>
    <row r="342" spans="1:5" s="3" customFormat="1" ht="11.25" x14ac:dyDescent="0.2">
      <c r="A342" s="114" t="s">
        <v>590</v>
      </c>
      <c r="B342" s="568">
        <v>25</v>
      </c>
      <c r="C342" s="568">
        <v>13</v>
      </c>
      <c r="D342" s="568">
        <v>12</v>
      </c>
      <c r="E342" s="191">
        <v>18</v>
      </c>
    </row>
    <row r="343" spans="1:5" s="3" customFormat="1" ht="11.25" x14ac:dyDescent="0.2">
      <c r="A343" s="114" t="s">
        <v>450</v>
      </c>
      <c r="B343" s="568">
        <v>45</v>
      </c>
      <c r="C343" s="568">
        <v>21</v>
      </c>
      <c r="D343" s="568">
        <v>24</v>
      </c>
      <c r="E343" s="191">
        <v>19</v>
      </c>
    </row>
    <row r="344" spans="1:5" s="3" customFormat="1" ht="12.95" customHeight="1" x14ac:dyDescent="0.2">
      <c r="A344" s="113" t="s">
        <v>539</v>
      </c>
      <c r="B344" s="351">
        <v>190</v>
      </c>
      <c r="C344" s="351">
        <v>96</v>
      </c>
      <c r="D344" s="351">
        <v>94</v>
      </c>
      <c r="E344" s="172" t="s">
        <v>533</v>
      </c>
    </row>
    <row r="345" spans="1:5" s="3" customFormat="1" ht="11.25" x14ac:dyDescent="0.2">
      <c r="A345" s="114" t="s">
        <v>591</v>
      </c>
      <c r="B345" s="568">
        <v>42</v>
      </c>
      <c r="C345" s="568">
        <v>19</v>
      </c>
      <c r="D345" s="568">
        <v>23</v>
      </c>
      <c r="E345" s="191">
        <v>20</v>
      </c>
    </row>
    <row r="346" spans="1:5" s="3" customFormat="1" ht="11.25" x14ac:dyDescent="0.2">
      <c r="A346" s="114" t="s">
        <v>592</v>
      </c>
      <c r="B346" s="568">
        <v>36</v>
      </c>
      <c r="C346" s="568">
        <v>14</v>
      </c>
      <c r="D346" s="568">
        <v>22</v>
      </c>
      <c r="E346" s="191">
        <v>21</v>
      </c>
    </row>
    <row r="347" spans="1:5" s="3" customFormat="1" ht="11.25" x14ac:dyDescent="0.2">
      <c r="A347" s="114" t="s">
        <v>593</v>
      </c>
      <c r="B347" s="568">
        <v>45</v>
      </c>
      <c r="C347" s="568">
        <v>25</v>
      </c>
      <c r="D347" s="568">
        <v>20</v>
      </c>
      <c r="E347" s="191">
        <v>22</v>
      </c>
    </row>
    <row r="348" spans="1:5" s="3" customFormat="1" ht="11.25" x14ac:dyDescent="0.2">
      <c r="A348" s="114" t="s">
        <v>594</v>
      </c>
      <c r="B348" s="568">
        <v>31</v>
      </c>
      <c r="C348" s="568">
        <v>11</v>
      </c>
      <c r="D348" s="568">
        <v>20</v>
      </c>
      <c r="E348" s="191">
        <v>23</v>
      </c>
    </row>
    <row r="349" spans="1:5" s="3" customFormat="1" ht="11.25" x14ac:dyDescent="0.2">
      <c r="A349" s="114" t="s">
        <v>595</v>
      </c>
      <c r="B349" s="568">
        <v>36</v>
      </c>
      <c r="C349" s="568">
        <v>27</v>
      </c>
      <c r="D349" s="568">
        <v>9</v>
      </c>
      <c r="E349" s="191">
        <v>24</v>
      </c>
    </row>
    <row r="350" spans="1:5" s="3" customFormat="1" ht="12.95" customHeight="1" x14ac:dyDescent="0.2">
      <c r="A350" s="113" t="s">
        <v>537</v>
      </c>
      <c r="B350" s="351">
        <v>231</v>
      </c>
      <c r="C350" s="351">
        <v>133</v>
      </c>
      <c r="D350" s="351">
        <v>98</v>
      </c>
      <c r="E350" s="172" t="s">
        <v>537</v>
      </c>
    </row>
    <row r="351" spans="1:5" s="3" customFormat="1" ht="12" customHeight="1" x14ac:dyDescent="0.2">
      <c r="A351" s="116" t="s">
        <v>540</v>
      </c>
      <c r="B351" s="351">
        <v>266</v>
      </c>
      <c r="C351" s="351">
        <v>146</v>
      </c>
      <c r="D351" s="351">
        <v>120</v>
      </c>
      <c r="E351" s="172" t="s">
        <v>540</v>
      </c>
    </row>
    <row r="352" spans="1:5" s="3" customFormat="1" ht="12" customHeight="1" x14ac:dyDescent="0.2">
      <c r="A352" s="116" t="s">
        <v>541</v>
      </c>
      <c r="B352" s="366">
        <v>359</v>
      </c>
      <c r="C352" s="366">
        <v>193</v>
      </c>
      <c r="D352" s="366">
        <v>166</v>
      </c>
      <c r="E352" s="172" t="s">
        <v>541</v>
      </c>
    </row>
    <row r="353" spans="1:5" s="3" customFormat="1" ht="12" customHeight="1" x14ac:dyDescent="0.2">
      <c r="A353" s="116" t="s">
        <v>542</v>
      </c>
      <c r="B353" s="366">
        <v>333</v>
      </c>
      <c r="C353" s="366">
        <v>183</v>
      </c>
      <c r="D353" s="366">
        <v>150</v>
      </c>
      <c r="E353" s="172" t="s">
        <v>542</v>
      </c>
    </row>
    <row r="354" spans="1:5" s="3" customFormat="1" ht="12" customHeight="1" x14ac:dyDescent="0.2">
      <c r="A354" s="116" t="s">
        <v>543</v>
      </c>
      <c r="B354" s="366">
        <v>278</v>
      </c>
      <c r="C354" s="366">
        <v>132</v>
      </c>
      <c r="D354" s="366">
        <v>146</v>
      </c>
      <c r="E354" s="172" t="s">
        <v>543</v>
      </c>
    </row>
    <row r="355" spans="1:5" s="3" customFormat="1" ht="12" customHeight="1" x14ac:dyDescent="0.2">
      <c r="A355" s="116" t="s">
        <v>544</v>
      </c>
      <c r="B355" s="366">
        <v>310</v>
      </c>
      <c r="C355" s="366">
        <v>137</v>
      </c>
      <c r="D355" s="366">
        <v>173</v>
      </c>
      <c r="E355" s="172" t="s">
        <v>544</v>
      </c>
    </row>
    <row r="356" spans="1:5" s="3" customFormat="1" ht="12" customHeight="1" x14ac:dyDescent="0.2">
      <c r="A356" s="116" t="s">
        <v>545</v>
      </c>
      <c r="B356" s="366">
        <v>318</v>
      </c>
      <c r="C356" s="366">
        <v>149</v>
      </c>
      <c r="D356" s="366">
        <v>169</v>
      </c>
      <c r="E356" s="172" t="s">
        <v>545</v>
      </c>
    </row>
    <row r="357" spans="1:5" s="3" customFormat="1" ht="12" customHeight="1" x14ac:dyDescent="0.2">
      <c r="A357" s="116" t="s">
        <v>546</v>
      </c>
      <c r="B357" s="366">
        <v>357</v>
      </c>
      <c r="C357" s="366">
        <v>173</v>
      </c>
      <c r="D357" s="366">
        <v>184</v>
      </c>
      <c r="E357" s="172" t="s">
        <v>598</v>
      </c>
    </row>
    <row r="358" spans="1:5" s="3" customFormat="1" ht="12" customHeight="1" x14ac:dyDescent="0.2">
      <c r="A358" s="116" t="s">
        <v>564</v>
      </c>
      <c r="B358" s="568">
        <v>926</v>
      </c>
      <c r="C358" s="568">
        <v>397</v>
      </c>
      <c r="D358" s="568">
        <v>529</v>
      </c>
      <c r="E358" s="172" t="s">
        <v>2</v>
      </c>
    </row>
    <row r="359" spans="1:5" s="3" customFormat="1" ht="17.100000000000001" customHeight="1" x14ac:dyDescent="0.2">
      <c r="A359" s="117" t="s">
        <v>553</v>
      </c>
      <c r="B359" s="351">
        <v>734</v>
      </c>
      <c r="C359" s="351">
        <v>379</v>
      </c>
      <c r="D359" s="351">
        <v>355</v>
      </c>
      <c r="E359" s="173" t="s">
        <v>4</v>
      </c>
    </row>
    <row r="360" spans="1:5" s="3" customFormat="1" ht="15.95" customHeight="1" x14ac:dyDescent="0.2">
      <c r="A360" s="117" t="s">
        <v>554</v>
      </c>
      <c r="B360" s="351">
        <v>2528</v>
      </c>
      <c r="C360" s="351">
        <v>1376</v>
      </c>
      <c r="D360" s="351">
        <v>1152</v>
      </c>
      <c r="E360" s="173" t="s">
        <v>6</v>
      </c>
    </row>
    <row r="361" spans="1:5" s="3" customFormat="1" ht="12.95" customHeight="1" x14ac:dyDescent="0.2">
      <c r="A361" s="118" t="s">
        <v>555</v>
      </c>
      <c r="B361" s="568">
        <v>1376</v>
      </c>
      <c r="C361" s="568">
        <v>1376</v>
      </c>
      <c r="D361" s="367" t="s">
        <v>90</v>
      </c>
      <c r="E361" s="191" t="s">
        <v>244</v>
      </c>
    </row>
    <row r="362" spans="1:5" s="3" customFormat="1" ht="11.25" x14ac:dyDescent="0.2">
      <c r="A362" s="118" t="s">
        <v>556</v>
      </c>
      <c r="B362" s="568">
        <v>1152</v>
      </c>
      <c r="C362" s="367" t="s">
        <v>90</v>
      </c>
      <c r="D362" s="568">
        <v>1152</v>
      </c>
      <c r="E362" s="191" t="s">
        <v>245</v>
      </c>
    </row>
    <row r="363" spans="1:5" s="3" customFormat="1" ht="12.95" customHeight="1" x14ac:dyDescent="0.2">
      <c r="A363" s="116" t="s">
        <v>557</v>
      </c>
      <c r="B363" s="351">
        <v>1449</v>
      </c>
      <c r="C363" s="351">
        <v>785</v>
      </c>
      <c r="D363" s="351">
        <v>664</v>
      </c>
      <c r="E363" s="172" t="s">
        <v>246</v>
      </c>
    </row>
    <row r="364" spans="1:5" s="3" customFormat="1" ht="11.25" x14ac:dyDescent="0.2">
      <c r="A364" s="116" t="s">
        <v>558</v>
      </c>
      <c r="B364" s="351">
        <v>1079</v>
      </c>
      <c r="C364" s="351">
        <v>591</v>
      </c>
      <c r="D364" s="351">
        <v>488</v>
      </c>
      <c r="E364" s="172" t="s">
        <v>8</v>
      </c>
    </row>
    <row r="365" spans="1:5" s="3" customFormat="1" ht="12.95" customHeight="1" x14ac:dyDescent="0.2">
      <c r="A365" s="118" t="s">
        <v>559</v>
      </c>
      <c r="B365" s="568">
        <v>591</v>
      </c>
      <c r="C365" s="568">
        <v>591</v>
      </c>
      <c r="D365" s="367" t="s">
        <v>90</v>
      </c>
      <c r="E365" s="191" t="s">
        <v>247</v>
      </c>
    </row>
    <row r="366" spans="1:5" s="3" customFormat="1" ht="11.25" x14ac:dyDescent="0.2">
      <c r="A366" s="118" t="s">
        <v>560</v>
      </c>
      <c r="B366" s="568">
        <v>488</v>
      </c>
      <c r="C366" s="367" t="s">
        <v>90</v>
      </c>
      <c r="D366" s="568">
        <v>488</v>
      </c>
      <c r="E366" s="191" t="s">
        <v>248</v>
      </c>
    </row>
    <row r="367" spans="1:5" s="3" customFormat="1" ht="15.95" customHeight="1" x14ac:dyDescent="0.2">
      <c r="A367" s="117" t="s">
        <v>561</v>
      </c>
      <c r="B367" s="351">
        <v>1110</v>
      </c>
      <c r="C367" s="351">
        <v>397</v>
      </c>
      <c r="D367" s="351">
        <v>713</v>
      </c>
      <c r="E367" s="173" t="s">
        <v>10</v>
      </c>
    </row>
    <row r="368" spans="1:5" s="3" customFormat="1" ht="12.95" customHeight="1" x14ac:dyDescent="0.2">
      <c r="A368" s="116" t="s">
        <v>114</v>
      </c>
      <c r="B368" s="568">
        <v>397</v>
      </c>
      <c r="C368" s="568">
        <v>397</v>
      </c>
      <c r="D368" s="367" t="s">
        <v>90</v>
      </c>
      <c r="E368" s="172" t="s">
        <v>12</v>
      </c>
    </row>
    <row r="369" spans="1:5" s="3" customFormat="1" ht="11.25" x14ac:dyDescent="0.2">
      <c r="A369" s="116" t="s">
        <v>562</v>
      </c>
      <c r="B369" s="568">
        <v>713</v>
      </c>
      <c r="C369" s="367" t="s">
        <v>90</v>
      </c>
      <c r="D369" s="568">
        <v>713</v>
      </c>
      <c r="E369" s="172" t="s">
        <v>14</v>
      </c>
    </row>
    <row r="370" spans="1:5" s="3" customFormat="1" ht="15" customHeight="1" x14ac:dyDescent="0.2">
      <c r="A370" s="119" t="s">
        <v>15</v>
      </c>
      <c r="B370" s="350"/>
      <c r="C370" s="350"/>
      <c r="D370" s="350"/>
      <c r="E370" s="189" t="s">
        <v>16</v>
      </c>
    </row>
    <row r="371" spans="1:5" s="3" customFormat="1" ht="12.95" customHeight="1" x14ac:dyDescent="0.2">
      <c r="A371" s="117" t="s">
        <v>563</v>
      </c>
      <c r="B371" s="568">
        <v>611</v>
      </c>
      <c r="C371" s="568">
        <v>316</v>
      </c>
      <c r="D371" s="568">
        <v>295</v>
      </c>
      <c r="E371" s="173" t="s">
        <v>249</v>
      </c>
    </row>
    <row r="372" spans="1:5" s="3" customFormat="1" ht="11.25" x14ac:dyDescent="0.2">
      <c r="A372" s="117" t="s">
        <v>250</v>
      </c>
      <c r="B372" s="568">
        <v>2835</v>
      </c>
      <c r="C372" s="568">
        <v>1439</v>
      </c>
      <c r="D372" s="568">
        <v>1396</v>
      </c>
      <c r="E372" s="173" t="s">
        <v>250</v>
      </c>
    </row>
    <row r="373" spans="1:5" s="3" customFormat="1" ht="11.25" x14ac:dyDescent="0.2">
      <c r="A373" s="117" t="s">
        <v>564</v>
      </c>
      <c r="B373" s="568">
        <v>926</v>
      </c>
      <c r="C373" s="568">
        <v>397</v>
      </c>
      <c r="D373" s="568">
        <v>529</v>
      </c>
      <c r="E373" s="173" t="s">
        <v>2</v>
      </c>
    </row>
    <row r="374" spans="1:5" s="3" customFormat="1" ht="15" customHeight="1" x14ac:dyDescent="0.2">
      <c r="A374" s="119" t="s">
        <v>17</v>
      </c>
      <c r="B374" s="350"/>
      <c r="C374" s="350"/>
      <c r="D374" s="350"/>
      <c r="E374" s="189" t="s">
        <v>18</v>
      </c>
    </row>
    <row r="375" spans="1:5" s="3" customFormat="1" ht="12.95" customHeight="1" x14ac:dyDescent="0.2">
      <c r="A375" s="117" t="s">
        <v>565</v>
      </c>
      <c r="B375" s="568">
        <v>169</v>
      </c>
      <c r="C375" s="568">
        <v>84</v>
      </c>
      <c r="D375" s="568">
        <v>85</v>
      </c>
      <c r="E375" s="173" t="s">
        <v>251</v>
      </c>
    </row>
    <row r="376" spans="1:5" s="3" customFormat="1" ht="11.25" x14ac:dyDescent="0.2">
      <c r="A376" s="117" t="s">
        <v>252</v>
      </c>
      <c r="B376" s="568">
        <v>257</v>
      </c>
      <c r="C376" s="568">
        <v>135</v>
      </c>
      <c r="D376" s="568">
        <v>122</v>
      </c>
      <c r="E376" s="173" t="s">
        <v>252</v>
      </c>
    </row>
    <row r="377" spans="1:5" s="3" customFormat="1" ht="11.25" x14ac:dyDescent="0.2">
      <c r="A377" s="117" t="s">
        <v>253</v>
      </c>
      <c r="B377" s="568">
        <v>150</v>
      </c>
      <c r="C377" s="568">
        <v>79</v>
      </c>
      <c r="D377" s="568">
        <v>71</v>
      </c>
      <c r="E377" s="173" t="s">
        <v>253</v>
      </c>
    </row>
    <row r="378" spans="1:5" s="3" customFormat="1" ht="11.25" x14ac:dyDescent="0.2">
      <c r="A378" s="117" t="s">
        <v>254</v>
      </c>
      <c r="B378" s="568">
        <v>101</v>
      </c>
      <c r="C378" s="568">
        <v>50</v>
      </c>
      <c r="D378" s="568">
        <v>51</v>
      </c>
      <c r="E378" s="173" t="s">
        <v>254</v>
      </c>
    </row>
    <row r="379" spans="1:5" s="3" customFormat="1" ht="11.25" x14ac:dyDescent="0.2">
      <c r="A379" s="117" t="s">
        <v>566</v>
      </c>
      <c r="B379" s="568">
        <v>235</v>
      </c>
      <c r="C379" s="568">
        <v>117</v>
      </c>
      <c r="D379" s="568">
        <v>118</v>
      </c>
      <c r="E379" s="173" t="s">
        <v>255</v>
      </c>
    </row>
    <row r="380" spans="1:5" s="3" customFormat="1" ht="15" customHeight="1" x14ac:dyDescent="0.2">
      <c r="A380" s="119" t="s">
        <v>238</v>
      </c>
      <c r="B380" s="351">
        <v>870</v>
      </c>
      <c r="C380" s="350" t="s">
        <v>90</v>
      </c>
      <c r="D380" s="351">
        <v>870</v>
      </c>
      <c r="E380" s="189" t="s">
        <v>256</v>
      </c>
    </row>
    <row r="381" spans="1:5" s="3" customFormat="1" ht="24.95" customHeight="1" x14ac:dyDescent="0.2">
      <c r="A381" s="119" t="s">
        <v>839</v>
      </c>
      <c r="B381" s="350">
        <v>8579</v>
      </c>
      <c r="C381" s="350">
        <v>4085</v>
      </c>
      <c r="D381" s="350">
        <v>4494</v>
      </c>
      <c r="E381" s="189" t="s">
        <v>262</v>
      </c>
    </row>
    <row r="382" spans="1:5" s="3" customFormat="1" ht="15" customHeight="1" x14ac:dyDescent="0.2">
      <c r="A382" s="113" t="s">
        <v>427</v>
      </c>
      <c r="B382" s="351">
        <v>303</v>
      </c>
      <c r="C382" s="351">
        <v>144</v>
      </c>
      <c r="D382" s="351">
        <v>159</v>
      </c>
      <c r="E382" s="172" t="s">
        <v>596</v>
      </c>
    </row>
    <row r="383" spans="1:5" s="3" customFormat="1" ht="11.25" x14ac:dyDescent="0.2">
      <c r="A383" s="114" t="s">
        <v>572</v>
      </c>
      <c r="B383" s="568">
        <v>57</v>
      </c>
      <c r="C383" s="568">
        <v>26</v>
      </c>
      <c r="D383" s="568">
        <v>31</v>
      </c>
      <c r="E383" s="190">
        <v>0</v>
      </c>
    </row>
    <row r="384" spans="1:5" s="3" customFormat="1" ht="11.25" x14ac:dyDescent="0.2">
      <c r="A384" s="114" t="s">
        <v>573</v>
      </c>
      <c r="B384" s="568">
        <v>61</v>
      </c>
      <c r="C384" s="568">
        <v>31</v>
      </c>
      <c r="D384" s="568">
        <v>30</v>
      </c>
      <c r="E384" s="190">
        <v>1</v>
      </c>
    </row>
    <row r="385" spans="1:5" s="3" customFormat="1" ht="11.25" x14ac:dyDescent="0.2">
      <c r="A385" s="114" t="s">
        <v>574</v>
      </c>
      <c r="B385" s="568">
        <v>63</v>
      </c>
      <c r="C385" s="568">
        <v>29</v>
      </c>
      <c r="D385" s="568">
        <v>34</v>
      </c>
      <c r="E385" s="190">
        <v>2</v>
      </c>
    </row>
    <row r="386" spans="1:5" s="3" customFormat="1" ht="11.25" x14ac:dyDescent="0.2">
      <c r="A386" s="114" t="s">
        <v>575</v>
      </c>
      <c r="B386" s="568">
        <v>57</v>
      </c>
      <c r="C386" s="568">
        <v>25</v>
      </c>
      <c r="D386" s="568">
        <v>32</v>
      </c>
      <c r="E386" s="190">
        <v>3</v>
      </c>
    </row>
    <row r="387" spans="1:5" s="3" customFormat="1" ht="11.25" x14ac:dyDescent="0.2">
      <c r="A387" s="114" t="s">
        <v>576</v>
      </c>
      <c r="B387" s="568">
        <v>65</v>
      </c>
      <c r="C387" s="568">
        <v>33</v>
      </c>
      <c r="D387" s="568">
        <v>32</v>
      </c>
      <c r="E387" s="190">
        <v>4</v>
      </c>
    </row>
    <row r="388" spans="1:5" s="3" customFormat="1" ht="12.95" customHeight="1" x14ac:dyDescent="0.2">
      <c r="A388" s="115" t="s">
        <v>530</v>
      </c>
      <c r="B388" s="351">
        <v>413</v>
      </c>
      <c r="C388" s="351">
        <v>197</v>
      </c>
      <c r="D388" s="351">
        <v>216</v>
      </c>
      <c r="E388" s="172" t="s">
        <v>530</v>
      </c>
    </row>
    <row r="389" spans="1:5" s="3" customFormat="1" ht="11.25" x14ac:dyDescent="0.2">
      <c r="A389" s="114" t="s">
        <v>577</v>
      </c>
      <c r="B389" s="568">
        <v>75</v>
      </c>
      <c r="C389" s="568">
        <v>27</v>
      </c>
      <c r="D389" s="568">
        <v>48</v>
      </c>
      <c r="E389" s="190">
        <v>5</v>
      </c>
    </row>
    <row r="390" spans="1:5" s="3" customFormat="1" ht="11.25" x14ac:dyDescent="0.2">
      <c r="A390" s="114" t="s">
        <v>578</v>
      </c>
      <c r="B390" s="568">
        <v>83</v>
      </c>
      <c r="C390" s="568">
        <v>45</v>
      </c>
      <c r="D390" s="568">
        <v>38</v>
      </c>
      <c r="E390" s="190">
        <v>6</v>
      </c>
    </row>
    <row r="391" spans="1:5" s="3" customFormat="1" ht="11.25" x14ac:dyDescent="0.2">
      <c r="A391" s="114" t="s">
        <v>579</v>
      </c>
      <c r="B391" s="568">
        <v>93</v>
      </c>
      <c r="C391" s="568">
        <v>45</v>
      </c>
      <c r="D391" s="568">
        <v>48</v>
      </c>
      <c r="E391" s="190">
        <v>7</v>
      </c>
    </row>
    <row r="392" spans="1:5" s="3" customFormat="1" ht="11.25" x14ac:dyDescent="0.2">
      <c r="A392" s="114" t="s">
        <v>580</v>
      </c>
      <c r="B392" s="568">
        <v>80</v>
      </c>
      <c r="C392" s="568">
        <v>36</v>
      </c>
      <c r="D392" s="568">
        <v>44</v>
      </c>
      <c r="E392" s="190">
        <v>8</v>
      </c>
    </row>
    <row r="393" spans="1:5" s="3" customFormat="1" ht="11.25" x14ac:dyDescent="0.2">
      <c r="A393" s="114" t="s">
        <v>581</v>
      </c>
      <c r="B393" s="568">
        <v>82</v>
      </c>
      <c r="C393" s="568">
        <v>44</v>
      </c>
      <c r="D393" s="568">
        <v>38</v>
      </c>
      <c r="E393" s="190">
        <v>9</v>
      </c>
    </row>
    <row r="394" spans="1:5" s="3" customFormat="1" ht="12.95" customHeight="1" x14ac:dyDescent="0.2">
      <c r="A394" s="113" t="s">
        <v>531</v>
      </c>
      <c r="B394" s="351">
        <v>446</v>
      </c>
      <c r="C394" s="351">
        <v>223</v>
      </c>
      <c r="D394" s="351">
        <v>223</v>
      </c>
      <c r="E394" s="172" t="s">
        <v>597</v>
      </c>
    </row>
    <row r="395" spans="1:5" s="3" customFormat="1" ht="11.25" x14ac:dyDescent="0.2">
      <c r="A395" s="114" t="s">
        <v>582</v>
      </c>
      <c r="B395" s="568">
        <v>92</v>
      </c>
      <c r="C395" s="568">
        <v>53</v>
      </c>
      <c r="D395" s="568">
        <v>39</v>
      </c>
      <c r="E395" s="191">
        <v>10</v>
      </c>
    </row>
    <row r="396" spans="1:5" s="3" customFormat="1" ht="11.25" x14ac:dyDescent="0.2">
      <c r="A396" s="114" t="s">
        <v>583</v>
      </c>
      <c r="B396" s="568">
        <v>79</v>
      </c>
      <c r="C396" s="568">
        <v>40</v>
      </c>
      <c r="D396" s="568">
        <v>39</v>
      </c>
      <c r="E396" s="191">
        <v>11</v>
      </c>
    </row>
    <row r="397" spans="1:5" s="3" customFormat="1" ht="11.25" x14ac:dyDescent="0.2">
      <c r="A397" s="114" t="s">
        <v>584</v>
      </c>
      <c r="B397" s="568">
        <v>87</v>
      </c>
      <c r="C397" s="568">
        <v>44</v>
      </c>
      <c r="D397" s="568">
        <v>43</v>
      </c>
      <c r="E397" s="191">
        <v>12</v>
      </c>
    </row>
    <row r="398" spans="1:5" s="3" customFormat="1" ht="11.25" x14ac:dyDescent="0.2">
      <c r="A398" s="114" t="s">
        <v>585</v>
      </c>
      <c r="B398" s="568">
        <v>104</v>
      </c>
      <c r="C398" s="568">
        <v>48</v>
      </c>
      <c r="D398" s="568">
        <v>56</v>
      </c>
      <c r="E398" s="191">
        <v>13</v>
      </c>
    </row>
    <row r="399" spans="1:5" s="3" customFormat="1" ht="11.25" x14ac:dyDescent="0.2">
      <c r="A399" s="114" t="s">
        <v>586</v>
      </c>
      <c r="B399" s="568">
        <v>84</v>
      </c>
      <c r="C399" s="568">
        <v>38</v>
      </c>
      <c r="D399" s="568">
        <v>46</v>
      </c>
      <c r="E399" s="191">
        <v>14</v>
      </c>
    </row>
    <row r="400" spans="1:5" s="3" customFormat="1" ht="12.95" customHeight="1" x14ac:dyDescent="0.2">
      <c r="A400" s="113" t="s">
        <v>538</v>
      </c>
      <c r="B400" s="351">
        <v>392</v>
      </c>
      <c r="C400" s="351">
        <v>215</v>
      </c>
      <c r="D400" s="351">
        <v>177</v>
      </c>
      <c r="E400" s="172" t="s">
        <v>538</v>
      </c>
    </row>
    <row r="401" spans="1:5" s="3" customFormat="1" ht="11.25" x14ac:dyDescent="0.2">
      <c r="A401" s="114" t="s">
        <v>587</v>
      </c>
      <c r="B401" s="568">
        <v>96</v>
      </c>
      <c r="C401" s="568">
        <v>49</v>
      </c>
      <c r="D401" s="568">
        <v>47</v>
      </c>
      <c r="E401" s="191">
        <v>15</v>
      </c>
    </row>
    <row r="402" spans="1:5" s="3" customFormat="1" ht="11.25" x14ac:dyDescent="0.2">
      <c r="A402" s="114" t="s">
        <v>588</v>
      </c>
      <c r="B402" s="568">
        <v>77</v>
      </c>
      <c r="C402" s="568">
        <v>40</v>
      </c>
      <c r="D402" s="568">
        <v>37</v>
      </c>
      <c r="E402" s="191">
        <v>16</v>
      </c>
    </row>
    <row r="403" spans="1:5" s="3" customFormat="1" ht="11.25" x14ac:dyDescent="0.2">
      <c r="A403" s="114" t="s">
        <v>589</v>
      </c>
      <c r="B403" s="568">
        <v>80</v>
      </c>
      <c r="C403" s="568">
        <v>45</v>
      </c>
      <c r="D403" s="568">
        <v>35</v>
      </c>
      <c r="E403" s="191">
        <v>17</v>
      </c>
    </row>
    <row r="404" spans="1:5" s="3" customFormat="1" ht="11.25" x14ac:dyDescent="0.2">
      <c r="A404" s="114" t="s">
        <v>590</v>
      </c>
      <c r="B404" s="568">
        <v>81</v>
      </c>
      <c r="C404" s="568">
        <v>43</v>
      </c>
      <c r="D404" s="568">
        <v>38</v>
      </c>
      <c r="E404" s="191">
        <v>18</v>
      </c>
    </row>
    <row r="405" spans="1:5" s="3" customFormat="1" ht="11.25" x14ac:dyDescent="0.2">
      <c r="A405" s="114" t="s">
        <v>450</v>
      </c>
      <c r="B405" s="568">
        <v>58</v>
      </c>
      <c r="C405" s="568">
        <v>38</v>
      </c>
      <c r="D405" s="568">
        <v>20</v>
      </c>
      <c r="E405" s="191">
        <v>19</v>
      </c>
    </row>
    <row r="406" spans="1:5" s="3" customFormat="1" ht="12.95" customHeight="1" x14ac:dyDescent="0.2">
      <c r="A406" s="113" t="s">
        <v>539</v>
      </c>
      <c r="B406" s="351">
        <v>431</v>
      </c>
      <c r="C406" s="351">
        <v>217</v>
      </c>
      <c r="D406" s="351">
        <v>214</v>
      </c>
      <c r="E406" s="172" t="s">
        <v>533</v>
      </c>
    </row>
    <row r="407" spans="1:5" s="3" customFormat="1" ht="11.25" x14ac:dyDescent="0.2">
      <c r="A407" s="114" t="s">
        <v>591</v>
      </c>
      <c r="B407" s="568">
        <v>80</v>
      </c>
      <c r="C407" s="568">
        <v>43</v>
      </c>
      <c r="D407" s="568">
        <v>37</v>
      </c>
      <c r="E407" s="191">
        <v>20</v>
      </c>
    </row>
    <row r="408" spans="1:5" s="3" customFormat="1" ht="11.25" x14ac:dyDescent="0.2">
      <c r="A408" s="114" t="s">
        <v>592</v>
      </c>
      <c r="B408" s="568">
        <v>85</v>
      </c>
      <c r="C408" s="568">
        <v>39</v>
      </c>
      <c r="D408" s="568">
        <v>46</v>
      </c>
      <c r="E408" s="191">
        <v>21</v>
      </c>
    </row>
    <row r="409" spans="1:5" s="3" customFormat="1" ht="11.25" x14ac:dyDescent="0.2">
      <c r="A409" s="114" t="s">
        <v>593</v>
      </c>
      <c r="B409" s="568">
        <v>92</v>
      </c>
      <c r="C409" s="568">
        <v>39</v>
      </c>
      <c r="D409" s="568">
        <v>53</v>
      </c>
      <c r="E409" s="191">
        <v>22</v>
      </c>
    </row>
    <row r="410" spans="1:5" s="3" customFormat="1" ht="11.25" x14ac:dyDescent="0.2">
      <c r="A410" s="114" t="s">
        <v>594</v>
      </c>
      <c r="B410" s="568">
        <v>89</v>
      </c>
      <c r="C410" s="568">
        <v>49</v>
      </c>
      <c r="D410" s="568">
        <v>40</v>
      </c>
      <c r="E410" s="191">
        <v>23</v>
      </c>
    </row>
    <row r="411" spans="1:5" s="3" customFormat="1" ht="11.25" x14ac:dyDescent="0.2">
      <c r="A411" s="114" t="s">
        <v>595</v>
      </c>
      <c r="B411" s="568">
        <v>85</v>
      </c>
      <c r="C411" s="568">
        <v>47</v>
      </c>
      <c r="D411" s="568">
        <v>38</v>
      </c>
      <c r="E411" s="191">
        <v>24</v>
      </c>
    </row>
    <row r="412" spans="1:5" s="3" customFormat="1" ht="12.95" customHeight="1" x14ac:dyDescent="0.2">
      <c r="A412" s="113" t="s">
        <v>537</v>
      </c>
      <c r="B412" s="351">
        <v>447</v>
      </c>
      <c r="C412" s="351">
        <v>218</v>
      </c>
      <c r="D412" s="351">
        <v>229</v>
      </c>
      <c r="E412" s="172" t="s">
        <v>537</v>
      </c>
    </row>
    <row r="413" spans="1:5" s="3" customFormat="1" ht="12" customHeight="1" x14ac:dyDescent="0.2">
      <c r="A413" s="116" t="s">
        <v>540</v>
      </c>
      <c r="B413" s="351">
        <v>559</v>
      </c>
      <c r="C413" s="351">
        <v>306</v>
      </c>
      <c r="D413" s="351">
        <v>253</v>
      </c>
      <c r="E413" s="172" t="s">
        <v>540</v>
      </c>
    </row>
    <row r="414" spans="1:5" s="3" customFormat="1" ht="12" customHeight="1" x14ac:dyDescent="0.2">
      <c r="A414" s="116" t="s">
        <v>541</v>
      </c>
      <c r="B414" s="366">
        <v>655</v>
      </c>
      <c r="C414" s="366">
        <v>336</v>
      </c>
      <c r="D414" s="366">
        <v>319</v>
      </c>
      <c r="E414" s="172" t="s">
        <v>541</v>
      </c>
    </row>
    <row r="415" spans="1:5" s="3" customFormat="1" ht="12" customHeight="1" x14ac:dyDescent="0.2">
      <c r="A415" s="116" t="s">
        <v>542</v>
      </c>
      <c r="B415" s="366">
        <v>694</v>
      </c>
      <c r="C415" s="366">
        <v>358</v>
      </c>
      <c r="D415" s="366">
        <v>336</v>
      </c>
      <c r="E415" s="172" t="s">
        <v>542</v>
      </c>
    </row>
    <row r="416" spans="1:5" s="3" customFormat="1" ht="12" customHeight="1" x14ac:dyDescent="0.2">
      <c r="A416" s="116" t="s">
        <v>543</v>
      </c>
      <c r="B416" s="366">
        <v>674</v>
      </c>
      <c r="C416" s="366">
        <v>362</v>
      </c>
      <c r="D416" s="366">
        <v>312</v>
      </c>
      <c r="E416" s="172" t="s">
        <v>543</v>
      </c>
    </row>
    <row r="417" spans="1:5" s="3" customFormat="1" ht="12" customHeight="1" x14ac:dyDescent="0.2">
      <c r="A417" s="116" t="s">
        <v>544</v>
      </c>
      <c r="B417" s="366">
        <v>561</v>
      </c>
      <c r="C417" s="366">
        <v>260</v>
      </c>
      <c r="D417" s="366">
        <v>301</v>
      </c>
      <c r="E417" s="172" t="s">
        <v>544</v>
      </c>
    </row>
    <row r="418" spans="1:5" s="3" customFormat="1" ht="12" customHeight="1" x14ac:dyDescent="0.2">
      <c r="A418" s="116" t="s">
        <v>545</v>
      </c>
      <c r="B418" s="366">
        <v>545</v>
      </c>
      <c r="C418" s="366">
        <v>267</v>
      </c>
      <c r="D418" s="366">
        <v>278</v>
      </c>
      <c r="E418" s="172" t="s">
        <v>545</v>
      </c>
    </row>
    <row r="419" spans="1:5" s="3" customFormat="1" ht="12" customHeight="1" x14ac:dyDescent="0.2">
      <c r="A419" s="116" t="s">
        <v>546</v>
      </c>
      <c r="B419" s="366">
        <v>619</v>
      </c>
      <c r="C419" s="366">
        <v>278</v>
      </c>
      <c r="D419" s="366">
        <v>341</v>
      </c>
      <c r="E419" s="172" t="s">
        <v>598</v>
      </c>
    </row>
    <row r="420" spans="1:5" s="3" customFormat="1" ht="12" customHeight="1" x14ac:dyDescent="0.2">
      <c r="A420" s="116" t="s">
        <v>564</v>
      </c>
      <c r="B420" s="568">
        <v>1840</v>
      </c>
      <c r="C420" s="568">
        <v>704</v>
      </c>
      <c r="D420" s="568">
        <v>1136</v>
      </c>
      <c r="E420" s="172" t="s">
        <v>2</v>
      </c>
    </row>
    <row r="421" spans="1:5" s="3" customFormat="1" ht="17.100000000000001" customHeight="1" x14ac:dyDescent="0.2">
      <c r="A421" s="117" t="s">
        <v>553</v>
      </c>
      <c r="B421" s="351">
        <v>1415</v>
      </c>
      <c r="C421" s="351">
        <v>698</v>
      </c>
      <c r="D421" s="351">
        <v>717</v>
      </c>
      <c r="E421" s="173" t="s">
        <v>4</v>
      </c>
    </row>
    <row r="422" spans="1:5" s="3" customFormat="1" ht="15.95" customHeight="1" x14ac:dyDescent="0.2">
      <c r="A422" s="117" t="s">
        <v>554</v>
      </c>
      <c r="B422" s="351">
        <v>4983</v>
      </c>
      <c r="C422" s="351">
        <v>2683</v>
      </c>
      <c r="D422" s="351">
        <v>2300</v>
      </c>
      <c r="E422" s="173" t="s">
        <v>6</v>
      </c>
    </row>
    <row r="423" spans="1:5" s="3" customFormat="1" ht="12.95" customHeight="1" x14ac:dyDescent="0.2">
      <c r="A423" s="118" t="s">
        <v>555</v>
      </c>
      <c r="B423" s="568">
        <v>2683</v>
      </c>
      <c r="C423" s="568">
        <v>2683</v>
      </c>
      <c r="D423" s="367" t="s">
        <v>90</v>
      </c>
      <c r="E423" s="191" t="s">
        <v>244</v>
      </c>
    </row>
    <row r="424" spans="1:5" s="3" customFormat="1" ht="11.25" x14ac:dyDescent="0.2">
      <c r="A424" s="118" t="s">
        <v>556</v>
      </c>
      <c r="B424" s="568">
        <v>2300</v>
      </c>
      <c r="C424" s="367" t="s">
        <v>90</v>
      </c>
      <c r="D424" s="568">
        <v>2300</v>
      </c>
      <c r="E424" s="191" t="s">
        <v>245</v>
      </c>
    </row>
    <row r="425" spans="1:5" s="3" customFormat="1" ht="12.95" customHeight="1" x14ac:dyDescent="0.2">
      <c r="A425" s="116" t="s">
        <v>557</v>
      </c>
      <c r="B425" s="351">
        <v>2925</v>
      </c>
      <c r="C425" s="351">
        <v>1516</v>
      </c>
      <c r="D425" s="351">
        <v>1409</v>
      </c>
      <c r="E425" s="172" t="s">
        <v>246</v>
      </c>
    </row>
    <row r="426" spans="1:5" s="3" customFormat="1" ht="11.25" x14ac:dyDescent="0.2">
      <c r="A426" s="116" t="s">
        <v>558</v>
      </c>
      <c r="B426" s="351">
        <v>2058</v>
      </c>
      <c r="C426" s="351">
        <v>1167</v>
      </c>
      <c r="D426" s="351">
        <v>891</v>
      </c>
      <c r="E426" s="172" t="s">
        <v>8</v>
      </c>
    </row>
    <row r="427" spans="1:5" s="3" customFormat="1" ht="12.95" customHeight="1" x14ac:dyDescent="0.2">
      <c r="A427" s="118" t="s">
        <v>559</v>
      </c>
      <c r="B427" s="568">
        <v>1167</v>
      </c>
      <c r="C427" s="568">
        <v>1167</v>
      </c>
      <c r="D427" s="367" t="s">
        <v>90</v>
      </c>
      <c r="E427" s="191" t="s">
        <v>247</v>
      </c>
    </row>
    <row r="428" spans="1:5" s="3" customFormat="1" ht="11.25" x14ac:dyDescent="0.2">
      <c r="A428" s="118" t="s">
        <v>560</v>
      </c>
      <c r="B428" s="568">
        <v>891</v>
      </c>
      <c r="C428" s="367" t="s">
        <v>90</v>
      </c>
      <c r="D428" s="568">
        <v>891</v>
      </c>
      <c r="E428" s="191" t="s">
        <v>248</v>
      </c>
    </row>
    <row r="429" spans="1:5" s="3" customFormat="1" ht="15.95" customHeight="1" x14ac:dyDescent="0.2">
      <c r="A429" s="117" t="s">
        <v>561</v>
      </c>
      <c r="B429" s="351">
        <v>2181</v>
      </c>
      <c r="C429" s="351">
        <v>704</v>
      </c>
      <c r="D429" s="351">
        <v>1477</v>
      </c>
      <c r="E429" s="173" t="s">
        <v>10</v>
      </c>
    </row>
    <row r="430" spans="1:5" s="3" customFormat="1" ht="12.95" customHeight="1" x14ac:dyDescent="0.2">
      <c r="A430" s="116" t="s">
        <v>114</v>
      </c>
      <c r="B430" s="568">
        <v>704</v>
      </c>
      <c r="C430" s="568">
        <v>704</v>
      </c>
      <c r="D430" s="367" t="s">
        <v>90</v>
      </c>
      <c r="E430" s="172" t="s">
        <v>12</v>
      </c>
    </row>
    <row r="431" spans="1:5" s="3" customFormat="1" ht="11.25" x14ac:dyDescent="0.2">
      <c r="A431" s="116" t="s">
        <v>562</v>
      </c>
      <c r="B431" s="568">
        <v>1477</v>
      </c>
      <c r="C431" s="367" t="s">
        <v>90</v>
      </c>
      <c r="D431" s="568">
        <v>1477</v>
      </c>
      <c r="E431" s="172" t="s">
        <v>14</v>
      </c>
    </row>
    <row r="432" spans="1:5" s="3" customFormat="1" ht="15" customHeight="1" x14ac:dyDescent="0.2">
      <c r="A432" s="119" t="s">
        <v>15</v>
      </c>
      <c r="B432" s="350"/>
      <c r="C432" s="350"/>
      <c r="D432" s="350"/>
      <c r="E432" s="189" t="s">
        <v>16</v>
      </c>
    </row>
    <row r="433" spans="1:5" s="3" customFormat="1" ht="12.95" customHeight="1" x14ac:dyDescent="0.2">
      <c r="A433" s="117" t="s">
        <v>563</v>
      </c>
      <c r="B433" s="568">
        <v>1162</v>
      </c>
      <c r="C433" s="568">
        <v>564</v>
      </c>
      <c r="D433" s="568">
        <v>598</v>
      </c>
      <c r="E433" s="173" t="s">
        <v>249</v>
      </c>
    </row>
    <row r="434" spans="1:5" s="3" customFormat="1" ht="11.25" x14ac:dyDescent="0.2">
      <c r="A434" s="117" t="s">
        <v>250</v>
      </c>
      <c r="B434" s="568">
        <v>5577</v>
      </c>
      <c r="C434" s="568">
        <v>2817</v>
      </c>
      <c r="D434" s="568">
        <v>2760</v>
      </c>
      <c r="E434" s="173" t="s">
        <v>250</v>
      </c>
    </row>
    <row r="435" spans="1:5" s="3" customFormat="1" ht="11.25" x14ac:dyDescent="0.2">
      <c r="A435" s="117" t="s">
        <v>564</v>
      </c>
      <c r="B435" s="568">
        <v>1840</v>
      </c>
      <c r="C435" s="568">
        <v>704</v>
      </c>
      <c r="D435" s="568">
        <v>1136</v>
      </c>
      <c r="E435" s="173" t="s">
        <v>2</v>
      </c>
    </row>
    <row r="436" spans="1:5" s="3" customFormat="1" ht="15" customHeight="1" x14ac:dyDescent="0.2">
      <c r="A436" s="119" t="s">
        <v>17</v>
      </c>
      <c r="B436" s="350"/>
      <c r="C436" s="350"/>
      <c r="D436" s="350"/>
      <c r="E436" s="189" t="s">
        <v>18</v>
      </c>
    </row>
    <row r="437" spans="1:5" s="3" customFormat="1" ht="12.95" customHeight="1" x14ac:dyDescent="0.2">
      <c r="A437" s="117" t="s">
        <v>565</v>
      </c>
      <c r="B437" s="568">
        <v>280</v>
      </c>
      <c r="C437" s="568">
        <v>130</v>
      </c>
      <c r="D437" s="568">
        <v>150</v>
      </c>
      <c r="E437" s="173" t="s">
        <v>251</v>
      </c>
    </row>
    <row r="438" spans="1:5" s="3" customFormat="1" ht="11.25" x14ac:dyDescent="0.2">
      <c r="A438" s="117" t="s">
        <v>252</v>
      </c>
      <c r="B438" s="568">
        <v>513</v>
      </c>
      <c r="C438" s="568">
        <v>262</v>
      </c>
      <c r="D438" s="568">
        <v>251</v>
      </c>
      <c r="E438" s="173" t="s">
        <v>252</v>
      </c>
    </row>
    <row r="439" spans="1:5" s="3" customFormat="1" ht="11.25" x14ac:dyDescent="0.2">
      <c r="A439" s="117" t="s">
        <v>253</v>
      </c>
      <c r="B439" s="568">
        <v>284</v>
      </c>
      <c r="C439" s="568">
        <v>135</v>
      </c>
      <c r="D439" s="568">
        <v>149</v>
      </c>
      <c r="E439" s="173" t="s">
        <v>253</v>
      </c>
    </row>
    <row r="440" spans="1:5" s="3" customFormat="1" ht="11.25" x14ac:dyDescent="0.2">
      <c r="A440" s="117" t="s">
        <v>254</v>
      </c>
      <c r="B440" s="568">
        <v>238</v>
      </c>
      <c r="C440" s="568">
        <v>128</v>
      </c>
      <c r="D440" s="568">
        <v>110</v>
      </c>
      <c r="E440" s="173" t="s">
        <v>254</v>
      </c>
    </row>
    <row r="441" spans="1:5" s="3" customFormat="1" ht="11.25" x14ac:dyDescent="0.2">
      <c r="A441" s="117" t="s">
        <v>566</v>
      </c>
      <c r="B441" s="568">
        <v>489</v>
      </c>
      <c r="C441" s="568">
        <v>255</v>
      </c>
      <c r="D441" s="568">
        <v>234</v>
      </c>
      <c r="E441" s="173" t="s">
        <v>255</v>
      </c>
    </row>
    <row r="442" spans="1:5" s="3" customFormat="1" ht="15" customHeight="1" x14ac:dyDescent="0.2">
      <c r="A442" s="119" t="s">
        <v>238</v>
      </c>
      <c r="B442" s="351">
        <v>1840</v>
      </c>
      <c r="C442" s="350" t="s">
        <v>90</v>
      </c>
      <c r="D442" s="351">
        <v>1840</v>
      </c>
      <c r="E442" s="189" t="s">
        <v>256</v>
      </c>
    </row>
    <row r="443" spans="1:5" s="3" customFormat="1" ht="24.95" customHeight="1" x14ac:dyDescent="0.2">
      <c r="A443" s="120" t="s">
        <v>263</v>
      </c>
      <c r="B443" s="350">
        <v>2480</v>
      </c>
      <c r="C443" s="350">
        <v>1249</v>
      </c>
      <c r="D443" s="350">
        <v>1231</v>
      </c>
      <c r="E443" s="192" t="s">
        <v>263</v>
      </c>
    </row>
    <row r="444" spans="1:5" s="3" customFormat="1" ht="15" customHeight="1" x14ac:dyDescent="0.2">
      <c r="A444" s="113" t="s">
        <v>427</v>
      </c>
      <c r="B444" s="351">
        <v>114</v>
      </c>
      <c r="C444" s="351">
        <v>66</v>
      </c>
      <c r="D444" s="351">
        <v>48</v>
      </c>
      <c r="E444" s="172" t="s">
        <v>596</v>
      </c>
    </row>
    <row r="445" spans="1:5" s="3" customFormat="1" ht="11.45" customHeight="1" x14ac:dyDescent="0.2">
      <c r="A445" s="114" t="s">
        <v>572</v>
      </c>
      <c r="B445" s="568">
        <v>16</v>
      </c>
      <c r="C445" s="568">
        <v>8</v>
      </c>
      <c r="D445" s="568">
        <v>8</v>
      </c>
      <c r="E445" s="190">
        <v>0</v>
      </c>
    </row>
    <row r="446" spans="1:5" s="3" customFormat="1" ht="11.45" customHeight="1" x14ac:dyDescent="0.2">
      <c r="A446" s="114" t="s">
        <v>573</v>
      </c>
      <c r="B446" s="568">
        <v>17</v>
      </c>
      <c r="C446" s="568">
        <v>11</v>
      </c>
      <c r="D446" s="568">
        <v>6</v>
      </c>
      <c r="E446" s="190">
        <v>1</v>
      </c>
    </row>
    <row r="447" spans="1:5" s="3" customFormat="1" ht="11.45" customHeight="1" x14ac:dyDescent="0.2">
      <c r="A447" s="114" t="s">
        <v>574</v>
      </c>
      <c r="B447" s="568">
        <v>31</v>
      </c>
      <c r="C447" s="568">
        <v>16</v>
      </c>
      <c r="D447" s="568">
        <v>15</v>
      </c>
      <c r="E447" s="190">
        <v>2</v>
      </c>
    </row>
    <row r="448" spans="1:5" s="3" customFormat="1" ht="11.45" customHeight="1" x14ac:dyDescent="0.2">
      <c r="A448" s="114" t="s">
        <v>575</v>
      </c>
      <c r="B448" s="568">
        <v>21</v>
      </c>
      <c r="C448" s="568">
        <v>12</v>
      </c>
      <c r="D448" s="568">
        <v>9</v>
      </c>
      <c r="E448" s="190">
        <v>3</v>
      </c>
    </row>
    <row r="449" spans="1:5" s="3" customFormat="1" ht="11.45" customHeight="1" x14ac:dyDescent="0.2">
      <c r="A449" s="114" t="s">
        <v>576</v>
      </c>
      <c r="B449" s="568">
        <v>29</v>
      </c>
      <c r="C449" s="568">
        <v>19</v>
      </c>
      <c r="D449" s="568">
        <v>10</v>
      </c>
      <c r="E449" s="190">
        <v>4</v>
      </c>
    </row>
    <row r="450" spans="1:5" s="3" customFormat="1" ht="12.95" customHeight="1" x14ac:dyDescent="0.2">
      <c r="A450" s="115" t="s">
        <v>530</v>
      </c>
      <c r="B450" s="351">
        <v>136</v>
      </c>
      <c r="C450" s="351">
        <v>56</v>
      </c>
      <c r="D450" s="351">
        <v>80</v>
      </c>
      <c r="E450" s="172" t="s">
        <v>530</v>
      </c>
    </row>
    <row r="451" spans="1:5" s="3" customFormat="1" ht="11.45" customHeight="1" x14ac:dyDescent="0.2">
      <c r="A451" s="114" t="s">
        <v>577</v>
      </c>
      <c r="B451" s="568">
        <v>28</v>
      </c>
      <c r="C451" s="568">
        <v>8</v>
      </c>
      <c r="D451" s="568">
        <v>20</v>
      </c>
      <c r="E451" s="190">
        <v>5</v>
      </c>
    </row>
    <row r="452" spans="1:5" s="3" customFormat="1" ht="11.45" customHeight="1" x14ac:dyDescent="0.2">
      <c r="A452" s="114" t="s">
        <v>578</v>
      </c>
      <c r="B452" s="568">
        <v>26</v>
      </c>
      <c r="C452" s="568">
        <v>15</v>
      </c>
      <c r="D452" s="568">
        <v>11</v>
      </c>
      <c r="E452" s="190">
        <v>6</v>
      </c>
    </row>
    <row r="453" spans="1:5" s="3" customFormat="1" ht="11.45" customHeight="1" x14ac:dyDescent="0.2">
      <c r="A453" s="114" t="s">
        <v>579</v>
      </c>
      <c r="B453" s="568">
        <v>27</v>
      </c>
      <c r="C453" s="568">
        <v>9</v>
      </c>
      <c r="D453" s="568">
        <v>18</v>
      </c>
      <c r="E453" s="190">
        <v>7</v>
      </c>
    </row>
    <row r="454" spans="1:5" s="3" customFormat="1" ht="11.45" customHeight="1" x14ac:dyDescent="0.2">
      <c r="A454" s="114" t="s">
        <v>580</v>
      </c>
      <c r="B454" s="568">
        <v>29</v>
      </c>
      <c r="C454" s="568">
        <v>11</v>
      </c>
      <c r="D454" s="568">
        <v>18</v>
      </c>
      <c r="E454" s="190">
        <v>8</v>
      </c>
    </row>
    <row r="455" spans="1:5" s="3" customFormat="1" ht="11.45" customHeight="1" x14ac:dyDescent="0.2">
      <c r="A455" s="114" t="s">
        <v>581</v>
      </c>
      <c r="B455" s="568">
        <v>26</v>
      </c>
      <c r="C455" s="568">
        <v>13</v>
      </c>
      <c r="D455" s="568">
        <v>13</v>
      </c>
      <c r="E455" s="190">
        <v>9</v>
      </c>
    </row>
    <row r="456" spans="1:5" s="3" customFormat="1" ht="12.95" customHeight="1" x14ac:dyDescent="0.2">
      <c r="A456" s="113" t="s">
        <v>531</v>
      </c>
      <c r="B456" s="351">
        <v>136</v>
      </c>
      <c r="C456" s="351">
        <v>69</v>
      </c>
      <c r="D456" s="351">
        <v>67</v>
      </c>
      <c r="E456" s="172" t="s">
        <v>597</v>
      </c>
    </row>
    <row r="457" spans="1:5" s="3" customFormat="1" ht="11.45" customHeight="1" x14ac:dyDescent="0.2">
      <c r="A457" s="114" t="s">
        <v>582</v>
      </c>
      <c r="B457" s="568">
        <v>21</v>
      </c>
      <c r="C457" s="568">
        <v>14</v>
      </c>
      <c r="D457" s="568">
        <v>7</v>
      </c>
      <c r="E457" s="191">
        <v>10</v>
      </c>
    </row>
    <row r="458" spans="1:5" s="3" customFormat="1" ht="11.45" customHeight="1" x14ac:dyDescent="0.2">
      <c r="A458" s="114" t="s">
        <v>583</v>
      </c>
      <c r="B458" s="568">
        <v>29</v>
      </c>
      <c r="C458" s="568">
        <v>15</v>
      </c>
      <c r="D458" s="568">
        <v>14</v>
      </c>
      <c r="E458" s="191">
        <v>11</v>
      </c>
    </row>
    <row r="459" spans="1:5" s="3" customFormat="1" ht="11.45" customHeight="1" x14ac:dyDescent="0.2">
      <c r="A459" s="114" t="s">
        <v>584</v>
      </c>
      <c r="B459" s="568">
        <v>24</v>
      </c>
      <c r="C459" s="568">
        <v>11</v>
      </c>
      <c r="D459" s="568">
        <v>13</v>
      </c>
      <c r="E459" s="191">
        <v>12</v>
      </c>
    </row>
    <row r="460" spans="1:5" s="3" customFormat="1" ht="11.45" customHeight="1" x14ac:dyDescent="0.2">
      <c r="A460" s="114" t="s">
        <v>585</v>
      </c>
      <c r="B460" s="568">
        <v>32</v>
      </c>
      <c r="C460" s="568">
        <v>16</v>
      </c>
      <c r="D460" s="568">
        <v>16</v>
      </c>
      <c r="E460" s="191">
        <v>13</v>
      </c>
    </row>
    <row r="461" spans="1:5" s="3" customFormat="1" ht="11.45" customHeight="1" x14ac:dyDescent="0.2">
      <c r="A461" s="114" t="s">
        <v>586</v>
      </c>
      <c r="B461" s="568">
        <v>30</v>
      </c>
      <c r="C461" s="568">
        <v>13</v>
      </c>
      <c r="D461" s="568">
        <v>17</v>
      </c>
      <c r="E461" s="191">
        <v>14</v>
      </c>
    </row>
    <row r="462" spans="1:5" s="3" customFormat="1" ht="12.95" customHeight="1" x14ac:dyDescent="0.2">
      <c r="A462" s="113" t="s">
        <v>538</v>
      </c>
      <c r="B462" s="351">
        <v>130</v>
      </c>
      <c r="C462" s="351">
        <v>72</v>
      </c>
      <c r="D462" s="351">
        <v>58</v>
      </c>
      <c r="E462" s="172" t="s">
        <v>538</v>
      </c>
    </row>
    <row r="463" spans="1:5" s="3" customFormat="1" ht="11.45" customHeight="1" x14ac:dyDescent="0.2">
      <c r="A463" s="114" t="s">
        <v>587</v>
      </c>
      <c r="B463" s="568">
        <v>22</v>
      </c>
      <c r="C463" s="568">
        <v>13</v>
      </c>
      <c r="D463" s="568">
        <v>9</v>
      </c>
      <c r="E463" s="191">
        <v>15</v>
      </c>
    </row>
    <row r="464" spans="1:5" s="3" customFormat="1" ht="11.45" customHeight="1" x14ac:dyDescent="0.2">
      <c r="A464" s="114" t="s">
        <v>588</v>
      </c>
      <c r="B464" s="568">
        <v>28</v>
      </c>
      <c r="C464" s="568">
        <v>14</v>
      </c>
      <c r="D464" s="568">
        <v>14</v>
      </c>
      <c r="E464" s="191">
        <v>16</v>
      </c>
    </row>
    <row r="465" spans="1:5" s="3" customFormat="1" ht="11.45" customHeight="1" x14ac:dyDescent="0.2">
      <c r="A465" s="114" t="s">
        <v>589</v>
      </c>
      <c r="B465" s="568">
        <v>27</v>
      </c>
      <c r="C465" s="568">
        <v>15</v>
      </c>
      <c r="D465" s="568">
        <v>12</v>
      </c>
      <c r="E465" s="191">
        <v>17</v>
      </c>
    </row>
    <row r="466" spans="1:5" s="3" customFormat="1" ht="11.45" customHeight="1" x14ac:dyDescent="0.2">
      <c r="A466" s="114" t="s">
        <v>590</v>
      </c>
      <c r="B466" s="568">
        <v>26</v>
      </c>
      <c r="C466" s="568">
        <v>16</v>
      </c>
      <c r="D466" s="568">
        <v>10</v>
      </c>
      <c r="E466" s="191">
        <v>18</v>
      </c>
    </row>
    <row r="467" spans="1:5" s="3" customFormat="1" ht="11.45" customHeight="1" x14ac:dyDescent="0.2">
      <c r="A467" s="114" t="s">
        <v>450</v>
      </c>
      <c r="B467" s="568">
        <v>27</v>
      </c>
      <c r="C467" s="568">
        <v>14</v>
      </c>
      <c r="D467" s="568">
        <v>13</v>
      </c>
      <c r="E467" s="191">
        <v>19</v>
      </c>
    </row>
    <row r="468" spans="1:5" s="3" customFormat="1" ht="12.95" customHeight="1" x14ac:dyDescent="0.2">
      <c r="A468" s="113" t="s">
        <v>539</v>
      </c>
      <c r="B468" s="351">
        <v>132</v>
      </c>
      <c r="C468" s="351">
        <v>72</v>
      </c>
      <c r="D468" s="351">
        <v>60</v>
      </c>
      <c r="E468" s="172" t="s">
        <v>533</v>
      </c>
    </row>
    <row r="469" spans="1:5" s="3" customFormat="1" ht="11.45" customHeight="1" x14ac:dyDescent="0.2">
      <c r="A469" s="114" t="s">
        <v>591</v>
      </c>
      <c r="B469" s="568">
        <v>27</v>
      </c>
      <c r="C469" s="568">
        <v>14</v>
      </c>
      <c r="D469" s="568">
        <v>13</v>
      </c>
      <c r="E469" s="191">
        <v>20</v>
      </c>
    </row>
    <row r="470" spans="1:5" s="3" customFormat="1" ht="11.45" customHeight="1" x14ac:dyDescent="0.2">
      <c r="A470" s="114" t="s">
        <v>592</v>
      </c>
      <c r="B470" s="568">
        <v>28</v>
      </c>
      <c r="C470" s="568">
        <v>19</v>
      </c>
      <c r="D470" s="568">
        <v>9</v>
      </c>
      <c r="E470" s="191">
        <v>21</v>
      </c>
    </row>
    <row r="471" spans="1:5" s="3" customFormat="1" ht="11.45" customHeight="1" x14ac:dyDescent="0.2">
      <c r="A471" s="114" t="s">
        <v>593</v>
      </c>
      <c r="B471" s="568">
        <v>25</v>
      </c>
      <c r="C471" s="568">
        <v>12</v>
      </c>
      <c r="D471" s="568">
        <v>13</v>
      </c>
      <c r="E471" s="191">
        <v>22</v>
      </c>
    </row>
    <row r="472" spans="1:5" s="3" customFormat="1" ht="11.45" customHeight="1" x14ac:dyDescent="0.2">
      <c r="A472" s="114" t="s">
        <v>594</v>
      </c>
      <c r="B472" s="568">
        <v>19</v>
      </c>
      <c r="C472" s="568">
        <v>11</v>
      </c>
      <c r="D472" s="568">
        <v>8</v>
      </c>
      <c r="E472" s="191">
        <v>23</v>
      </c>
    </row>
    <row r="473" spans="1:5" s="3" customFormat="1" ht="11.45" customHeight="1" x14ac:dyDescent="0.2">
      <c r="A473" s="114" t="s">
        <v>595</v>
      </c>
      <c r="B473" s="568">
        <v>33</v>
      </c>
      <c r="C473" s="568">
        <v>16</v>
      </c>
      <c r="D473" s="568">
        <v>17</v>
      </c>
      <c r="E473" s="191">
        <v>24</v>
      </c>
    </row>
    <row r="474" spans="1:5" s="3" customFormat="1" ht="12.95" customHeight="1" x14ac:dyDescent="0.2">
      <c r="A474" s="113" t="s">
        <v>537</v>
      </c>
      <c r="B474" s="351">
        <v>133</v>
      </c>
      <c r="C474" s="351">
        <v>72</v>
      </c>
      <c r="D474" s="351">
        <v>61</v>
      </c>
      <c r="E474" s="172" t="s">
        <v>537</v>
      </c>
    </row>
    <row r="475" spans="1:5" s="3" customFormat="1" ht="12" customHeight="1" x14ac:dyDescent="0.2">
      <c r="A475" s="116" t="s">
        <v>540</v>
      </c>
      <c r="B475" s="351">
        <v>153</v>
      </c>
      <c r="C475" s="351">
        <v>92</v>
      </c>
      <c r="D475" s="351">
        <v>61</v>
      </c>
      <c r="E475" s="172" t="s">
        <v>540</v>
      </c>
    </row>
    <row r="476" spans="1:5" s="3" customFormat="1" ht="12" customHeight="1" x14ac:dyDescent="0.2">
      <c r="A476" s="116" t="s">
        <v>541</v>
      </c>
      <c r="B476" s="366">
        <v>179</v>
      </c>
      <c r="C476" s="366">
        <v>93</v>
      </c>
      <c r="D476" s="366">
        <v>86</v>
      </c>
      <c r="E476" s="172" t="s">
        <v>541</v>
      </c>
    </row>
    <row r="477" spans="1:5" s="3" customFormat="1" ht="12" customHeight="1" x14ac:dyDescent="0.2">
      <c r="A477" s="116" t="s">
        <v>542</v>
      </c>
      <c r="B477" s="366">
        <v>209</v>
      </c>
      <c r="C477" s="366">
        <v>109</v>
      </c>
      <c r="D477" s="366">
        <v>100</v>
      </c>
      <c r="E477" s="172" t="s">
        <v>542</v>
      </c>
    </row>
    <row r="478" spans="1:5" s="3" customFormat="1" ht="12" customHeight="1" x14ac:dyDescent="0.2">
      <c r="A478" s="116" t="s">
        <v>543</v>
      </c>
      <c r="B478" s="366">
        <v>179</v>
      </c>
      <c r="C478" s="366">
        <v>90</v>
      </c>
      <c r="D478" s="366">
        <v>89</v>
      </c>
      <c r="E478" s="172" t="s">
        <v>543</v>
      </c>
    </row>
    <row r="479" spans="1:5" s="3" customFormat="1" ht="12" customHeight="1" x14ac:dyDescent="0.2">
      <c r="A479" s="116" t="s">
        <v>544</v>
      </c>
      <c r="B479" s="366">
        <v>167</v>
      </c>
      <c r="C479" s="366">
        <v>85</v>
      </c>
      <c r="D479" s="366">
        <v>82</v>
      </c>
      <c r="E479" s="172" t="s">
        <v>544</v>
      </c>
    </row>
    <row r="480" spans="1:5" s="3" customFormat="1" ht="12" customHeight="1" x14ac:dyDescent="0.2">
      <c r="A480" s="116" t="s">
        <v>545</v>
      </c>
      <c r="B480" s="366">
        <v>158</v>
      </c>
      <c r="C480" s="366">
        <v>76</v>
      </c>
      <c r="D480" s="366">
        <v>82</v>
      </c>
      <c r="E480" s="172" t="s">
        <v>545</v>
      </c>
    </row>
    <row r="481" spans="1:5" s="3" customFormat="1" ht="12" customHeight="1" x14ac:dyDescent="0.2">
      <c r="A481" s="116" t="s">
        <v>546</v>
      </c>
      <c r="B481" s="366">
        <v>195</v>
      </c>
      <c r="C481" s="366">
        <v>100</v>
      </c>
      <c r="D481" s="366">
        <v>95</v>
      </c>
      <c r="E481" s="172" t="s">
        <v>598</v>
      </c>
    </row>
    <row r="482" spans="1:5" s="3" customFormat="1" ht="12" customHeight="1" x14ac:dyDescent="0.2">
      <c r="A482" s="116" t="s">
        <v>564</v>
      </c>
      <c r="B482" s="568">
        <v>459</v>
      </c>
      <c r="C482" s="568">
        <v>197</v>
      </c>
      <c r="D482" s="568">
        <v>262</v>
      </c>
      <c r="E482" s="172" t="s">
        <v>2</v>
      </c>
    </row>
    <row r="483" spans="1:5" s="3" customFormat="1" ht="17.100000000000001" customHeight="1" x14ac:dyDescent="0.2">
      <c r="A483" s="117" t="s">
        <v>553</v>
      </c>
      <c r="B483" s="351">
        <v>463</v>
      </c>
      <c r="C483" s="351">
        <v>233</v>
      </c>
      <c r="D483" s="351">
        <v>230</v>
      </c>
      <c r="E483" s="173" t="s">
        <v>4</v>
      </c>
    </row>
    <row r="484" spans="1:5" s="3" customFormat="1" ht="15.95" customHeight="1" x14ac:dyDescent="0.2">
      <c r="A484" s="117" t="s">
        <v>554</v>
      </c>
      <c r="B484" s="351">
        <v>1463</v>
      </c>
      <c r="C484" s="351">
        <v>819</v>
      </c>
      <c r="D484" s="351">
        <v>644</v>
      </c>
      <c r="E484" s="173" t="s">
        <v>6</v>
      </c>
    </row>
    <row r="485" spans="1:5" s="3" customFormat="1" ht="12.95" customHeight="1" x14ac:dyDescent="0.2">
      <c r="A485" s="118" t="s">
        <v>555</v>
      </c>
      <c r="B485" s="568">
        <v>819</v>
      </c>
      <c r="C485" s="568">
        <v>819</v>
      </c>
      <c r="D485" s="367" t="s">
        <v>90</v>
      </c>
      <c r="E485" s="191" t="s">
        <v>244</v>
      </c>
    </row>
    <row r="486" spans="1:5" s="3" customFormat="1" ht="11.25" customHeight="1" x14ac:dyDescent="0.2">
      <c r="A486" s="118" t="s">
        <v>556</v>
      </c>
      <c r="B486" s="568">
        <v>644</v>
      </c>
      <c r="C486" s="367" t="s">
        <v>90</v>
      </c>
      <c r="D486" s="568">
        <v>644</v>
      </c>
      <c r="E486" s="191" t="s">
        <v>245</v>
      </c>
    </row>
    <row r="487" spans="1:5" s="3" customFormat="1" ht="12.95" customHeight="1" x14ac:dyDescent="0.2">
      <c r="A487" s="116" t="s">
        <v>557</v>
      </c>
      <c r="B487" s="351">
        <v>859</v>
      </c>
      <c r="C487" s="351">
        <v>468</v>
      </c>
      <c r="D487" s="351">
        <v>391</v>
      </c>
      <c r="E487" s="172" t="s">
        <v>246</v>
      </c>
    </row>
    <row r="488" spans="1:5" s="3" customFormat="1" ht="11.45" customHeight="1" x14ac:dyDescent="0.2">
      <c r="A488" s="116" t="s">
        <v>558</v>
      </c>
      <c r="B488" s="351">
        <v>604</v>
      </c>
      <c r="C488" s="351">
        <v>351</v>
      </c>
      <c r="D488" s="351">
        <v>253</v>
      </c>
      <c r="E488" s="172" t="s">
        <v>8</v>
      </c>
    </row>
    <row r="489" spans="1:5" s="3" customFormat="1" ht="12.95" customHeight="1" x14ac:dyDescent="0.2">
      <c r="A489" s="118" t="s">
        <v>559</v>
      </c>
      <c r="B489" s="568">
        <v>351</v>
      </c>
      <c r="C489" s="568">
        <v>351</v>
      </c>
      <c r="D489" s="367" t="s">
        <v>90</v>
      </c>
      <c r="E489" s="191" t="s">
        <v>247</v>
      </c>
    </row>
    <row r="490" spans="1:5" s="3" customFormat="1" ht="11.25" customHeight="1" x14ac:dyDescent="0.2">
      <c r="A490" s="118" t="s">
        <v>560</v>
      </c>
      <c r="B490" s="568">
        <v>253</v>
      </c>
      <c r="C490" s="367" t="s">
        <v>90</v>
      </c>
      <c r="D490" s="568">
        <v>253</v>
      </c>
      <c r="E490" s="191" t="s">
        <v>248</v>
      </c>
    </row>
    <row r="491" spans="1:5" s="3" customFormat="1" ht="15.95" customHeight="1" x14ac:dyDescent="0.2">
      <c r="A491" s="117" t="s">
        <v>561</v>
      </c>
      <c r="B491" s="351">
        <v>554</v>
      </c>
      <c r="C491" s="351">
        <v>197</v>
      </c>
      <c r="D491" s="351">
        <v>357</v>
      </c>
      <c r="E491" s="173" t="s">
        <v>10</v>
      </c>
    </row>
    <row r="492" spans="1:5" s="3" customFormat="1" ht="12.95" customHeight="1" x14ac:dyDescent="0.2">
      <c r="A492" s="116" t="s">
        <v>114</v>
      </c>
      <c r="B492" s="568">
        <v>197</v>
      </c>
      <c r="C492" s="568">
        <v>197</v>
      </c>
      <c r="D492" s="367" t="s">
        <v>90</v>
      </c>
      <c r="E492" s="172" t="s">
        <v>12</v>
      </c>
    </row>
    <row r="493" spans="1:5" s="3" customFormat="1" ht="11.25" customHeight="1" x14ac:dyDescent="0.2">
      <c r="A493" s="116" t="s">
        <v>562</v>
      </c>
      <c r="B493" s="568">
        <v>357</v>
      </c>
      <c r="C493" s="367" t="s">
        <v>90</v>
      </c>
      <c r="D493" s="568">
        <v>357</v>
      </c>
      <c r="E493" s="172" t="s">
        <v>14</v>
      </c>
    </row>
    <row r="494" spans="1:5" s="3" customFormat="1" ht="15" customHeight="1" x14ac:dyDescent="0.2">
      <c r="A494" s="119" t="s">
        <v>15</v>
      </c>
      <c r="B494" s="350"/>
      <c r="C494" s="350"/>
      <c r="D494" s="350"/>
      <c r="E494" s="189" t="s">
        <v>16</v>
      </c>
    </row>
    <row r="495" spans="1:5" s="3" customFormat="1" ht="12.95" customHeight="1" x14ac:dyDescent="0.2">
      <c r="A495" s="117" t="s">
        <v>563</v>
      </c>
      <c r="B495" s="568">
        <v>386</v>
      </c>
      <c r="C495" s="568">
        <v>191</v>
      </c>
      <c r="D495" s="568">
        <v>195</v>
      </c>
      <c r="E495" s="173" t="s">
        <v>249</v>
      </c>
    </row>
    <row r="496" spans="1:5" s="3" customFormat="1" ht="11.25" customHeight="1" x14ac:dyDescent="0.2">
      <c r="A496" s="117" t="s">
        <v>250</v>
      </c>
      <c r="B496" s="568">
        <v>1635</v>
      </c>
      <c r="C496" s="568">
        <v>861</v>
      </c>
      <c r="D496" s="568">
        <v>774</v>
      </c>
      <c r="E496" s="173" t="s">
        <v>250</v>
      </c>
    </row>
    <row r="497" spans="1:5" s="3" customFormat="1" ht="11.25" customHeight="1" x14ac:dyDescent="0.2">
      <c r="A497" s="117" t="s">
        <v>564</v>
      </c>
      <c r="B497" s="568">
        <v>459</v>
      </c>
      <c r="C497" s="568">
        <v>197</v>
      </c>
      <c r="D497" s="568">
        <v>262</v>
      </c>
      <c r="E497" s="173" t="s">
        <v>2</v>
      </c>
    </row>
    <row r="498" spans="1:5" s="3" customFormat="1" ht="15" customHeight="1" x14ac:dyDescent="0.2">
      <c r="A498" s="119" t="s">
        <v>17</v>
      </c>
      <c r="B498" s="350"/>
      <c r="C498" s="350"/>
      <c r="D498" s="350"/>
      <c r="E498" s="189" t="s">
        <v>18</v>
      </c>
    </row>
    <row r="499" spans="1:5" s="3" customFormat="1" ht="12.95" customHeight="1" x14ac:dyDescent="0.2">
      <c r="A499" s="117" t="s">
        <v>565</v>
      </c>
      <c r="B499" s="568">
        <v>104</v>
      </c>
      <c r="C499" s="568">
        <v>54</v>
      </c>
      <c r="D499" s="568">
        <v>50</v>
      </c>
      <c r="E499" s="173" t="s">
        <v>251</v>
      </c>
    </row>
    <row r="500" spans="1:5" s="3" customFormat="1" ht="11.25" customHeight="1" x14ac:dyDescent="0.2">
      <c r="A500" s="117" t="s">
        <v>252</v>
      </c>
      <c r="B500" s="568">
        <v>156</v>
      </c>
      <c r="C500" s="568">
        <v>73</v>
      </c>
      <c r="D500" s="568">
        <v>83</v>
      </c>
      <c r="E500" s="173" t="s">
        <v>252</v>
      </c>
    </row>
    <row r="501" spans="1:5" s="3" customFormat="1" ht="11.25" customHeight="1" x14ac:dyDescent="0.2">
      <c r="A501" s="117" t="s">
        <v>253</v>
      </c>
      <c r="B501" s="568">
        <v>84</v>
      </c>
      <c r="C501" s="568">
        <v>42</v>
      </c>
      <c r="D501" s="568">
        <v>42</v>
      </c>
      <c r="E501" s="173" t="s">
        <v>253</v>
      </c>
    </row>
    <row r="502" spans="1:5" s="3" customFormat="1" ht="11.25" customHeight="1" x14ac:dyDescent="0.2">
      <c r="A502" s="117" t="s">
        <v>254</v>
      </c>
      <c r="B502" s="568">
        <v>81</v>
      </c>
      <c r="C502" s="568">
        <v>45</v>
      </c>
      <c r="D502" s="568">
        <v>36</v>
      </c>
      <c r="E502" s="173" t="s">
        <v>254</v>
      </c>
    </row>
    <row r="503" spans="1:5" s="3" customFormat="1" ht="11.25" customHeight="1" x14ac:dyDescent="0.2">
      <c r="A503" s="117" t="s">
        <v>566</v>
      </c>
      <c r="B503" s="568">
        <v>159</v>
      </c>
      <c r="C503" s="568">
        <v>86</v>
      </c>
      <c r="D503" s="568">
        <v>73</v>
      </c>
      <c r="E503" s="173" t="s">
        <v>255</v>
      </c>
    </row>
    <row r="504" spans="1:5" s="3" customFormat="1" ht="15" customHeight="1" x14ac:dyDescent="0.2">
      <c r="A504" s="119" t="s">
        <v>238</v>
      </c>
      <c r="B504" s="351">
        <v>515</v>
      </c>
      <c r="C504" s="350" t="s">
        <v>90</v>
      </c>
      <c r="D504" s="351">
        <v>515</v>
      </c>
      <c r="E504" s="189" t="s">
        <v>256</v>
      </c>
    </row>
    <row r="505" spans="1:5" s="3" customFormat="1" ht="24.95" customHeight="1" x14ac:dyDescent="0.2">
      <c r="A505" s="119" t="s">
        <v>840</v>
      </c>
      <c r="B505" s="350">
        <v>5008</v>
      </c>
      <c r="C505" s="350">
        <v>2389</v>
      </c>
      <c r="D505" s="350">
        <v>2619</v>
      </c>
      <c r="E505" s="189" t="s">
        <v>264</v>
      </c>
    </row>
    <row r="506" spans="1:5" s="3" customFormat="1" ht="15" customHeight="1" x14ac:dyDescent="0.2">
      <c r="A506" s="113" t="s">
        <v>427</v>
      </c>
      <c r="B506" s="351">
        <v>145</v>
      </c>
      <c r="C506" s="351">
        <v>67</v>
      </c>
      <c r="D506" s="351">
        <v>78</v>
      </c>
      <c r="E506" s="172" t="s">
        <v>596</v>
      </c>
    </row>
    <row r="507" spans="1:5" s="3" customFormat="1" ht="11.25" x14ac:dyDescent="0.2">
      <c r="A507" s="114" t="s">
        <v>572</v>
      </c>
      <c r="B507" s="568">
        <v>20</v>
      </c>
      <c r="C507" s="568">
        <v>11</v>
      </c>
      <c r="D507" s="568">
        <v>9</v>
      </c>
      <c r="E507" s="190">
        <v>0</v>
      </c>
    </row>
    <row r="508" spans="1:5" s="3" customFormat="1" ht="11.25" x14ac:dyDescent="0.2">
      <c r="A508" s="114" t="s">
        <v>573</v>
      </c>
      <c r="B508" s="568">
        <v>27</v>
      </c>
      <c r="C508" s="568">
        <v>14</v>
      </c>
      <c r="D508" s="568">
        <v>13</v>
      </c>
      <c r="E508" s="190">
        <v>1</v>
      </c>
    </row>
    <row r="509" spans="1:5" s="3" customFormat="1" ht="11.25" x14ac:dyDescent="0.2">
      <c r="A509" s="114" t="s">
        <v>574</v>
      </c>
      <c r="B509" s="568">
        <v>29</v>
      </c>
      <c r="C509" s="568">
        <v>10</v>
      </c>
      <c r="D509" s="568">
        <v>19</v>
      </c>
      <c r="E509" s="190">
        <v>2</v>
      </c>
    </row>
    <row r="510" spans="1:5" s="3" customFormat="1" ht="11.25" x14ac:dyDescent="0.2">
      <c r="A510" s="114" t="s">
        <v>575</v>
      </c>
      <c r="B510" s="568">
        <v>32</v>
      </c>
      <c r="C510" s="568">
        <v>18</v>
      </c>
      <c r="D510" s="568">
        <v>14</v>
      </c>
      <c r="E510" s="190">
        <v>3</v>
      </c>
    </row>
    <row r="511" spans="1:5" s="3" customFormat="1" ht="11.25" x14ac:dyDescent="0.2">
      <c r="A511" s="114" t="s">
        <v>576</v>
      </c>
      <c r="B511" s="568">
        <v>37</v>
      </c>
      <c r="C511" s="568">
        <v>14</v>
      </c>
      <c r="D511" s="568">
        <v>23</v>
      </c>
      <c r="E511" s="190">
        <v>4</v>
      </c>
    </row>
    <row r="512" spans="1:5" s="3" customFormat="1" ht="12.95" customHeight="1" x14ac:dyDescent="0.2">
      <c r="A512" s="115" t="s">
        <v>530</v>
      </c>
      <c r="B512" s="351">
        <v>196</v>
      </c>
      <c r="C512" s="351">
        <v>107</v>
      </c>
      <c r="D512" s="351">
        <v>89</v>
      </c>
      <c r="E512" s="172" t="s">
        <v>530</v>
      </c>
    </row>
    <row r="513" spans="1:5" s="3" customFormat="1" ht="11.25" x14ac:dyDescent="0.2">
      <c r="A513" s="114" t="s">
        <v>577</v>
      </c>
      <c r="B513" s="568">
        <v>26</v>
      </c>
      <c r="C513" s="568">
        <v>14</v>
      </c>
      <c r="D513" s="568">
        <v>12</v>
      </c>
      <c r="E513" s="190">
        <v>5</v>
      </c>
    </row>
    <row r="514" spans="1:5" s="3" customFormat="1" ht="11.25" x14ac:dyDescent="0.2">
      <c r="A514" s="114" t="s">
        <v>578</v>
      </c>
      <c r="B514" s="568">
        <v>52</v>
      </c>
      <c r="C514" s="568">
        <v>28</v>
      </c>
      <c r="D514" s="568">
        <v>24</v>
      </c>
      <c r="E514" s="190">
        <v>6</v>
      </c>
    </row>
    <row r="515" spans="1:5" s="3" customFormat="1" ht="11.25" x14ac:dyDescent="0.2">
      <c r="A515" s="114" t="s">
        <v>579</v>
      </c>
      <c r="B515" s="568">
        <v>32</v>
      </c>
      <c r="C515" s="568">
        <v>19</v>
      </c>
      <c r="D515" s="568">
        <v>13</v>
      </c>
      <c r="E515" s="190">
        <v>7</v>
      </c>
    </row>
    <row r="516" spans="1:5" s="3" customFormat="1" ht="11.25" x14ac:dyDescent="0.2">
      <c r="A516" s="114" t="s">
        <v>580</v>
      </c>
      <c r="B516" s="568">
        <v>49</v>
      </c>
      <c r="C516" s="568">
        <v>23</v>
      </c>
      <c r="D516" s="568">
        <v>26</v>
      </c>
      <c r="E516" s="190">
        <v>8</v>
      </c>
    </row>
    <row r="517" spans="1:5" s="3" customFormat="1" ht="11.25" x14ac:dyDescent="0.2">
      <c r="A517" s="114" t="s">
        <v>581</v>
      </c>
      <c r="B517" s="568">
        <v>37</v>
      </c>
      <c r="C517" s="568">
        <v>23</v>
      </c>
      <c r="D517" s="568">
        <v>14</v>
      </c>
      <c r="E517" s="190">
        <v>9</v>
      </c>
    </row>
    <row r="518" spans="1:5" s="3" customFormat="1" ht="12.95" customHeight="1" x14ac:dyDescent="0.2">
      <c r="A518" s="113" t="s">
        <v>531</v>
      </c>
      <c r="B518" s="351">
        <v>211</v>
      </c>
      <c r="C518" s="351">
        <v>118</v>
      </c>
      <c r="D518" s="351">
        <v>93</v>
      </c>
      <c r="E518" s="172" t="s">
        <v>597</v>
      </c>
    </row>
    <row r="519" spans="1:5" s="3" customFormat="1" ht="11.25" x14ac:dyDescent="0.2">
      <c r="A519" s="114" t="s">
        <v>582</v>
      </c>
      <c r="B519" s="568">
        <v>38</v>
      </c>
      <c r="C519" s="568">
        <v>14</v>
      </c>
      <c r="D519" s="568">
        <v>24</v>
      </c>
      <c r="E519" s="191">
        <v>10</v>
      </c>
    </row>
    <row r="520" spans="1:5" s="3" customFormat="1" ht="11.25" x14ac:dyDescent="0.2">
      <c r="A520" s="114" t="s">
        <v>583</v>
      </c>
      <c r="B520" s="568">
        <v>44</v>
      </c>
      <c r="C520" s="568">
        <v>25</v>
      </c>
      <c r="D520" s="568">
        <v>19</v>
      </c>
      <c r="E520" s="191">
        <v>11</v>
      </c>
    </row>
    <row r="521" spans="1:5" s="3" customFormat="1" ht="11.25" x14ac:dyDescent="0.2">
      <c r="A521" s="114" t="s">
        <v>584</v>
      </c>
      <c r="B521" s="568">
        <v>38</v>
      </c>
      <c r="C521" s="568">
        <v>19</v>
      </c>
      <c r="D521" s="568">
        <v>19</v>
      </c>
      <c r="E521" s="191">
        <v>12</v>
      </c>
    </row>
    <row r="522" spans="1:5" s="3" customFormat="1" ht="11.25" x14ac:dyDescent="0.2">
      <c r="A522" s="114" t="s">
        <v>585</v>
      </c>
      <c r="B522" s="568">
        <v>44</v>
      </c>
      <c r="C522" s="568">
        <v>27</v>
      </c>
      <c r="D522" s="568">
        <v>17</v>
      </c>
      <c r="E522" s="191">
        <v>13</v>
      </c>
    </row>
    <row r="523" spans="1:5" s="3" customFormat="1" ht="11.25" x14ac:dyDescent="0.2">
      <c r="A523" s="114" t="s">
        <v>586</v>
      </c>
      <c r="B523" s="568">
        <v>47</v>
      </c>
      <c r="C523" s="568">
        <v>33</v>
      </c>
      <c r="D523" s="568">
        <v>14</v>
      </c>
      <c r="E523" s="191">
        <v>14</v>
      </c>
    </row>
    <row r="524" spans="1:5" s="3" customFormat="1" ht="12.95" customHeight="1" x14ac:dyDescent="0.2">
      <c r="A524" s="113" t="s">
        <v>538</v>
      </c>
      <c r="B524" s="351">
        <v>235</v>
      </c>
      <c r="C524" s="351">
        <v>122</v>
      </c>
      <c r="D524" s="351">
        <v>113</v>
      </c>
      <c r="E524" s="172" t="s">
        <v>538</v>
      </c>
    </row>
    <row r="525" spans="1:5" s="3" customFormat="1" ht="11.25" x14ac:dyDescent="0.2">
      <c r="A525" s="114" t="s">
        <v>587</v>
      </c>
      <c r="B525" s="568">
        <v>62</v>
      </c>
      <c r="C525" s="568">
        <v>40</v>
      </c>
      <c r="D525" s="568">
        <v>22</v>
      </c>
      <c r="E525" s="191">
        <v>15</v>
      </c>
    </row>
    <row r="526" spans="1:5" s="3" customFormat="1" ht="11.25" x14ac:dyDescent="0.2">
      <c r="A526" s="114" t="s">
        <v>588</v>
      </c>
      <c r="B526" s="568">
        <v>53</v>
      </c>
      <c r="C526" s="568">
        <v>28</v>
      </c>
      <c r="D526" s="568">
        <v>25</v>
      </c>
      <c r="E526" s="191">
        <v>16</v>
      </c>
    </row>
    <row r="527" spans="1:5" s="3" customFormat="1" ht="11.25" x14ac:dyDescent="0.2">
      <c r="A527" s="114" t="s">
        <v>589</v>
      </c>
      <c r="B527" s="568">
        <v>45</v>
      </c>
      <c r="C527" s="568">
        <v>23</v>
      </c>
      <c r="D527" s="568">
        <v>22</v>
      </c>
      <c r="E527" s="191">
        <v>17</v>
      </c>
    </row>
    <row r="528" spans="1:5" s="3" customFormat="1" ht="11.25" x14ac:dyDescent="0.2">
      <c r="A528" s="114" t="s">
        <v>590</v>
      </c>
      <c r="B528" s="568">
        <v>41</v>
      </c>
      <c r="C528" s="568">
        <v>17</v>
      </c>
      <c r="D528" s="568">
        <v>24</v>
      </c>
      <c r="E528" s="191">
        <v>18</v>
      </c>
    </row>
    <row r="529" spans="1:5" s="3" customFormat="1" ht="11.25" x14ac:dyDescent="0.2">
      <c r="A529" s="114" t="s">
        <v>450</v>
      </c>
      <c r="B529" s="568">
        <v>34</v>
      </c>
      <c r="C529" s="568">
        <v>14</v>
      </c>
      <c r="D529" s="568">
        <v>20</v>
      </c>
      <c r="E529" s="191">
        <v>19</v>
      </c>
    </row>
    <row r="530" spans="1:5" s="3" customFormat="1" ht="12.95" customHeight="1" x14ac:dyDescent="0.2">
      <c r="A530" s="113" t="s">
        <v>539</v>
      </c>
      <c r="B530" s="351">
        <v>216</v>
      </c>
      <c r="C530" s="351">
        <v>117</v>
      </c>
      <c r="D530" s="351">
        <v>99</v>
      </c>
      <c r="E530" s="172" t="s">
        <v>533</v>
      </c>
    </row>
    <row r="531" spans="1:5" s="3" customFormat="1" ht="11.25" x14ac:dyDescent="0.2">
      <c r="A531" s="114" t="s">
        <v>591</v>
      </c>
      <c r="B531" s="568">
        <v>44</v>
      </c>
      <c r="C531" s="568">
        <v>22</v>
      </c>
      <c r="D531" s="568">
        <v>22</v>
      </c>
      <c r="E531" s="191">
        <v>20</v>
      </c>
    </row>
    <row r="532" spans="1:5" s="3" customFormat="1" ht="11.25" x14ac:dyDescent="0.2">
      <c r="A532" s="114" t="s">
        <v>592</v>
      </c>
      <c r="B532" s="568">
        <v>39</v>
      </c>
      <c r="C532" s="568">
        <v>19</v>
      </c>
      <c r="D532" s="568">
        <v>20</v>
      </c>
      <c r="E532" s="191">
        <v>21</v>
      </c>
    </row>
    <row r="533" spans="1:5" s="3" customFormat="1" ht="11.25" x14ac:dyDescent="0.2">
      <c r="A533" s="114" t="s">
        <v>593</v>
      </c>
      <c r="B533" s="568">
        <v>47</v>
      </c>
      <c r="C533" s="568">
        <v>27</v>
      </c>
      <c r="D533" s="568">
        <v>20</v>
      </c>
      <c r="E533" s="191">
        <v>22</v>
      </c>
    </row>
    <row r="534" spans="1:5" s="3" customFormat="1" ht="11.25" x14ac:dyDescent="0.2">
      <c r="A534" s="114" t="s">
        <v>594</v>
      </c>
      <c r="B534" s="568">
        <v>42</v>
      </c>
      <c r="C534" s="568">
        <v>22</v>
      </c>
      <c r="D534" s="568">
        <v>20</v>
      </c>
      <c r="E534" s="191">
        <v>23</v>
      </c>
    </row>
    <row r="535" spans="1:5" s="3" customFormat="1" ht="11.25" x14ac:dyDescent="0.2">
      <c r="A535" s="114" t="s">
        <v>595</v>
      </c>
      <c r="B535" s="568">
        <v>44</v>
      </c>
      <c r="C535" s="568">
        <v>27</v>
      </c>
      <c r="D535" s="568">
        <v>17</v>
      </c>
      <c r="E535" s="191">
        <v>24</v>
      </c>
    </row>
    <row r="536" spans="1:5" s="3" customFormat="1" ht="12.95" customHeight="1" x14ac:dyDescent="0.2">
      <c r="A536" s="113" t="s">
        <v>537</v>
      </c>
      <c r="B536" s="351">
        <v>258</v>
      </c>
      <c r="C536" s="351">
        <v>154</v>
      </c>
      <c r="D536" s="351">
        <v>104</v>
      </c>
      <c r="E536" s="172" t="s">
        <v>537</v>
      </c>
    </row>
    <row r="537" spans="1:5" s="3" customFormat="1" ht="12" customHeight="1" x14ac:dyDescent="0.2">
      <c r="A537" s="116" t="s">
        <v>540</v>
      </c>
      <c r="B537" s="351">
        <v>300</v>
      </c>
      <c r="C537" s="351">
        <v>159</v>
      </c>
      <c r="D537" s="351">
        <v>141</v>
      </c>
      <c r="E537" s="172" t="s">
        <v>540</v>
      </c>
    </row>
    <row r="538" spans="1:5" s="3" customFormat="1" ht="12" customHeight="1" x14ac:dyDescent="0.2">
      <c r="A538" s="116" t="s">
        <v>541</v>
      </c>
      <c r="B538" s="366">
        <v>376</v>
      </c>
      <c r="C538" s="366">
        <v>212</v>
      </c>
      <c r="D538" s="366">
        <v>164</v>
      </c>
      <c r="E538" s="172" t="s">
        <v>541</v>
      </c>
    </row>
    <row r="539" spans="1:5" s="3" customFormat="1" ht="12" customHeight="1" x14ac:dyDescent="0.2">
      <c r="A539" s="116" t="s">
        <v>542</v>
      </c>
      <c r="B539" s="366">
        <v>373</v>
      </c>
      <c r="C539" s="366">
        <v>197</v>
      </c>
      <c r="D539" s="366">
        <v>176</v>
      </c>
      <c r="E539" s="172" t="s">
        <v>542</v>
      </c>
    </row>
    <row r="540" spans="1:5" s="3" customFormat="1" ht="12" customHeight="1" x14ac:dyDescent="0.2">
      <c r="A540" s="116" t="s">
        <v>543</v>
      </c>
      <c r="B540" s="366">
        <v>347</v>
      </c>
      <c r="C540" s="366">
        <v>180</v>
      </c>
      <c r="D540" s="366">
        <v>167</v>
      </c>
      <c r="E540" s="172" t="s">
        <v>543</v>
      </c>
    </row>
    <row r="541" spans="1:5" s="3" customFormat="1" ht="12" customHeight="1" x14ac:dyDescent="0.2">
      <c r="A541" s="116" t="s">
        <v>544</v>
      </c>
      <c r="B541" s="366">
        <v>356</v>
      </c>
      <c r="C541" s="366">
        <v>170</v>
      </c>
      <c r="D541" s="366">
        <v>186</v>
      </c>
      <c r="E541" s="172" t="s">
        <v>544</v>
      </c>
    </row>
    <row r="542" spans="1:5" s="3" customFormat="1" ht="12" customHeight="1" x14ac:dyDescent="0.2">
      <c r="A542" s="116" t="s">
        <v>545</v>
      </c>
      <c r="B542" s="366">
        <v>371</v>
      </c>
      <c r="C542" s="366">
        <v>168</v>
      </c>
      <c r="D542" s="366">
        <v>203</v>
      </c>
      <c r="E542" s="172" t="s">
        <v>545</v>
      </c>
    </row>
    <row r="543" spans="1:5" s="3" customFormat="1" ht="12" customHeight="1" x14ac:dyDescent="0.2">
      <c r="A543" s="116" t="s">
        <v>546</v>
      </c>
      <c r="B543" s="366">
        <v>397</v>
      </c>
      <c r="C543" s="366">
        <v>168</v>
      </c>
      <c r="D543" s="366">
        <v>229</v>
      </c>
      <c r="E543" s="172" t="s">
        <v>598</v>
      </c>
    </row>
    <row r="544" spans="1:5" s="3" customFormat="1" ht="12" customHeight="1" x14ac:dyDescent="0.2">
      <c r="A544" s="116" t="s">
        <v>564</v>
      </c>
      <c r="B544" s="568">
        <v>1227</v>
      </c>
      <c r="C544" s="568">
        <v>450</v>
      </c>
      <c r="D544" s="568">
        <v>777</v>
      </c>
      <c r="E544" s="172" t="s">
        <v>2</v>
      </c>
    </row>
    <row r="545" spans="1:5" s="3" customFormat="1" ht="17.100000000000001" customHeight="1" x14ac:dyDescent="0.2">
      <c r="A545" s="117" t="s">
        <v>553</v>
      </c>
      <c r="B545" s="351">
        <v>712</v>
      </c>
      <c r="C545" s="351">
        <v>383</v>
      </c>
      <c r="D545" s="351">
        <v>329</v>
      </c>
      <c r="E545" s="173" t="s">
        <v>4</v>
      </c>
    </row>
    <row r="546" spans="1:5" s="3" customFormat="1" ht="15.95" customHeight="1" x14ac:dyDescent="0.2">
      <c r="A546" s="117" t="s">
        <v>554</v>
      </c>
      <c r="B546" s="351">
        <v>2840</v>
      </c>
      <c r="C546" s="351">
        <v>1556</v>
      </c>
      <c r="D546" s="351">
        <v>1284</v>
      </c>
      <c r="E546" s="173" t="s">
        <v>6</v>
      </c>
    </row>
    <row r="547" spans="1:5" s="3" customFormat="1" ht="12.95" customHeight="1" x14ac:dyDescent="0.2">
      <c r="A547" s="118" t="s">
        <v>555</v>
      </c>
      <c r="B547" s="568">
        <v>1556</v>
      </c>
      <c r="C547" s="568">
        <v>1556</v>
      </c>
      <c r="D547" s="367" t="s">
        <v>90</v>
      </c>
      <c r="E547" s="191" t="s">
        <v>244</v>
      </c>
    </row>
    <row r="548" spans="1:5" s="3" customFormat="1" ht="11.25" x14ac:dyDescent="0.2">
      <c r="A548" s="118" t="s">
        <v>556</v>
      </c>
      <c r="B548" s="568">
        <v>1284</v>
      </c>
      <c r="C548" s="367" t="s">
        <v>90</v>
      </c>
      <c r="D548" s="568">
        <v>1284</v>
      </c>
      <c r="E548" s="191" t="s">
        <v>245</v>
      </c>
    </row>
    <row r="549" spans="1:5" s="3" customFormat="1" ht="12.95" customHeight="1" x14ac:dyDescent="0.2">
      <c r="A549" s="116" t="s">
        <v>557</v>
      </c>
      <c r="B549" s="351">
        <v>1598</v>
      </c>
      <c r="C549" s="351">
        <v>870</v>
      </c>
      <c r="D549" s="351">
        <v>728</v>
      </c>
      <c r="E549" s="172" t="s">
        <v>246</v>
      </c>
    </row>
    <row r="550" spans="1:5" s="3" customFormat="1" ht="11.25" x14ac:dyDescent="0.2">
      <c r="A550" s="116" t="s">
        <v>558</v>
      </c>
      <c r="B550" s="351">
        <v>1242</v>
      </c>
      <c r="C550" s="351">
        <v>686</v>
      </c>
      <c r="D550" s="351">
        <v>556</v>
      </c>
      <c r="E550" s="172" t="s">
        <v>8</v>
      </c>
    </row>
    <row r="551" spans="1:5" s="3" customFormat="1" ht="12.95" customHeight="1" x14ac:dyDescent="0.2">
      <c r="A551" s="118" t="s">
        <v>559</v>
      </c>
      <c r="B551" s="568">
        <v>686</v>
      </c>
      <c r="C551" s="568">
        <v>686</v>
      </c>
      <c r="D551" s="367" t="s">
        <v>90</v>
      </c>
      <c r="E551" s="191" t="s">
        <v>247</v>
      </c>
    </row>
    <row r="552" spans="1:5" s="3" customFormat="1" ht="11.25" x14ac:dyDescent="0.2">
      <c r="A552" s="118" t="s">
        <v>560</v>
      </c>
      <c r="B552" s="568">
        <v>556</v>
      </c>
      <c r="C552" s="367" t="s">
        <v>90</v>
      </c>
      <c r="D552" s="568">
        <v>556</v>
      </c>
      <c r="E552" s="191" t="s">
        <v>248</v>
      </c>
    </row>
    <row r="553" spans="1:5" s="3" customFormat="1" ht="15.95" customHeight="1" x14ac:dyDescent="0.2">
      <c r="A553" s="117" t="s">
        <v>561</v>
      </c>
      <c r="B553" s="351">
        <v>1456</v>
      </c>
      <c r="C553" s="351">
        <v>450</v>
      </c>
      <c r="D553" s="351">
        <v>1006</v>
      </c>
      <c r="E553" s="173" t="s">
        <v>10</v>
      </c>
    </row>
    <row r="554" spans="1:5" s="3" customFormat="1" ht="12.95" customHeight="1" x14ac:dyDescent="0.2">
      <c r="A554" s="116" t="s">
        <v>114</v>
      </c>
      <c r="B554" s="568">
        <v>450</v>
      </c>
      <c r="C554" s="568">
        <v>450</v>
      </c>
      <c r="D554" s="367" t="s">
        <v>90</v>
      </c>
      <c r="E554" s="172" t="s">
        <v>12</v>
      </c>
    </row>
    <row r="555" spans="1:5" s="3" customFormat="1" ht="11.25" x14ac:dyDescent="0.2">
      <c r="A555" s="116" t="s">
        <v>562</v>
      </c>
      <c r="B555" s="568">
        <v>1006</v>
      </c>
      <c r="C555" s="367" t="s">
        <v>90</v>
      </c>
      <c r="D555" s="568">
        <v>1006</v>
      </c>
      <c r="E555" s="172" t="s">
        <v>14</v>
      </c>
    </row>
    <row r="556" spans="1:5" s="3" customFormat="1" ht="15" customHeight="1" x14ac:dyDescent="0.2">
      <c r="A556" s="119" t="s">
        <v>15</v>
      </c>
      <c r="B556" s="350"/>
      <c r="C556" s="350"/>
      <c r="D556" s="350"/>
      <c r="E556" s="189" t="s">
        <v>16</v>
      </c>
    </row>
    <row r="557" spans="1:5" s="3" customFormat="1" ht="12.95" customHeight="1" x14ac:dyDescent="0.2">
      <c r="A557" s="117" t="s">
        <v>563</v>
      </c>
      <c r="B557" s="568">
        <v>552</v>
      </c>
      <c r="C557" s="568">
        <v>292</v>
      </c>
      <c r="D557" s="568">
        <v>260</v>
      </c>
      <c r="E557" s="173" t="s">
        <v>249</v>
      </c>
    </row>
    <row r="558" spans="1:5" s="3" customFormat="1" ht="11.25" x14ac:dyDescent="0.2">
      <c r="A558" s="117" t="s">
        <v>250</v>
      </c>
      <c r="B558" s="568">
        <v>3229</v>
      </c>
      <c r="C558" s="568">
        <v>1647</v>
      </c>
      <c r="D558" s="568">
        <v>1582</v>
      </c>
      <c r="E558" s="173" t="s">
        <v>250</v>
      </c>
    </row>
    <row r="559" spans="1:5" s="3" customFormat="1" ht="11.25" x14ac:dyDescent="0.2">
      <c r="A559" s="117" t="s">
        <v>564</v>
      </c>
      <c r="B559" s="568">
        <v>1227</v>
      </c>
      <c r="C559" s="568">
        <v>450</v>
      </c>
      <c r="D559" s="568">
        <v>777</v>
      </c>
      <c r="E559" s="173" t="s">
        <v>2</v>
      </c>
    </row>
    <row r="560" spans="1:5" s="3" customFormat="1" ht="15" customHeight="1" x14ac:dyDescent="0.2">
      <c r="A560" s="119" t="s">
        <v>17</v>
      </c>
      <c r="B560" s="350"/>
      <c r="C560" s="350"/>
      <c r="D560" s="350"/>
      <c r="E560" s="189" t="s">
        <v>18</v>
      </c>
    </row>
    <row r="561" spans="1:6" s="3" customFormat="1" ht="12.95" customHeight="1" x14ac:dyDescent="0.2">
      <c r="A561" s="117" t="s">
        <v>565</v>
      </c>
      <c r="B561" s="568">
        <v>147</v>
      </c>
      <c r="C561" s="568">
        <v>74</v>
      </c>
      <c r="D561" s="568">
        <v>73</v>
      </c>
      <c r="E561" s="173" t="s">
        <v>251</v>
      </c>
    </row>
    <row r="562" spans="1:6" s="3" customFormat="1" ht="11.25" x14ac:dyDescent="0.2">
      <c r="A562" s="117" t="s">
        <v>252</v>
      </c>
      <c r="B562" s="568">
        <v>238</v>
      </c>
      <c r="C562" s="568">
        <v>123</v>
      </c>
      <c r="D562" s="568">
        <v>115</v>
      </c>
      <c r="E562" s="173" t="s">
        <v>252</v>
      </c>
    </row>
    <row r="563" spans="1:6" s="3" customFormat="1" ht="11.25" x14ac:dyDescent="0.2">
      <c r="A563" s="117" t="s">
        <v>253</v>
      </c>
      <c r="B563" s="568">
        <v>153</v>
      </c>
      <c r="C563" s="568">
        <v>100</v>
      </c>
      <c r="D563" s="568">
        <v>53</v>
      </c>
      <c r="E563" s="173" t="s">
        <v>253</v>
      </c>
    </row>
    <row r="564" spans="1:6" s="3" customFormat="1" ht="11.25" x14ac:dyDescent="0.2">
      <c r="A564" s="117" t="s">
        <v>254</v>
      </c>
      <c r="B564" s="568">
        <v>139</v>
      </c>
      <c r="C564" s="568">
        <v>68</v>
      </c>
      <c r="D564" s="568">
        <v>71</v>
      </c>
      <c r="E564" s="173" t="s">
        <v>254</v>
      </c>
    </row>
    <row r="565" spans="1:6" s="3" customFormat="1" ht="11.25" x14ac:dyDescent="0.2">
      <c r="A565" s="117" t="s">
        <v>566</v>
      </c>
      <c r="B565" s="568">
        <v>250</v>
      </c>
      <c r="C565" s="568">
        <v>131</v>
      </c>
      <c r="D565" s="568">
        <v>119</v>
      </c>
      <c r="E565" s="173" t="s">
        <v>255</v>
      </c>
    </row>
    <row r="566" spans="1:6" s="3" customFormat="1" ht="15" customHeight="1" x14ac:dyDescent="0.2">
      <c r="A566" s="119" t="s">
        <v>238</v>
      </c>
      <c r="B566" s="351">
        <v>964</v>
      </c>
      <c r="C566" s="350" t="s">
        <v>90</v>
      </c>
      <c r="D566" s="351">
        <v>964</v>
      </c>
      <c r="E566" s="189" t="s">
        <v>256</v>
      </c>
    </row>
    <row r="567" spans="1:6" s="3" customFormat="1" ht="24.95" customHeight="1" x14ac:dyDescent="0.2">
      <c r="A567" s="119" t="s">
        <v>841</v>
      </c>
      <c r="B567" s="350">
        <v>1747</v>
      </c>
      <c r="C567" s="350">
        <v>849</v>
      </c>
      <c r="D567" s="350">
        <v>898</v>
      </c>
      <c r="E567" s="189" t="s">
        <v>265</v>
      </c>
    </row>
    <row r="568" spans="1:6" s="3" customFormat="1" ht="15" customHeight="1" x14ac:dyDescent="0.2">
      <c r="A568" s="113" t="s">
        <v>427</v>
      </c>
      <c r="B568" s="351">
        <v>48</v>
      </c>
      <c r="C568" s="351">
        <v>28</v>
      </c>
      <c r="D568" s="351">
        <v>20</v>
      </c>
      <c r="E568" s="172" t="s">
        <v>596</v>
      </c>
      <c r="F568" s="7"/>
    </row>
    <row r="569" spans="1:6" s="3" customFormat="1" ht="11.25" x14ac:dyDescent="0.2">
      <c r="A569" s="114" t="s">
        <v>572</v>
      </c>
      <c r="B569" s="568">
        <v>11</v>
      </c>
      <c r="C569" s="568">
        <v>7</v>
      </c>
      <c r="D569" s="568">
        <v>4</v>
      </c>
      <c r="E569" s="190">
        <v>0</v>
      </c>
      <c r="F569" s="655"/>
    </row>
    <row r="570" spans="1:6" s="3" customFormat="1" ht="11.25" x14ac:dyDescent="0.2">
      <c r="A570" s="114" t="s">
        <v>573</v>
      </c>
      <c r="B570" s="568">
        <v>4</v>
      </c>
      <c r="C570" s="568">
        <v>4</v>
      </c>
      <c r="D570" s="568" t="s">
        <v>1244</v>
      </c>
      <c r="E570" s="190">
        <v>1</v>
      </c>
      <c r="F570" s="655"/>
    </row>
    <row r="571" spans="1:6" s="3" customFormat="1" ht="11.25" x14ac:dyDescent="0.2">
      <c r="A571" s="114" t="s">
        <v>574</v>
      </c>
      <c r="B571" s="568">
        <v>10</v>
      </c>
      <c r="C571" s="568">
        <v>5</v>
      </c>
      <c r="D571" s="568">
        <v>5</v>
      </c>
      <c r="E571" s="190">
        <v>2</v>
      </c>
      <c r="F571" s="661"/>
    </row>
    <row r="572" spans="1:6" s="3" customFormat="1" ht="11.25" x14ac:dyDescent="0.2">
      <c r="A572" s="114" t="s">
        <v>575</v>
      </c>
      <c r="B572" s="568">
        <v>11</v>
      </c>
      <c r="C572" s="568">
        <v>8</v>
      </c>
      <c r="D572" s="568">
        <v>3</v>
      </c>
      <c r="E572" s="190">
        <v>3</v>
      </c>
      <c r="F572" s="661"/>
    </row>
    <row r="573" spans="1:6" s="3" customFormat="1" ht="11.25" x14ac:dyDescent="0.2">
      <c r="A573" s="114" t="s">
        <v>576</v>
      </c>
      <c r="B573" s="568">
        <v>12</v>
      </c>
      <c r="C573" s="568">
        <v>4</v>
      </c>
      <c r="D573" s="568">
        <v>8</v>
      </c>
      <c r="E573" s="190">
        <v>4</v>
      </c>
    </row>
    <row r="574" spans="1:6" s="3" customFormat="1" ht="12.95" customHeight="1" x14ac:dyDescent="0.2">
      <c r="A574" s="115" t="s">
        <v>530</v>
      </c>
      <c r="B574" s="568">
        <v>53</v>
      </c>
      <c r="C574" s="568">
        <v>30</v>
      </c>
      <c r="D574" s="568">
        <v>23</v>
      </c>
      <c r="E574" s="172" t="s">
        <v>530</v>
      </c>
    </row>
    <row r="575" spans="1:6" s="3" customFormat="1" ht="11.25" x14ac:dyDescent="0.2">
      <c r="A575" s="114" t="s">
        <v>577</v>
      </c>
      <c r="B575" s="568">
        <v>11</v>
      </c>
      <c r="C575" s="568">
        <v>5</v>
      </c>
      <c r="D575" s="568">
        <v>6</v>
      </c>
      <c r="E575" s="190">
        <v>5</v>
      </c>
    </row>
    <row r="576" spans="1:6" s="3" customFormat="1" ht="11.25" x14ac:dyDescent="0.2">
      <c r="A576" s="114" t="s">
        <v>578</v>
      </c>
      <c r="B576" s="568">
        <v>15</v>
      </c>
      <c r="C576" s="568">
        <v>10</v>
      </c>
      <c r="D576" s="568">
        <v>5</v>
      </c>
      <c r="E576" s="190">
        <v>6</v>
      </c>
    </row>
    <row r="577" spans="1:6" s="3" customFormat="1" ht="11.25" x14ac:dyDescent="0.2">
      <c r="A577" s="114" t="s">
        <v>579</v>
      </c>
      <c r="B577" s="568">
        <v>8</v>
      </c>
      <c r="C577" s="568">
        <v>3</v>
      </c>
      <c r="D577" s="568">
        <v>5</v>
      </c>
      <c r="E577" s="190">
        <v>7</v>
      </c>
    </row>
    <row r="578" spans="1:6" s="3" customFormat="1" ht="11.25" x14ac:dyDescent="0.2">
      <c r="A578" s="114" t="s">
        <v>580</v>
      </c>
      <c r="B578" s="568">
        <v>8</v>
      </c>
      <c r="C578" s="568">
        <v>4</v>
      </c>
      <c r="D578" s="568">
        <v>4</v>
      </c>
      <c r="E578" s="190">
        <v>8</v>
      </c>
    </row>
    <row r="579" spans="1:6" s="3" customFormat="1" ht="11.25" x14ac:dyDescent="0.2">
      <c r="A579" s="114" t="s">
        <v>581</v>
      </c>
      <c r="B579" s="568">
        <v>11</v>
      </c>
      <c r="C579" s="568">
        <v>8</v>
      </c>
      <c r="D579" s="568">
        <v>3</v>
      </c>
      <c r="E579" s="190">
        <v>9</v>
      </c>
    </row>
    <row r="580" spans="1:6" s="3" customFormat="1" ht="12.95" customHeight="1" x14ac:dyDescent="0.2">
      <c r="A580" s="113" t="s">
        <v>531</v>
      </c>
      <c r="B580" s="351">
        <v>63</v>
      </c>
      <c r="C580" s="351">
        <v>29</v>
      </c>
      <c r="D580" s="351">
        <v>34</v>
      </c>
      <c r="E580" s="172" t="s">
        <v>597</v>
      </c>
    </row>
    <row r="581" spans="1:6" s="3" customFormat="1" ht="11.25" x14ac:dyDescent="0.2">
      <c r="A581" s="114" t="s">
        <v>582</v>
      </c>
      <c r="B581" s="568">
        <v>12</v>
      </c>
      <c r="C581" s="656">
        <v>9</v>
      </c>
      <c r="D581" s="657">
        <v>12</v>
      </c>
      <c r="E581" s="191">
        <v>10</v>
      </c>
    </row>
    <row r="582" spans="1:6" s="3" customFormat="1" ht="11.25" x14ac:dyDescent="0.2">
      <c r="A582" s="114" t="s">
        <v>583</v>
      </c>
      <c r="B582" s="568">
        <v>9</v>
      </c>
      <c r="C582" s="656"/>
      <c r="D582" s="657"/>
      <c r="E582" s="191">
        <v>11</v>
      </c>
    </row>
    <row r="583" spans="1:6" s="3" customFormat="1" ht="11.25" x14ac:dyDescent="0.2">
      <c r="A583" s="114" t="s">
        <v>584</v>
      </c>
      <c r="B583" s="568">
        <v>10</v>
      </c>
      <c r="C583" s="568">
        <v>3</v>
      </c>
      <c r="D583" s="568">
        <v>7</v>
      </c>
      <c r="E583" s="191">
        <v>12</v>
      </c>
    </row>
    <row r="584" spans="1:6" s="3" customFormat="1" ht="11.25" x14ac:dyDescent="0.2">
      <c r="A584" s="114" t="s">
        <v>585</v>
      </c>
      <c r="B584" s="568">
        <v>16</v>
      </c>
      <c r="C584" s="568">
        <v>8</v>
      </c>
      <c r="D584" s="568">
        <v>8</v>
      </c>
      <c r="E584" s="191">
        <v>13</v>
      </c>
    </row>
    <row r="585" spans="1:6" s="3" customFormat="1" ht="11.25" x14ac:dyDescent="0.2">
      <c r="A585" s="114" t="s">
        <v>586</v>
      </c>
      <c r="B585" s="568">
        <v>16</v>
      </c>
      <c r="C585" s="568">
        <v>9</v>
      </c>
      <c r="D585" s="568">
        <v>7</v>
      </c>
      <c r="E585" s="191">
        <v>14</v>
      </c>
    </row>
    <row r="586" spans="1:6" s="3" customFormat="1" ht="12.95" customHeight="1" x14ac:dyDescent="0.2">
      <c r="A586" s="113" t="s">
        <v>538</v>
      </c>
      <c r="B586" s="351">
        <v>70</v>
      </c>
      <c r="C586" s="351">
        <v>41</v>
      </c>
      <c r="D586" s="351">
        <v>29</v>
      </c>
      <c r="E586" s="172" t="s">
        <v>538</v>
      </c>
    </row>
    <row r="587" spans="1:6" s="3" customFormat="1" ht="11.25" x14ac:dyDescent="0.2">
      <c r="A587" s="114" t="s">
        <v>587</v>
      </c>
      <c r="B587" s="568">
        <v>15</v>
      </c>
      <c r="C587" s="351">
        <v>10</v>
      </c>
      <c r="D587" s="568">
        <v>5</v>
      </c>
      <c r="E587" s="191">
        <v>15</v>
      </c>
    </row>
    <row r="588" spans="1:6" s="3" customFormat="1" ht="11.25" x14ac:dyDescent="0.2">
      <c r="A588" s="114" t="s">
        <v>588</v>
      </c>
      <c r="B588" s="568">
        <v>20</v>
      </c>
      <c r="C588" s="351">
        <v>14</v>
      </c>
      <c r="D588" s="568">
        <v>6</v>
      </c>
      <c r="E588" s="191">
        <v>16</v>
      </c>
      <c r="F588" s="661"/>
    </row>
    <row r="589" spans="1:6" s="3" customFormat="1" ht="11.25" x14ac:dyDescent="0.2">
      <c r="A589" s="114" t="s">
        <v>589</v>
      </c>
      <c r="B589" s="568">
        <v>8</v>
      </c>
      <c r="C589" s="351">
        <v>4</v>
      </c>
      <c r="D589" s="568">
        <v>4</v>
      </c>
      <c r="E589" s="191">
        <v>17</v>
      </c>
      <c r="F589" s="661"/>
    </row>
    <row r="590" spans="1:6" s="3" customFormat="1" ht="11.25" x14ac:dyDescent="0.2">
      <c r="A590" s="114" t="s">
        <v>590</v>
      </c>
      <c r="B590" s="568">
        <v>12</v>
      </c>
      <c r="C590" s="351">
        <v>4</v>
      </c>
      <c r="D590" s="568">
        <v>8</v>
      </c>
      <c r="E590" s="191">
        <v>18</v>
      </c>
    </row>
    <row r="591" spans="1:6" s="3" customFormat="1" ht="11.25" x14ac:dyDescent="0.2">
      <c r="A591" s="114" t="s">
        <v>450</v>
      </c>
      <c r="B591" s="568">
        <v>15</v>
      </c>
      <c r="C591" s="351">
        <v>9</v>
      </c>
      <c r="D591" s="568">
        <v>6</v>
      </c>
      <c r="E591" s="191">
        <v>19</v>
      </c>
    </row>
    <row r="592" spans="1:6" s="3" customFormat="1" ht="12.95" customHeight="1" x14ac:dyDescent="0.2">
      <c r="A592" s="113" t="s">
        <v>539</v>
      </c>
      <c r="B592" s="351">
        <v>86</v>
      </c>
      <c r="C592" s="351">
        <v>43</v>
      </c>
      <c r="D592" s="351">
        <v>43</v>
      </c>
      <c r="E592" s="172" t="s">
        <v>533</v>
      </c>
    </row>
    <row r="593" spans="1:5" s="3" customFormat="1" ht="11.25" x14ac:dyDescent="0.2">
      <c r="A593" s="114" t="s">
        <v>591</v>
      </c>
      <c r="B593" s="568">
        <v>11</v>
      </c>
      <c r="C593" s="568">
        <v>4</v>
      </c>
      <c r="D593" s="568">
        <v>7</v>
      </c>
      <c r="E593" s="191">
        <v>20</v>
      </c>
    </row>
    <row r="594" spans="1:5" s="3" customFormat="1" ht="11.25" x14ac:dyDescent="0.2">
      <c r="A594" s="114" t="s">
        <v>592</v>
      </c>
      <c r="B594" s="568">
        <v>16</v>
      </c>
      <c r="C594" s="568">
        <v>7</v>
      </c>
      <c r="D594" s="568">
        <v>9</v>
      </c>
      <c r="E594" s="191">
        <v>21</v>
      </c>
    </row>
    <row r="595" spans="1:5" s="3" customFormat="1" ht="11.25" x14ac:dyDescent="0.2">
      <c r="A595" s="114" t="s">
        <v>593</v>
      </c>
      <c r="B595" s="568">
        <v>24</v>
      </c>
      <c r="C595" s="568">
        <v>13</v>
      </c>
      <c r="D595" s="568">
        <v>11</v>
      </c>
      <c r="E595" s="191">
        <v>22</v>
      </c>
    </row>
    <row r="596" spans="1:5" s="3" customFormat="1" ht="11.25" x14ac:dyDescent="0.2">
      <c r="A596" s="114" t="s">
        <v>594</v>
      </c>
      <c r="B596" s="568">
        <v>14</v>
      </c>
      <c r="C596" s="568">
        <v>8</v>
      </c>
      <c r="D596" s="568">
        <v>6</v>
      </c>
      <c r="E596" s="191">
        <v>23</v>
      </c>
    </row>
    <row r="597" spans="1:5" s="3" customFormat="1" ht="11.25" x14ac:dyDescent="0.2">
      <c r="A597" s="114" t="s">
        <v>595</v>
      </c>
      <c r="B597" s="568">
        <v>21</v>
      </c>
      <c r="C597" s="568">
        <v>11</v>
      </c>
      <c r="D597" s="568">
        <v>10</v>
      </c>
      <c r="E597" s="191">
        <v>24</v>
      </c>
    </row>
    <row r="598" spans="1:5" s="3" customFormat="1" ht="12.95" customHeight="1" x14ac:dyDescent="0.2">
      <c r="A598" s="113" t="s">
        <v>537</v>
      </c>
      <c r="B598" s="351">
        <v>103</v>
      </c>
      <c r="C598" s="351">
        <v>58</v>
      </c>
      <c r="D598" s="351">
        <v>45</v>
      </c>
      <c r="E598" s="172" t="s">
        <v>537</v>
      </c>
    </row>
    <row r="599" spans="1:5" s="3" customFormat="1" ht="12" customHeight="1" x14ac:dyDescent="0.2">
      <c r="A599" s="116" t="s">
        <v>540</v>
      </c>
      <c r="B599" s="351">
        <v>82</v>
      </c>
      <c r="C599" s="351">
        <v>42</v>
      </c>
      <c r="D599" s="351">
        <v>40</v>
      </c>
      <c r="E599" s="172" t="s">
        <v>540</v>
      </c>
    </row>
    <row r="600" spans="1:5" s="3" customFormat="1" ht="12" customHeight="1" x14ac:dyDescent="0.2">
      <c r="A600" s="116" t="s">
        <v>541</v>
      </c>
      <c r="B600" s="366">
        <v>106</v>
      </c>
      <c r="C600" s="366">
        <v>61</v>
      </c>
      <c r="D600" s="366">
        <v>45</v>
      </c>
      <c r="E600" s="172" t="s">
        <v>541</v>
      </c>
    </row>
    <row r="601" spans="1:5" s="3" customFormat="1" ht="12" customHeight="1" x14ac:dyDescent="0.2">
      <c r="A601" s="116" t="s">
        <v>542</v>
      </c>
      <c r="B601" s="366">
        <v>136</v>
      </c>
      <c r="C601" s="366">
        <v>74</v>
      </c>
      <c r="D601" s="366">
        <v>62</v>
      </c>
      <c r="E601" s="172" t="s">
        <v>542</v>
      </c>
    </row>
    <row r="602" spans="1:5" s="3" customFormat="1" ht="12" customHeight="1" x14ac:dyDescent="0.2">
      <c r="A602" s="116" t="s">
        <v>543</v>
      </c>
      <c r="B602" s="366">
        <v>120</v>
      </c>
      <c r="C602" s="366">
        <v>58</v>
      </c>
      <c r="D602" s="366">
        <v>62</v>
      </c>
      <c r="E602" s="172" t="s">
        <v>543</v>
      </c>
    </row>
    <row r="603" spans="1:5" s="3" customFormat="1" ht="12" customHeight="1" x14ac:dyDescent="0.2">
      <c r="A603" s="116" t="s">
        <v>544</v>
      </c>
      <c r="B603" s="366">
        <v>129</v>
      </c>
      <c r="C603" s="366">
        <v>67</v>
      </c>
      <c r="D603" s="366">
        <v>62</v>
      </c>
      <c r="E603" s="172" t="s">
        <v>544</v>
      </c>
    </row>
    <row r="604" spans="1:5" s="3" customFormat="1" ht="12" customHeight="1" x14ac:dyDescent="0.2">
      <c r="A604" s="116" t="s">
        <v>545</v>
      </c>
      <c r="B604" s="366">
        <v>128</v>
      </c>
      <c r="C604" s="366">
        <v>59</v>
      </c>
      <c r="D604" s="366">
        <v>69</v>
      </c>
      <c r="E604" s="172" t="s">
        <v>545</v>
      </c>
    </row>
    <row r="605" spans="1:5" s="3" customFormat="1" ht="12" customHeight="1" x14ac:dyDescent="0.2">
      <c r="A605" s="116" t="s">
        <v>546</v>
      </c>
      <c r="B605" s="366">
        <v>151</v>
      </c>
      <c r="C605" s="366">
        <v>61</v>
      </c>
      <c r="D605" s="366">
        <v>90</v>
      </c>
      <c r="E605" s="172" t="s">
        <v>598</v>
      </c>
    </row>
    <row r="606" spans="1:5" s="3" customFormat="1" ht="12" customHeight="1" x14ac:dyDescent="0.2">
      <c r="A606" s="116" t="s">
        <v>564</v>
      </c>
      <c r="B606" s="568">
        <v>472</v>
      </c>
      <c r="C606" s="568">
        <v>198</v>
      </c>
      <c r="D606" s="568">
        <v>274</v>
      </c>
      <c r="E606" s="172" t="s">
        <v>2</v>
      </c>
    </row>
    <row r="607" spans="1:5" s="3" customFormat="1" ht="17.100000000000001" customHeight="1" x14ac:dyDescent="0.2">
      <c r="A607" s="117" t="s">
        <v>553</v>
      </c>
      <c r="B607" s="351">
        <v>207</v>
      </c>
      <c r="C607" s="351">
        <v>115</v>
      </c>
      <c r="D607" s="351">
        <v>92</v>
      </c>
      <c r="E607" s="173" t="s">
        <v>4</v>
      </c>
    </row>
    <row r="608" spans="1:5" s="3" customFormat="1" ht="15.95" customHeight="1" x14ac:dyDescent="0.2">
      <c r="A608" s="117" t="s">
        <v>554</v>
      </c>
      <c r="B608" s="351">
        <v>978</v>
      </c>
      <c r="C608" s="351">
        <v>536</v>
      </c>
      <c r="D608" s="351">
        <v>442</v>
      </c>
      <c r="E608" s="173" t="s">
        <v>6</v>
      </c>
    </row>
    <row r="609" spans="1:5" s="3" customFormat="1" ht="12.95" customHeight="1" x14ac:dyDescent="0.2">
      <c r="A609" s="118" t="s">
        <v>555</v>
      </c>
      <c r="B609" s="568">
        <v>536</v>
      </c>
      <c r="C609" s="568">
        <v>536</v>
      </c>
      <c r="D609" s="367" t="s">
        <v>90</v>
      </c>
      <c r="E609" s="191" t="s">
        <v>244</v>
      </c>
    </row>
    <row r="610" spans="1:5" s="3" customFormat="1" ht="11.25" x14ac:dyDescent="0.2">
      <c r="A610" s="118" t="s">
        <v>556</v>
      </c>
      <c r="B610" s="568">
        <v>442</v>
      </c>
      <c r="C610" s="367" t="s">
        <v>90</v>
      </c>
      <c r="D610" s="568">
        <v>442</v>
      </c>
      <c r="E610" s="191" t="s">
        <v>245</v>
      </c>
    </row>
    <row r="611" spans="1:5" s="3" customFormat="1" ht="12.95" customHeight="1" x14ac:dyDescent="0.2">
      <c r="A611" s="116" t="s">
        <v>557</v>
      </c>
      <c r="B611" s="351">
        <v>540</v>
      </c>
      <c r="C611" s="351">
        <v>291</v>
      </c>
      <c r="D611" s="351">
        <v>249</v>
      </c>
      <c r="E611" s="172" t="s">
        <v>246</v>
      </c>
    </row>
    <row r="612" spans="1:5" s="3" customFormat="1" ht="11.25" x14ac:dyDescent="0.2">
      <c r="A612" s="116" t="s">
        <v>558</v>
      </c>
      <c r="B612" s="351">
        <v>438</v>
      </c>
      <c r="C612" s="351">
        <v>245</v>
      </c>
      <c r="D612" s="351">
        <v>193</v>
      </c>
      <c r="E612" s="172" t="s">
        <v>8</v>
      </c>
    </row>
    <row r="613" spans="1:5" s="3" customFormat="1" ht="12.95" customHeight="1" x14ac:dyDescent="0.2">
      <c r="A613" s="118" t="s">
        <v>559</v>
      </c>
      <c r="B613" s="568">
        <v>245</v>
      </c>
      <c r="C613" s="568">
        <v>245</v>
      </c>
      <c r="D613" s="367" t="s">
        <v>90</v>
      </c>
      <c r="E613" s="191" t="s">
        <v>247</v>
      </c>
    </row>
    <row r="614" spans="1:5" s="3" customFormat="1" ht="11.25" x14ac:dyDescent="0.2">
      <c r="A614" s="118" t="s">
        <v>560</v>
      </c>
      <c r="B614" s="568">
        <v>193</v>
      </c>
      <c r="C614" s="367" t="s">
        <v>90</v>
      </c>
      <c r="D614" s="568">
        <v>193</v>
      </c>
      <c r="E614" s="191" t="s">
        <v>248</v>
      </c>
    </row>
    <row r="615" spans="1:5" s="3" customFormat="1" ht="15.95" customHeight="1" x14ac:dyDescent="0.2">
      <c r="A615" s="117" t="s">
        <v>561</v>
      </c>
      <c r="B615" s="351">
        <v>562</v>
      </c>
      <c r="C615" s="351">
        <v>198</v>
      </c>
      <c r="D615" s="351">
        <v>364</v>
      </c>
      <c r="E615" s="173" t="s">
        <v>10</v>
      </c>
    </row>
    <row r="616" spans="1:5" s="3" customFormat="1" ht="12.95" customHeight="1" x14ac:dyDescent="0.2">
      <c r="A616" s="116" t="s">
        <v>114</v>
      </c>
      <c r="B616" s="568">
        <v>198</v>
      </c>
      <c r="C616" s="568">
        <v>198</v>
      </c>
      <c r="D616" s="367" t="s">
        <v>90</v>
      </c>
      <c r="E616" s="172" t="s">
        <v>12</v>
      </c>
    </row>
    <row r="617" spans="1:5" s="3" customFormat="1" ht="11.25" x14ac:dyDescent="0.2">
      <c r="A617" s="116" t="s">
        <v>562</v>
      </c>
      <c r="B617" s="568">
        <v>364</v>
      </c>
      <c r="C617" s="367" t="s">
        <v>90</v>
      </c>
      <c r="D617" s="568">
        <v>364</v>
      </c>
      <c r="E617" s="172" t="s">
        <v>14</v>
      </c>
    </row>
    <row r="618" spans="1:5" s="3" customFormat="1" ht="15" customHeight="1" x14ac:dyDescent="0.2">
      <c r="A618" s="119" t="s">
        <v>15</v>
      </c>
      <c r="B618" s="350"/>
      <c r="C618" s="350"/>
      <c r="D618" s="350"/>
      <c r="E618" s="189" t="s">
        <v>16</v>
      </c>
    </row>
    <row r="619" spans="1:5" s="3" customFormat="1" ht="12.95" customHeight="1" x14ac:dyDescent="0.2">
      <c r="A619" s="117" t="s">
        <v>563</v>
      </c>
      <c r="B619" s="568">
        <v>164</v>
      </c>
      <c r="C619" s="568">
        <v>87</v>
      </c>
      <c r="D619" s="568">
        <v>77</v>
      </c>
      <c r="E619" s="173" t="s">
        <v>249</v>
      </c>
    </row>
    <row r="620" spans="1:5" s="3" customFormat="1" ht="11.25" x14ac:dyDescent="0.2">
      <c r="A620" s="117" t="s">
        <v>250</v>
      </c>
      <c r="B620" s="568">
        <v>1111</v>
      </c>
      <c r="C620" s="568">
        <v>564</v>
      </c>
      <c r="D620" s="568">
        <v>547</v>
      </c>
      <c r="E620" s="173" t="s">
        <v>250</v>
      </c>
    </row>
    <row r="621" spans="1:5" s="3" customFormat="1" ht="11.25" x14ac:dyDescent="0.2">
      <c r="A621" s="117" t="s">
        <v>564</v>
      </c>
      <c r="B621" s="568">
        <v>472</v>
      </c>
      <c r="C621" s="568">
        <v>198</v>
      </c>
      <c r="D621" s="568">
        <v>274</v>
      </c>
      <c r="E621" s="173" t="s">
        <v>2</v>
      </c>
    </row>
    <row r="622" spans="1:5" s="3" customFormat="1" ht="15" customHeight="1" x14ac:dyDescent="0.2">
      <c r="A622" s="119" t="s">
        <v>17</v>
      </c>
      <c r="B622" s="350"/>
      <c r="C622" s="350"/>
      <c r="D622" s="350"/>
      <c r="E622" s="189" t="s">
        <v>18</v>
      </c>
    </row>
    <row r="623" spans="1:5" s="3" customFormat="1" ht="12.95" customHeight="1" x14ac:dyDescent="0.2">
      <c r="A623" s="117" t="s">
        <v>565</v>
      </c>
      <c r="B623" s="568">
        <v>49</v>
      </c>
      <c r="C623" s="568">
        <v>27</v>
      </c>
      <c r="D623" s="568">
        <v>22</v>
      </c>
      <c r="E623" s="173" t="s">
        <v>251</v>
      </c>
    </row>
    <row r="624" spans="1:5" s="3" customFormat="1" ht="11.25" x14ac:dyDescent="0.2">
      <c r="A624" s="117" t="s">
        <v>252</v>
      </c>
      <c r="B624" s="568">
        <v>58</v>
      </c>
      <c r="C624" s="568">
        <v>27</v>
      </c>
      <c r="D624" s="568">
        <v>31</v>
      </c>
      <c r="E624" s="173" t="s">
        <v>252</v>
      </c>
    </row>
    <row r="625" spans="1:6" s="3" customFormat="1" ht="11.25" x14ac:dyDescent="0.2">
      <c r="A625" s="117" t="s">
        <v>253</v>
      </c>
      <c r="B625" s="568">
        <v>47</v>
      </c>
      <c r="C625" s="568">
        <v>27</v>
      </c>
      <c r="D625" s="568">
        <v>20</v>
      </c>
      <c r="E625" s="173" t="s">
        <v>253</v>
      </c>
    </row>
    <row r="626" spans="1:6" s="3" customFormat="1" ht="11.25" x14ac:dyDescent="0.2">
      <c r="A626" s="117" t="s">
        <v>254</v>
      </c>
      <c r="B626" s="568">
        <v>40</v>
      </c>
      <c r="C626" s="568">
        <v>22</v>
      </c>
      <c r="D626" s="568">
        <v>18</v>
      </c>
      <c r="E626" s="173" t="s">
        <v>254</v>
      </c>
    </row>
    <row r="627" spans="1:6" s="3" customFormat="1" ht="11.25" x14ac:dyDescent="0.2">
      <c r="A627" s="117" t="s">
        <v>566</v>
      </c>
      <c r="B627" s="568">
        <v>101</v>
      </c>
      <c r="C627" s="568">
        <v>52</v>
      </c>
      <c r="D627" s="568">
        <v>49</v>
      </c>
      <c r="E627" s="173" t="s">
        <v>255</v>
      </c>
    </row>
    <row r="628" spans="1:6" s="3" customFormat="1" ht="15" customHeight="1" x14ac:dyDescent="0.2">
      <c r="A628" s="119" t="s">
        <v>238</v>
      </c>
      <c r="B628" s="351">
        <v>326</v>
      </c>
      <c r="C628" s="350" t="s">
        <v>90</v>
      </c>
      <c r="D628" s="351">
        <v>326</v>
      </c>
      <c r="E628" s="189" t="s">
        <v>256</v>
      </c>
    </row>
    <row r="629" spans="1:6" s="3" customFormat="1" ht="24.95" customHeight="1" x14ac:dyDescent="0.2">
      <c r="A629" s="119" t="s">
        <v>842</v>
      </c>
      <c r="B629" s="350">
        <v>1717</v>
      </c>
      <c r="C629" s="350">
        <v>807</v>
      </c>
      <c r="D629" s="350">
        <v>910</v>
      </c>
      <c r="E629" s="189" t="s">
        <v>267</v>
      </c>
    </row>
    <row r="630" spans="1:6" s="3" customFormat="1" ht="15" customHeight="1" x14ac:dyDescent="0.2">
      <c r="A630" s="113" t="s">
        <v>427</v>
      </c>
      <c r="B630" s="351">
        <v>75</v>
      </c>
      <c r="C630" s="568">
        <v>40</v>
      </c>
      <c r="D630" s="351">
        <v>35</v>
      </c>
      <c r="E630" s="172" t="s">
        <v>596</v>
      </c>
    </row>
    <row r="631" spans="1:6" s="3" customFormat="1" ht="11.25" x14ac:dyDescent="0.2">
      <c r="A631" s="114" t="s">
        <v>572</v>
      </c>
      <c r="B631" s="568">
        <v>12</v>
      </c>
      <c r="C631" s="568">
        <v>8</v>
      </c>
      <c r="D631" s="568">
        <v>4</v>
      </c>
      <c r="E631" s="190">
        <v>0</v>
      </c>
      <c r="F631" s="661"/>
    </row>
    <row r="632" spans="1:6" s="3" customFormat="1" ht="11.25" x14ac:dyDescent="0.2">
      <c r="A632" s="114" t="s">
        <v>573</v>
      </c>
      <c r="B632" s="568">
        <v>15</v>
      </c>
      <c r="C632" s="568">
        <v>8</v>
      </c>
      <c r="D632" s="568">
        <v>7</v>
      </c>
      <c r="E632" s="190">
        <v>1</v>
      </c>
      <c r="F632" s="661"/>
    </row>
    <row r="633" spans="1:6" s="3" customFormat="1" ht="11.25" x14ac:dyDescent="0.2">
      <c r="A633" s="114" t="s">
        <v>574</v>
      </c>
      <c r="B633" s="568">
        <v>14</v>
      </c>
      <c r="C633" s="568">
        <v>8</v>
      </c>
      <c r="D633" s="568">
        <v>6</v>
      </c>
      <c r="E633" s="190">
        <v>2</v>
      </c>
    </row>
    <row r="634" spans="1:6" s="3" customFormat="1" ht="11.25" x14ac:dyDescent="0.2">
      <c r="A634" s="114" t="s">
        <v>575</v>
      </c>
      <c r="B634" s="568">
        <v>15</v>
      </c>
      <c r="C634" s="568">
        <v>7</v>
      </c>
      <c r="D634" s="568">
        <v>8</v>
      </c>
      <c r="E634" s="190">
        <v>3</v>
      </c>
    </row>
    <row r="635" spans="1:6" s="3" customFormat="1" ht="11.25" x14ac:dyDescent="0.2">
      <c r="A635" s="114" t="s">
        <v>576</v>
      </c>
      <c r="B635" s="568">
        <v>19</v>
      </c>
      <c r="C635" s="568">
        <v>9</v>
      </c>
      <c r="D635" s="568">
        <v>10</v>
      </c>
      <c r="E635" s="190">
        <v>4</v>
      </c>
    </row>
    <row r="636" spans="1:6" s="3" customFormat="1" ht="12.95" customHeight="1" x14ac:dyDescent="0.2">
      <c r="A636" s="115" t="s">
        <v>530</v>
      </c>
      <c r="B636" s="351">
        <v>88</v>
      </c>
      <c r="C636" s="351">
        <v>46</v>
      </c>
      <c r="D636" s="351">
        <v>42</v>
      </c>
      <c r="E636" s="172" t="s">
        <v>530</v>
      </c>
    </row>
    <row r="637" spans="1:6" s="3" customFormat="1" ht="11.25" x14ac:dyDescent="0.2">
      <c r="A637" s="114" t="s">
        <v>577</v>
      </c>
      <c r="B637" s="568">
        <v>20</v>
      </c>
      <c r="C637" s="568">
        <v>11</v>
      </c>
      <c r="D637" s="568">
        <v>9</v>
      </c>
      <c r="E637" s="190">
        <v>5</v>
      </c>
    </row>
    <row r="638" spans="1:6" s="3" customFormat="1" ht="11.25" x14ac:dyDescent="0.2">
      <c r="A638" s="114" t="s">
        <v>578</v>
      </c>
      <c r="B638" s="568">
        <v>26</v>
      </c>
      <c r="C638" s="568">
        <v>12</v>
      </c>
      <c r="D638" s="568">
        <v>14</v>
      </c>
      <c r="E638" s="190">
        <v>6</v>
      </c>
    </row>
    <row r="639" spans="1:6" s="3" customFormat="1" ht="11.25" x14ac:dyDescent="0.2">
      <c r="A639" s="114" t="s">
        <v>579</v>
      </c>
      <c r="B639" s="568">
        <v>13</v>
      </c>
      <c r="C639" s="568">
        <v>9</v>
      </c>
      <c r="D639" s="568">
        <v>4</v>
      </c>
      <c r="E639" s="190">
        <v>7</v>
      </c>
    </row>
    <row r="640" spans="1:6" s="3" customFormat="1" ht="11.25" x14ac:dyDescent="0.2">
      <c r="A640" s="114" t="s">
        <v>580</v>
      </c>
      <c r="B640" s="568">
        <v>12</v>
      </c>
      <c r="C640" s="568">
        <v>7</v>
      </c>
      <c r="D640" s="568">
        <v>5</v>
      </c>
      <c r="E640" s="190">
        <v>8</v>
      </c>
    </row>
    <row r="641" spans="1:5" s="3" customFormat="1" ht="11.25" x14ac:dyDescent="0.2">
      <c r="A641" s="114" t="s">
        <v>581</v>
      </c>
      <c r="B641" s="568">
        <v>17</v>
      </c>
      <c r="C641" s="568">
        <v>7</v>
      </c>
      <c r="D641" s="568">
        <v>10</v>
      </c>
      <c r="E641" s="190">
        <v>9</v>
      </c>
    </row>
    <row r="642" spans="1:5" s="3" customFormat="1" ht="12.95" customHeight="1" x14ac:dyDescent="0.2">
      <c r="A642" s="113" t="s">
        <v>531</v>
      </c>
      <c r="B642" s="351">
        <v>83</v>
      </c>
      <c r="C642" s="351">
        <v>38</v>
      </c>
      <c r="D642" s="351">
        <v>45</v>
      </c>
      <c r="E642" s="172" t="s">
        <v>597</v>
      </c>
    </row>
    <row r="643" spans="1:5" s="3" customFormat="1" ht="11.25" x14ac:dyDescent="0.2">
      <c r="A643" s="114" t="s">
        <v>582</v>
      </c>
      <c r="B643" s="568">
        <v>16</v>
      </c>
      <c r="C643" s="568">
        <v>9</v>
      </c>
      <c r="D643" s="568">
        <v>7</v>
      </c>
      <c r="E643" s="191">
        <v>10</v>
      </c>
    </row>
    <row r="644" spans="1:5" s="3" customFormat="1" ht="11.25" x14ac:dyDescent="0.2">
      <c r="A644" s="114" t="s">
        <v>583</v>
      </c>
      <c r="B644" s="568">
        <v>8</v>
      </c>
      <c r="C644" s="568">
        <v>4</v>
      </c>
      <c r="D644" s="568">
        <v>4</v>
      </c>
      <c r="E644" s="191">
        <v>11</v>
      </c>
    </row>
    <row r="645" spans="1:5" s="3" customFormat="1" ht="11.25" x14ac:dyDescent="0.2">
      <c r="A645" s="114" t="s">
        <v>584</v>
      </c>
      <c r="B645" s="568">
        <v>21</v>
      </c>
      <c r="C645" s="568">
        <v>7</v>
      </c>
      <c r="D645" s="568">
        <v>14</v>
      </c>
      <c r="E645" s="191">
        <v>12</v>
      </c>
    </row>
    <row r="646" spans="1:5" s="3" customFormat="1" ht="11.25" x14ac:dyDescent="0.2">
      <c r="A646" s="114" t="s">
        <v>585</v>
      </c>
      <c r="B646" s="568">
        <v>20</v>
      </c>
      <c r="C646" s="568">
        <v>12</v>
      </c>
      <c r="D646" s="568">
        <v>8</v>
      </c>
      <c r="E646" s="191">
        <v>13</v>
      </c>
    </row>
    <row r="647" spans="1:5" s="3" customFormat="1" ht="11.25" x14ac:dyDescent="0.2">
      <c r="A647" s="114" t="s">
        <v>586</v>
      </c>
      <c r="B647" s="568">
        <v>18</v>
      </c>
      <c r="C647" s="568">
        <v>6</v>
      </c>
      <c r="D647" s="568">
        <v>12</v>
      </c>
      <c r="E647" s="191">
        <v>14</v>
      </c>
    </row>
    <row r="648" spans="1:5" s="3" customFormat="1" ht="12.95" customHeight="1" x14ac:dyDescent="0.2">
      <c r="A648" s="113" t="s">
        <v>538</v>
      </c>
      <c r="B648" s="351">
        <v>129</v>
      </c>
      <c r="C648" s="351">
        <v>49</v>
      </c>
      <c r="D648" s="351">
        <v>80</v>
      </c>
      <c r="E648" s="172" t="s">
        <v>538</v>
      </c>
    </row>
    <row r="649" spans="1:5" s="3" customFormat="1" ht="11.25" x14ac:dyDescent="0.2">
      <c r="A649" s="114" t="s">
        <v>587</v>
      </c>
      <c r="B649" s="568">
        <v>24</v>
      </c>
      <c r="C649" s="568">
        <v>7</v>
      </c>
      <c r="D649" s="568">
        <v>17</v>
      </c>
      <c r="E649" s="191">
        <v>15</v>
      </c>
    </row>
    <row r="650" spans="1:5" s="3" customFormat="1" ht="11.25" x14ac:dyDescent="0.2">
      <c r="A650" s="114" t="s">
        <v>588</v>
      </c>
      <c r="B650" s="351">
        <v>35</v>
      </c>
      <c r="C650" s="351">
        <v>9</v>
      </c>
      <c r="D650" s="351">
        <v>26</v>
      </c>
      <c r="E650" s="191">
        <v>16</v>
      </c>
    </row>
    <row r="651" spans="1:5" s="3" customFormat="1" ht="11.25" x14ac:dyDescent="0.2">
      <c r="A651" s="114" t="s">
        <v>589</v>
      </c>
      <c r="B651" s="351">
        <v>42</v>
      </c>
      <c r="C651" s="351">
        <v>5</v>
      </c>
      <c r="D651" s="351">
        <v>37</v>
      </c>
      <c r="E651" s="191">
        <v>17</v>
      </c>
    </row>
    <row r="652" spans="1:5" s="3" customFormat="1" ht="10.15" customHeight="1" x14ac:dyDescent="0.2">
      <c r="A652" s="114" t="s">
        <v>590</v>
      </c>
      <c r="B652" s="662">
        <v>28</v>
      </c>
      <c r="C652" s="658">
        <v>28</v>
      </c>
      <c r="D652" s="663" t="s">
        <v>1244</v>
      </c>
      <c r="E652" s="191">
        <v>18</v>
      </c>
    </row>
    <row r="653" spans="1:5" s="3" customFormat="1" ht="10.15" customHeight="1" x14ac:dyDescent="0.2">
      <c r="A653" s="114" t="s">
        <v>450</v>
      </c>
      <c r="B653" s="662"/>
      <c r="C653" s="658"/>
      <c r="D653" s="663"/>
      <c r="E653" s="191">
        <v>19</v>
      </c>
    </row>
    <row r="654" spans="1:5" s="3" customFormat="1" ht="12.95" customHeight="1" x14ac:dyDescent="0.2">
      <c r="A654" s="113" t="s">
        <v>539</v>
      </c>
      <c r="B654" s="351">
        <v>66</v>
      </c>
      <c r="C654" s="351">
        <v>44</v>
      </c>
      <c r="D654" s="351">
        <v>22</v>
      </c>
      <c r="E654" s="172" t="s">
        <v>533</v>
      </c>
    </row>
    <row r="655" spans="1:5" s="3" customFormat="1" ht="12.95" customHeight="1" x14ac:dyDescent="0.2">
      <c r="A655" s="113" t="s">
        <v>537</v>
      </c>
      <c r="B655" s="351">
        <v>90</v>
      </c>
      <c r="C655" s="351">
        <v>44</v>
      </c>
      <c r="D655" s="351">
        <v>46</v>
      </c>
      <c r="E655" s="172" t="s">
        <v>537</v>
      </c>
    </row>
    <row r="656" spans="1:5" s="3" customFormat="1" ht="12" customHeight="1" x14ac:dyDescent="0.2">
      <c r="A656" s="116" t="s">
        <v>540</v>
      </c>
      <c r="B656" s="351">
        <v>88</v>
      </c>
      <c r="C656" s="351">
        <v>43</v>
      </c>
      <c r="D656" s="351">
        <v>45</v>
      </c>
      <c r="E656" s="172" t="s">
        <v>540</v>
      </c>
    </row>
    <row r="657" spans="1:5" s="3" customFormat="1" ht="12" customHeight="1" x14ac:dyDescent="0.2">
      <c r="A657" s="116" t="s">
        <v>541</v>
      </c>
      <c r="B657" s="366">
        <v>117</v>
      </c>
      <c r="C657" s="366">
        <v>65</v>
      </c>
      <c r="D657" s="366">
        <v>52</v>
      </c>
      <c r="E657" s="172" t="s">
        <v>541</v>
      </c>
    </row>
    <row r="658" spans="1:5" s="3" customFormat="1" ht="12" customHeight="1" x14ac:dyDescent="0.2">
      <c r="A658" s="116" t="s">
        <v>542</v>
      </c>
      <c r="B658" s="366">
        <v>138</v>
      </c>
      <c r="C658" s="366">
        <v>64</v>
      </c>
      <c r="D658" s="366">
        <v>74</v>
      </c>
      <c r="E658" s="172" t="s">
        <v>542</v>
      </c>
    </row>
    <row r="659" spans="1:5" s="3" customFormat="1" ht="12" customHeight="1" x14ac:dyDescent="0.2">
      <c r="A659" s="116" t="s">
        <v>543</v>
      </c>
      <c r="B659" s="366">
        <v>114</v>
      </c>
      <c r="C659" s="366">
        <v>59</v>
      </c>
      <c r="D659" s="366">
        <v>55</v>
      </c>
      <c r="E659" s="172" t="s">
        <v>543</v>
      </c>
    </row>
    <row r="660" spans="1:5" s="3" customFormat="1" ht="12" customHeight="1" x14ac:dyDescent="0.2">
      <c r="A660" s="116" t="s">
        <v>544</v>
      </c>
      <c r="B660" s="366">
        <v>115</v>
      </c>
      <c r="C660" s="366">
        <v>60</v>
      </c>
      <c r="D660" s="366">
        <v>55</v>
      </c>
      <c r="E660" s="172" t="s">
        <v>544</v>
      </c>
    </row>
    <row r="661" spans="1:5" s="3" customFormat="1" ht="12" customHeight="1" x14ac:dyDescent="0.2">
      <c r="A661" s="116" t="s">
        <v>545</v>
      </c>
      <c r="B661" s="366">
        <v>112</v>
      </c>
      <c r="C661" s="366">
        <v>56</v>
      </c>
      <c r="D661" s="366">
        <v>56</v>
      </c>
      <c r="E661" s="172" t="s">
        <v>545</v>
      </c>
    </row>
    <row r="662" spans="1:5" s="3" customFormat="1" ht="12" customHeight="1" x14ac:dyDescent="0.2">
      <c r="A662" s="116" t="s">
        <v>546</v>
      </c>
      <c r="B662" s="366">
        <v>137</v>
      </c>
      <c r="C662" s="366">
        <v>59</v>
      </c>
      <c r="D662" s="366">
        <v>78</v>
      </c>
      <c r="E662" s="172" t="s">
        <v>598</v>
      </c>
    </row>
    <row r="663" spans="1:5" s="3" customFormat="1" ht="12" customHeight="1" x14ac:dyDescent="0.2">
      <c r="A663" s="116" t="s">
        <v>564</v>
      </c>
      <c r="B663" s="568">
        <v>365</v>
      </c>
      <c r="C663" s="568">
        <v>140</v>
      </c>
      <c r="D663" s="568">
        <v>225</v>
      </c>
      <c r="E663" s="172" t="s">
        <v>2</v>
      </c>
    </row>
    <row r="664" spans="1:5" s="3" customFormat="1" ht="17.100000000000001" customHeight="1" x14ac:dyDescent="0.2">
      <c r="A664" s="117" t="s">
        <v>553</v>
      </c>
      <c r="B664" s="351">
        <v>347</v>
      </c>
      <c r="C664" s="351">
        <v>145</v>
      </c>
      <c r="D664" s="351">
        <v>202</v>
      </c>
      <c r="E664" s="173" t="s">
        <v>4</v>
      </c>
    </row>
    <row r="665" spans="1:5" s="3" customFormat="1" ht="15.95" customHeight="1" x14ac:dyDescent="0.2">
      <c r="A665" s="117" t="s">
        <v>554</v>
      </c>
      <c r="B665" s="351">
        <v>927</v>
      </c>
      <c r="C665" s="351">
        <v>522</v>
      </c>
      <c r="D665" s="351">
        <v>405</v>
      </c>
      <c r="E665" s="173" t="s">
        <v>6</v>
      </c>
    </row>
    <row r="666" spans="1:5" s="3" customFormat="1" ht="12.95" customHeight="1" x14ac:dyDescent="0.2">
      <c r="A666" s="118" t="s">
        <v>555</v>
      </c>
      <c r="B666" s="568">
        <v>522</v>
      </c>
      <c r="C666" s="568">
        <v>522</v>
      </c>
      <c r="D666" s="367" t="s">
        <v>90</v>
      </c>
      <c r="E666" s="191" t="s">
        <v>244</v>
      </c>
    </row>
    <row r="667" spans="1:5" s="3" customFormat="1" ht="11.25" x14ac:dyDescent="0.2">
      <c r="A667" s="118" t="s">
        <v>556</v>
      </c>
      <c r="B667" s="568">
        <v>405</v>
      </c>
      <c r="C667" s="367" t="s">
        <v>90</v>
      </c>
      <c r="D667" s="568">
        <v>405</v>
      </c>
      <c r="E667" s="191" t="s">
        <v>245</v>
      </c>
    </row>
    <row r="668" spans="1:5" s="3" customFormat="1" ht="12.95" customHeight="1" x14ac:dyDescent="0.2">
      <c r="A668" s="116" t="s">
        <v>557</v>
      </c>
      <c r="B668" s="351">
        <v>527</v>
      </c>
      <c r="C668" s="351">
        <v>288</v>
      </c>
      <c r="D668" s="351">
        <v>239</v>
      </c>
      <c r="E668" s="172" t="s">
        <v>246</v>
      </c>
    </row>
    <row r="669" spans="1:5" s="3" customFormat="1" ht="11.25" x14ac:dyDescent="0.2">
      <c r="A669" s="116" t="s">
        <v>558</v>
      </c>
      <c r="B669" s="351">
        <v>400</v>
      </c>
      <c r="C669" s="351">
        <v>234</v>
      </c>
      <c r="D669" s="351">
        <v>166</v>
      </c>
      <c r="E669" s="172" t="s">
        <v>8</v>
      </c>
    </row>
    <row r="670" spans="1:5" s="3" customFormat="1" ht="12.95" customHeight="1" x14ac:dyDescent="0.2">
      <c r="A670" s="118" t="s">
        <v>559</v>
      </c>
      <c r="B670" s="568">
        <v>234</v>
      </c>
      <c r="C670" s="568">
        <v>234</v>
      </c>
      <c r="D670" s="367" t="s">
        <v>90</v>
      </c>
      <c r="E670" s="191" t="s">
        <v>247</v>
      </c>
    </row>
    <row r="671" spans="1:5" s="3" customFormat="1" ht="11.25" x14ac:dyDescent="0.2">
      <c r="A671" s="118" t="s">
        <v>560</v>
      </c>
      <c r="B671" s="568">
        <v>166</v>
      </c>
      <c r="C671" s="367" t="s">
        <v>90</v>
      </c>
      <c r="D671" s="568">
        <v>166</v>
      </c>
      <c r="E671" s="191" t="s">
        <v>248</v>
      </c>
    </row>
    <row r="672" spans="1:5" s="3" customFormat="1" ht="15.95" customHeight="1" x14ac:dyDescent="0.2">
      <c r="A672" s="117" t="s">
        <v>561</v>
      </c>
      <c r="B672" s="351">
        <v>443</v>
      </c>
      <c r="C672" s="351">
        <v>140</v>
      </c>
      <c r="D672" s="351">
        <v>303</v>
      </c>
      <c r="E672" s="173" t="s">
        <v>10</v>
      </c>
    </row>
    <row r="673" spans="1:5" s="3" customFormat="1" ht="12.95" customHeight="1" x14ac:dyDescent="0.2">
      <c r="A673" s="116" t="s">
        <v>114</v>
      </c>
      <c r="B673" s="568">
        <v>140</v>
      </c>
      <c r="C673" s="568">
        <v>140</v>
      </c>
      <c r="D673" s="367" t="s">
        <v>90</v>
      </c>
      <c r="E673" s="172" t="s">
        <v>12</v>
      </c>
    </row>
    <row r="674" spans="1:5" s="3" customFormat="1" ht="11.25" x14ac:dyDescent="0.2">
      <c r="A674" s="116" t="s">
        <v>562</v>
      </c>
      <c r="B674" s="568">
        <v>303</v>
      </c>
      <c r="C674" s="367" t="s">
        <v>90</v>
      </c>
      <c r="D674" s="568">
        <v>303</v>
      </c>
      <c r="E674" s="172" t="s">
        <v>14</v>
      </c>
    </row>
    <row r="675" spans="1:5" s="3" customFormat="1" ht="15" customHeight="1" x14ac:dyDescent="0.2">
      <c r="A675" s="119" t="s">
        <v>15</v>
      </c>
      <c r="B675" s="350"/>
      <c r="C675" s="350"/>
      <c r="D675" s="350"/>
      <c r="E675" s="189" t="s">
        <v>16</v>
      </c>
    </row>
    <row r="676" spans="1:5" s="3" customFormat="1" ht="12.95" customHeight="1" x14ac:dyDescent="0.2">
      <c r="A676" s="117" t="s">
        <v>563</v>
      </c>
      <c r="B676" s="568">
        <v>246</v>
      </c>
      <c r="C676" s="568">
        <v>124</v>
      </c>
      <c r="D676" s="568">
        <v>122</v>
      </c>
      <c r="E676" s="173" t="s">
        <v>249</v>
      </c>
    </row>
    <row r="677" spans="1:5" s="3" customFormat="1" ht="11.25" x14ac:dyDescent="0.2">
      <c r="A677" s="117" t="s">
        <v>250</v>
      </c>
      <c r="B677" s="568">
        <v>1106</v>
      </c>
      <c r="C677" s="568">
        <v>543</v>
      </c>
      <c r="D677" s="568">
        <v>563</v>
      </c>
      <c r="E677" s="173" t="s">
        <v>250</v>
      </c>
    </row>
    <row r="678" spans="1:5" s="3" customFormat="1" ht="11.25" x14ac:dyDescent="0.2">
      <c r="A678" s="117" t="s">
        <v>564</v>
      </c>
      <c r="B678" s="568">
        <v>365</v>
      </c>
      <c r="C678" s="568">
        <v>140</v>
      </c>
      <c r="D678" s="568">
        <v>225</v>
      </c>
      <c r="E678" s="173" t="s">
        <v>2</v>
      </c>
    </row>
    <row r="679" spans="1:5" s="3" customFormat="1" ht="15" customHeight="1" x14ac:dyDescent="0.2">
      <c r="A679" s="119" t="s">
        <v>17</v>
      </c>
      <c r="B679" s="350"/>
      <c r="C679" s="350"/>
      <c r="D679" s="350"/>
      <c r="E679" s="189" t="s">
        <v>18</v>
      </c>
    </row>
    <row r="680" spans="1:5" s="3" customFormat="1" ht="12.95" customHeight="1" x14ac:dyDescent="0.2">
      <c r="A680" s="117" t="s">
        <v>565</v>
      </c>
      <c r="B680" s="568">
        <v>80</v>
      </c>
      <c r="C680" s="568">
        <v>39</v>
      </c>
      <c r="D680" s="568">
        <v>41</v>
      </c>
      <c r="E680" s="173" t="s">
        <v>251</v>
      </c>
    </row>
    <row r="681" spans="1:5" s="3" customFormat="1" ht="11.25" x14ac:dyDescent="0.2">
      <c r="A681" s="117" t="s">
        <v>252</v>
      </c>
      <c r="B681" s="568">
        <v>87</v>
      </c>
      <c r="C681" s="568">
        <v>43</v>
      </c>
      <c r="D681" s="568">
        <v>44</v>
      </c>
      <c r="E681" s="173" t="s">
        <v>252</v>
      </c>
    </row>
    <row r="682" spans="1:5" s="3" customFormat="1" ht="11.25" x14ac:dyDescent="0.2">
      <c r="A682" s="117" t="s">
        <v>253</v>
      </c>
      <c r="B682" s="568">
        <v>62</v>
      </c>
      <c r="C682" s="568">
        <v>25</v>
      </c>
      <c r="D682" s="568">
        <v>37</v>
      </c>
      <c r="E682" s="173" t="s">
        <v>253</v>
      </c>
    </row>
    <row r="683" spans="1:5" s="3" customFormat="1" ht="11.25" x14ac:dyDescent="0.2">
      <c r="A683" s="117" t="s">
        <v>254</v>
      </c>
      <c r="B683" s="568">
        <v>96</v>
      </c>
      <c r="C683" s="568">
        <v>26</v>
      </c>
      <c r="D683" s="568">
        <v>70</v>
      </c>
      <c r="E683" s="173" t="s">
        <v>254</v>
      </c>
    </row>
    <row r="684" spans="1:5" s="3" customFormat="1" ht="11.25" x14ac:dyDescent="0.2">
      <c r="A684" s="117" t="s">
        <v>566</v>
      </c>
      <c r="B684" s="568">
        <v>75</v>
      </c>
      <c r="C684" s="568">
        <v>60</v>
      </c>
      <c r="D684" s="568">
        <v>15</v>
      </c>
      <c r="E684" s="173" t="s">
        <v>255</v>
      </c>
    </row>
    <row r="685" spans="1:5" s="3" customFormat="1" ht="15" customHeight="1" x14ac:dyDescent="0.2">
      <c r="A685" s="119" t="s">
        <v>238</v>
      </c>
      <c r="B685" s="351">
        <v>374</v>
      </c>
      <c r="C685" s="350" t="s">
        <v>90</v>
      </c>
      <c r="D685" s="351">
        <v>374</v>
      </c>
      <c r="E685" s="189" t="s">
        <v>256</v>
      </c>
    </row>
    <row r="686" spans="1:5" s="3" customFormat="1" ht="24.95" customHeight="1" x14ac:dyDescent="0.2">
      <c r="A686" s="119" t="s">
        <v>843</v>
      </c>
      <c r="B686" s="350">
        <v>20899</v>
      </c>
      <c r="C686" s="350">
        <v>10017</v>
      </c>
      <c r="D686" s="350">
        <v>10882</v>
      </c>
      <c r="E686" s="189" t="s">
        <v>268</v>
      </c>
    </row>
    <row r="687" spans="1:5" s="3" customFormat="1" ht="15" customHeight="1" x14ac:dyDescent="0.2">
      <c r="A687" s="113" t="s">
        <v>427</v>
      </c>
      <c r="B687" s="351">
        <v>828</v>
      </c>
      <c r="C687" s="351">
        <v>427</v>
      </c>
      <c r="D687" s="351">
        <v>401</v>
      </c>
      <c r="E687" s="172" t="s">
        <v>596</v>
      </c>
    </row>
    <row r="688" spans="1:5" s="3" customFormat="1" ht="11.25" x14ac:dyDescent="0.2">
      <c r="A688" s="114" t="s">
        <v>572</v>
      </c>
      <c r="B688" s="568">
        <v>113</v>
      </c>
      <c r="C688" s="568">
        <v>61</v>
      </c>
      <c r="D688" s="568">
        <v>52</v>
      </c>
      <c r="E688" s="190">
        <v>0</v>
      </c>
    </row>
    <row r="689" spans="1:5" s="3" customFormat="1" ht="11.25" x14ac:dyDescent="0.2">
      <c r="A689" s="114" t="s">
        <v>573</v>
      </c>
      <c r="B689" s="568">
        <v>160</v>
      </c>
      <c r="C689" s="568">
        <v>76</v>
      </c>
      <c r="D689" s="568">
        <v>84</v>
      </c>
      <c r="E689" s="190">
        <v>1</v>
      </c>
    </row>
    <row r="690" spans="1:5" s="3" customFormat="1" ht="11.25" x14ac:dyDescent="0.2">
      <c r="A690" s="114" t="s">
        <v>574</v>
      </c>
      <c r="B690" s="568">
        <v>175</v>
      </c>
      <c r="C690" s="568">
        <v>97</v>
      </c>
      <c r="D690" s="568">
        <v>78</v>
      </c>
      <c r="E690" s="190">
        <v>2</v>
      </c>
    </row>
    <row r="691" spans="1:5" s="3" customFormat="1" ht="11.25" x14ac:dyDescent="0.2">
      <c r="A691" s="114" t="s">
        <v>575</v>
      </c>
      <c r="B691" s="568">
        <v>171</v>
      </c>
      <c r="C691" s="568">
        <v>83</v>
      </c>
      <c r="D691" s="568">
        <v>88</v>
      </c>
      <c r="E691" s="190">
        <v>3</v>
      </c>
    </row>
    <row r="692" spans="1:5" s="3" customFormat="1" ht="11.25" x14ac:dyDescent="0.2">
      <c r="A692" s="114" t="s">
        <v>576</v>
      </c>
      <c r="B692" s="568">
        <v>209</v>
      </c>
      <c r="C692" s="568">
        <v>110</v>
      </c>
      <c r="D692" s="568">
        <v>99</v>
      </c>
      <c r="E692" s="190">
        <v>4</v>
      </c>
    </row>
    <row r="693" spans="1:5" s="3" customFormat="1" ht="12.95" customHeight="1" x14ac:dyDescent="0.2">
      <c r="A693" s="115" t="s">
        <v>530</v>
      </c>
      <c r="B693" s="351">
        <v>1062</v>
      </c>
      <c r="C693" s="351">
        <v>575</v>
      </c>
      <c r="D693" s="351">
        <v>487</v>
      </c>
      <c r="E693" s="172" t="s">
        <v>530</v>
      </c>
    </row>
    <row r="694" spans="1:5" s="3" customFormat="1" ht="11.25" x14ac:dyDescent="0.2">
      <c r="A694" s="114" t="s">
        <v>577</v>
      </c>
      <c r="B694" s="568">
        <v>200</v>
      </c>
      <c r="C694" s="568">
        <v>108</v>
      </c>
      <c r="D694" s="568">
        <v>92</v>
      </c>
      <c r="E694" s="190">
        <v>5</v>
      </c>
    </row>
    <row r="695" spans="1:5" s="3" customFormat="1" ht="11.25" x14ac:dyDescent="0.2">
      <c r="A695" s="114" t="s">
        <v>578</v>
      </c>
      <c r="B695" s="568">
        <v>220</v>
      </c>
      <c r="C695" s="568">
        <v>124</v>
      </c>
      <c r="D695" s="568">
        <v>96</v>
      </c>
      <c r="E695" s="190">
        <v>6</v>
      </c>
    </row>
    <row r="696" spans="1:5" s="3" customFormat="1" ht="11.25" x14ac:dyDescent="0.2">
      <c r="A696" s="114" t="s">
        <v>579</v>
      </c>
      <c r="B696" s="568">
        <v>236</v>
      </c>
      <c r="C696" s="568">
        <v>118</v>
      </c>
      <c r="D696" s="568">
        <v>118</v>
      </c>
      <c r="E696" s="190">
        <v>7</v>
      </c>
    </row>
    <row r="697" spans="1:5" s="3" customFormat="1" ht="11.25" x14ac:dyDescent="0.2">
      <c r="A697" s="114" t="s">
        <v>580</v>
      </c>
      <c r="B697" s="568">
        <v>192</v>
      </c>
      <c r="C697" s="568">
        <v>102</v>
      </c>
      <c r="D697" s="568">
        <v>90</v>
      </c>
      <c r="E697" s="190">
        <v>8</v>
      </c>
    </row>
    <row r="698" spans="1:5" s="3" customFormat="1" ht="11.25" x14ac:dyDescent="0.2">
      <c r="A698" s="114" t="s">
        <v>581</v>
      </c>
      <c r="B698" s="568">
        <v>214</v>
      </c>
      <c r="C698" s="568">
        <v>123</v>
      </c>
      <c r="D698" s="568">
        <v>91</v>
      </c>
      <c r="E698" s="190">
        <v>9</v>
      </c>
    </row>
    <row r="699" spans="1:5" s="3" customFormat="1" ht="12.95" customHeight="1" x14ac:dyDescent="0.2">
      <c r="A699" s="113" t="s">
        <v>531</v>
      </c>
      <c r="B699" s="351">
        <v>1122</v>
      </c>
      <c r="C699" s="351">
        <v>550</v>
      </c>
      <c r="D699" s="351">
        <v>572</v>
      </c>
      <c r="E699" s="172" t="s">
        <v>597</v>
      </c>
    </row>
    <row r="700" spans="1:5" s="3" customFormat="1" ht="11.25" x14ac:dyDescent="0.2">
      <c r="A700" s="114" t="s">
        <v>582</v>
      </c>
      <c r="B700" s="568">
        <v>213</v>
      </c>
      <c r="C700" s="568">
        <v>99</v>
      </c>
      <c r="D700" s="568">
        <v>114</v>
      </c>
      <c r="E700" s="191">
        <v>10</v>
      </c>
    </row>
    <row r="701" spans="1:5" s="3" customFormat="1" ht="11.25" x14ac:dyDescent="0.2">
      <c r="A701" s="114" t="s">
        <v>583</v>
      </c>
      <c r="B701" s="568">
        <v>224</v>
      </c>
      <c r="C701" s="568">
        <v>116</v>
      </c>
      <c r="D701" s="568">
        <v>108</v>
      </c>
      <c r="E701" s="191">
        <v>11</v>
      </c>
    </row>
    <row r="702" spans="1:5" s="3" customFormat="1" ht="11.25" x14ac:dyDescent="0.2">
      <c r="A702" s="114" t="s">
        <v>584</v>
      </c>
      <c r="B702" s="568">
        <v>224</v>
      </c>
      <c r="C702" s="568">
        <v>96</v>
      </c>
      <c r="D702" s="568">
        <v>128</v>
      </c>
      <c r="E702" s="191">
        <v>12</v>
      </c>
    </row>
    <row r="703" spans="1:5" s="3" customFormat="1" ht="11.25" x14ac:dyDescent="0.2">
      <c r="A703" s="114" t="s">
        <v>585</v>
      </c>
      <c r="B703" s="568">
        <v>218</v>
      </c>
      <c r="C703" s="568">
        <v>110</v>
      </c>
      <c r="D703" s="568">
        <v>108</v>
      </c>
      <c r="E703" s="191">
        <v>13</v>
      </c>
    </row>
    <row r="704" spans="1:5" s="3" customFormat="1" ht="11.25" x14ac:dyDescent="0.2">
      <c r="A704" s="114" t="s">
        <v>586</v>
      </c>
      <c r="B704" s="568">
        <v>243</v>
      </c>
      <c r="C704" s="568">
        <v>129</v>
      </c>
      <c r="D704" s="568">
        <v>114</v>
      </c>
      <c r="E704" s="191">
        <v>14</v>
      </c>
    </row>
    <row r="705" spans="1:5" s="3" customFormat="1" ht="12.95" customHeight="1" x14ac:dyDescent="0.2">
      <c r="A705" s="113" t="s">
        <v>538</v>
      </c>
      <c r="B705" s="351">
        <v>1087</v>
      </c>
      <c r="C705" s="351">
        <v>577</v>
      </c>
      <c r="D705" s="351">
        <v>510</v>
      </c>
      <c r="E705" s="172" t="s">
        <v>538</v>
      </c>
    </row>
    <row r="706" spans="1:5" s="3" customFormat="1" ht="11.25" x14ac:dyDescent="0.2">
      <c r="A706" s="114" t="s">
        <v>587</v>
      </c>
      <c r="B706" s="568">
        <v>235</v>
      </c>
      <c r="C706" s="568">
        <v>128</v>
      </c>
      <c r="D706" s="568">
        <v>107</v>
      </c>
      <c r="E706" s="191">
        <v>15</v>
      </c>
    </row>
    <row r="707" spans="1:5" s="3" customFormat="1" ht="11.25" x14ac:dyDescent="0.2">
      <c r="A707" s="114" t="s">
        <v>588</v>
      </c>
      <c r="B707" s="568">
        <v>232</v>
      </c>
      <c r="C707" s="568">
        <v>120</v>
      </c>
      <c r="D707" s="568">
        <v>112</v>
      </c>
      <c r="E707" s="191">
        <v>16</v>
      </c>
    </row>
    <row r="708" spans="1:5" s="3" customFormat="1" ht="11.25" x14ac:dyDescent="0.2">
      <c r="A708" s="114" t="s">
        <v>589</v>
      </c>
      <c r="B708" s="568">
        <v>213</v>
      </c>
      <c r="C708" s="568">
        <v>114</v>
      </c>
      <c r="D708" s="568">
        <v>99</v>
      </c>
      <c r="E708" s="191">
        <v>17</v>
      </c>
    </row>
    <row r="709" spans="1:5" s="3" customFormat="1" ht="11.25" x14ac:dyDescent="0.2">
      <c r="A709" s="114" t="s">
        <v>590</v>
      </c>
      <c r="B709" s="568">
        <v>228</v>
      </c>
      <c r="C709" s="568">
        <v>121</v>
      </c>
      <c r="D709" s="568">
        <v>107</v>
      </c>
      <c r="E709" s="191">
        <v>18</v>
      </c>
    </row>
    <row r="710" spans="1:5" s="3" customFormat="1" ht="11.25" x14ac:dyDescent="0.2">
      <c r="A710" s="114" t="s">
        <v>450</v>
      </c>
      <c r="B710" s="568">
        <v>179</v>
      </c>
      <c r="C710" s="568">
        <v>94</v>
      </c>
      <c r="D710" s="568">
        <v>85</v>
      </c>
      <c r="E710" s="191">
        <v>19</v>
      </c>
    </row>
    <row r="711" spans="1:5" s="3" customFormat="1" ht="12.95" customHeight="1" x14ac:dyDescent="0.2">
      <c r="A711" s="113" t="s">
        <v>539</v>
      </c>
      <c r="B711" s="351">
        <v>1038</v>
      </c>
      <c r="C711" s="351">
        <v>528</v>
      </c>
      <c r="D711" s="351">
        <v>510</v>
      </c>
      <c r="E711" s="172" t="s">
        <v>533</v>
      </c>
    </row>
    <row r="712" spans="1:5" s="3" customFormat="1" ht="11.25" x14ac:dyDescent="0.2">
      <c r="A712" s="114" t="s">
        <v>591</v>
      </c>
      <c r="B712" s="568">
        <v>221</v>
      </c>
      <c r="C712" s="568">
        <v>124</v>
      </c>
      <c r="D712" s="568">
        <v>97</v>
      </c>
      <c r="E712" s="191">
        <v>20</v>
      </c>
    </row>
    <row r="713" spans="1:5" s="3" customFormat="1" ht="11.25" x14ac:dyDescent="0.2">
      <c r="A713" s="114" t="s">
        <v>592</v>
      </c>
      <c r="B713" s="568">
        <v>200</v>
      </c>
      <c r="C713" s="568">
        <v>102</v>
      </c>
      <c r="D713" s="568">
        <v>98</v>
      </c>
      <c r="E713" s="191">
        <v>21</v>
      </c>
    </row>
    <row r="714" spans="1:5" s="3" customFormat="1" ht="11.25" x14ac:dyDescent="0.2">
      <c r="A714" s="114" t="s">
        <v>593</v>
      </c>
      <c r="B714" s="568">
        <v>203</v>
      </c>
      <c r="C714" s="568">
        <v>108</v>
      </c>
      <c r="D714" s="568">
        <v>95</v>
      </c>
      <c r="E714" s="191">
        <v>22</v>
      </c>
    </row>
    <row r="715" spans="1:5" s="3" customFormat="1" ht="11.25" x14ac:dyDescent="0.2">
      <c r="A715" s="114" t="s">
        <v>594</v>
      </c>
      <c r="B715" s="568">
        <v>186</v>
      </c>
      <c r="C715" s="568">
        <v>89</v>
      </c>
      <c r="D715" s="568">
        <v>97</v>
      </c>
      <c r="E715" s="191">
        <v>23</v>
      </c>
    </row>
    <row r="716" spans="1:5" s="3" customFormat="1" ht="11.25" x14ac:dyDescent="0.2">
      <c r="A716" s="114" t="s">
        <v>595</v>
      </c>
      <c r="B716" s="568">
        <v>228</v>
      </c>
      <c r="C716" s="568">
        <v>105</v>
      </c>
      <c r="D716" s="568">
        <v>123</v>
      </c>
      <c r="E716" s="191">
        <v>24</v>
      </c>
    </row>
    <row r="717" spans="1:5" s="3" customFormat="1" ht="12.95" customHeight="1" x14ac:dyDescent="0.2">
      <c r="A717" s="113" t="s">
        <v>537</v>
      </c>
      <c r="B717" s="351">
        <v>1062</v>
      </c>
      <c r="C717" s="351">
        <v>552</v>
      </c>
      <c r="D717" s="351">
        <v>510</v>
      </c>
      <c r="E717" s="172" t="s">
        <v>537</v>
      </c>
    </row>
    <row r="718" spans="1:5" s="3" customFormat="1" ht="12" customHeight="1" x14ac:dyDescent="0.2">
      <c r="A718" s="116" t="s">
        <v>540</v>
      </c>
      <c r="B718" s="351">
        <v>1344</v>
      </c>
      <c r="C718" s="351">
        <v>736</v>
      </c>
      <c r="D718" s="351">
        <v>608</v>
      </c>
      <c r="E718" s="172" t="s">
        <v>540</v>
      </c>
    </row>
    <row r="719" spans="1:5" s="3" customFormat="1" ht="12" customHeight="1" x14ac:dyDescent="0.2">
      <c r="A719" s="116" t="s">
        <v>541</v>
      </c>
      <c r="B719" s="366">
        <v>1608</v>
      </c>
      <c r="C719" s="366">
        <v>822</v>
      </c>
      <c r="D719" s="366">
        <v>786</v>
      </c>
      <c r="E719" s="172" t="s">
        <v>541</v>
      </c>
    </row>
    <row r="720" spans="1:5" s="3" customFormat="1" ht="12" customHeight="1" x14ac:dyDescent="0.2">
      <c r="A720" s="116" t="s">
        <v>542</v>
      </c>
      <c r="B720" s="366">
        <v>1794</v>
      </c>
      <c r="C720" s="366">
        <v>877</v>
      </c>
      <c r="D720" s="366">
        <v>917</v>
      </c>
      <c r="E720" s="172" t="s">
        <v>542</v>
      </c>
    </row>
    <row r="721" spans="1:5" s="3" customFormat="1" ht="12" customHeight="1" x14ac:dyDescent="0.2">
      <c r="A721" s="116" t="s">
        <v>543</v>
      </c>
      <c r="B721" s="366">
        <v>1532</v>
      </c>
      <c r="C721" s="366">
        <v>764</v>
      </c>
      <c r="D721" s="366">
        <v>768</v>
      </c>
      <c r="E721" s="172" t="s">
        <v>543</v>
      </c>
    </row>
    <row r="722" spans="1:5" s="3" customFormat="1" ht="12" customHeight="1" x14ac:dyDescent="0.2">
      <c r="A722" s="116" t="s">
        <v>544</v>
      </c>
      <c r="B722" s="366">
        <v>1401</v>
      </c>
      <c r="C722" s="366">
        <v>660</v>
      </c>
      <c r="D722" s="366">
        <v>741</v>
      </c>
      <c r="E722" s="172" t="s">
        <v>544</v>
      </c>
    </row>
    <row r="723" spans="1:5" s="3" customFormat="1" ht="12" customHeight="1" x14ac:dyDescent="0.2">
      <c r="A723" s="116" t="s">
        <v>545</v>
      </c>
      <c r="B723" s="366">
        <v>1402</v>
      </c>
      <c r="C723" s="366">
        <v>666</v>
      </c>
      <c r="D723" s="366">
        <v>736</v>
      </c>
      <c r="E723" s="172" t="s">
        <v>545</v>
      </c>
    </row>
    <row r="724" spans="1:5" s="3" customFormat="1" ht="12" customHeight="1" x14ac:dyDescent="0.2">
      <c r="A724" s="116" t="s">
        <v>546</v>
      </c>
      <c r="B724" s="366">
        <v>1481</v>
      </c>
      <c r="C724" s="366">
        <v>657</v>
      </c>
      <c r="D724" s="366">
        <v>824</v>
      </c>
      <c r="E724" s="172" t="s">
        <v>598</v>
      </c>
    </row>
    <row r="725" spans="1:5" s="3" customFormat="1" ht="12" customHeight="1" x14ac:dyDescent="0.2">
      <c r="A725" s="116" t="s">
        <v>564</v>
      </c>
      <c r="B725" s="568">
        <v>4138</v>
      </c>
      <c r="C725" s="568">
        <v>1626</v>
      </c>
      <c r="D725" s="568">
        <v>2512</v>
      </c>
      <c r="E725" s="172" t="s">
        <v>2</v>
      </c>
    </row>
    <row r="726" spans="1:5" s="3" customFormat="1" ht="17.100000000000001" customHeight="1" x14ac:dyDescent="0.2">
      <c r="A726" s="117" t="s">
        <v>553</v>
      </c>
      <c r="B726" s="351">
        <v>3692</v>
      </c>
      <c r="C726" s="351">
        <v>1914</v>
      </c>
      <c r="D726" s="351">
        <v>1778</v>
      </c>
      <c r="E726" s="173" t="s">
        <v>4</v>
      </c>
    </row>
    <row r="727" spans="1:5" s="3" customFormat="1" ht="15.95" customHeight="1" x14ac:dyDescent="0.2">
      <c r="A727" s="117" t="s">
        <v>554</v>
      </c>
      <c r="B727" s="351">
        <v>12245</v>
      </c>
      <c r="C727" s="351">
        <v>6477</v>
      </c>
      <c r="D727" s="351">
        <v>5768</v>
      </c>
      <c r="E727" s="173" t="s">
        <v>6</v>
      </c>
    </row>
    <row r="728" spans="1:5" s="3" customFormat="1" ht="12.95" customHeight="1" x14ac:dyDescent="0.2">
      <c r="A728" s="118" t="s">
        <v>555</v>
      </c>
      <c r="B728" s="568">
        <v>6477</v>
      </c>
      <c r="C728" s="568">
        <v>6477</v>
      </c>
      <c r="D728" s="367" t="s">
        <v>90</v>
      </c>
      <c r="E728" s="191" t="s">
        <v>244</v>
      </c>
    </row>
    <row r="729" spans="1:5" s="3" customFormat="1" ht="11.25" x14ac:dyDescent="0.2">
      <c r="A729" s="118" t="s">
        <v>556</v>
      </c>
      <c r="B729" s="568">
        <v>5768</v>
      </c>
      <c r="C729" s="367" t="s">
        <v>90</v>
      </c>
      <c r="D729" s="568">
        <v>5768</v>
      </c>
      <c r="E729" s="191" t="s">
        <v>245</v>
      </c>
    </row>
    <row r="730" spans="1:5" s="3" customFormat="1" ht="12.95" customHeight="1" x14ac:dyDescent="0.2">
      <c r="A730" s="116" t="s">
        <v>557</v>
      </c>
      <c r="B730" s="351">
        <v>7253</v>
      </c>
      <c r="C730" s="351">
        <v>3730</v>
      </c>
      <c r="D730" s="351">
        <v>3523</v>
      </c>
      <c r="E730" s="172" t="s">
        <v>246</v>
      </c>
    </row>
    <row r="731" spans="1:5" s="3" customFormat="1" ht="11.25" x14ac:dyDescent="0.2">
      <c r="A731" s="116" t="s">
        <v>558</v>
      </c>
      <c r="B731" s="351">
        <v>4992</v>
      </c>
      <c r="C731" s="351">
        <v>2747</v>
      </c>
      <c r="D731" s="351">
        <v>2245</v>
      </c>
      <c r="E731" s="172" t="s">
        <v>8</v>
      </c>
    </row>
    <row r="732" spans="1:5" s="3" customFormat="1" ht="12.95" customHeight="1" x14ac:dyDescent="0.2">
      <c r="A732" s="118" t="s">
        <v>559</v>
      </c>
      <c r="B732" s="568">
        <v>2747</v>
      </c>
      <c r="C732" s="568">
        <v>2747</v>
      </c>
      <c r="D732" s="367" t="s">
        <v>90</v>
      </c>
      <c r="E732" s="191" t="s">
        <v>247</v>
      </c>
    </row>
    <row r="733" spans="1:5" s="3" customFormat="1" ht="11.25" x14ac:dyDescent="0.2">
      <c r="A733" s="118" t="s">
        <v>560</v>
      </c>
      <c r="B733" s="568">
        <v>2245</v>
      </c>
      <c r="C733" s="367" t="s">
        <v>90</v>
      </c>
      <c r="D733" s="568">
        <v>2245</v>
      </c>
      <c r="E733" s="191" t="s">
        <v>248</v>
      </c>
    </row>
    <row r="734" spans="1:5" s="3" customFormat="1" ht="15.95" customHeight="1" x14ac:dyDescent="0.2">
      <c r="A734" s="117" t="s">
        <v>561</v>
      </c>
      <c r="B734" s="351">
        <v>4962</v>
      </c>
      <c r="C734" s="351">
        <v>1626</v>
      </c>
      <c r="D734" s="351">
        <v>3336</v>
      </c>
      <c r="E734" s="173" t="s">
        <v>10</v>
      </c>
    </row>
    <row r="735" spans="1:5" s="3" customFormat="1" ht="12.95" customHeight="1" x14ac:dyDescent="0.2">
      <c r="A735" s="116" t="s">
        <v>114</v>
      </c>
      <c r="B735" s="568">
        <v>1626</v>
      </c>
      <c r="C735" s="568">
        <v>1626</v>
      </c>
      <c r="D735" s="367" t="s">
        <v>90</v>
      </c>
      <c r="E735" s="172" t="s">
        <v>12</v>
      </c>
    </row>
    <row r="736" spans="1:5" s="3" customFormat="1" ht="11.25" x14ac:dyDescent="0.2">
      <c r="A736" s="116" t="s">
        <v>562</v>
      </c>
      <c r="B736" s="568">
        <v>3336</v>
      </c>
      <c r="C736" s="367" t="s">
        <v>90</v>
      </c>
      <c r="D736" s="568">
        <v>3336</v>
      </c>
      <c r="E736" s="172" t="s">
        <v>14</v>
      </c>
    </row>
    <row r="737" spans="1:5" s="3" customFormat="1" ht="15" customHeight="1" x14ac:dyDescent="0.2">
      <c r="A737" s="119" t="s">
        <v>15</v>
      </c>
      <c r="B737" s="350"/>
      <c r="C737" s="350"/>
      <c r="D737" s="350"/>
      <c r="E737" s="189" t="s">
        <v>16</v>
      </c>
    </row>
    <row r="738" spans="1:5" s="3" customFormat="1" ht="12.95" customHeight="1" x14ac:dyDescent="0.2">
      <c r="A738" s="117" t="s">
        <v>563</v>
      </c>
      <c r="B738" s="568">
        <v>3012</v>
      </c>
      <c r="C738" s="568">
        <v>1552</v>
      </c>
      <c r="D738" s="568">
        <v>1460</v>
      </c>
      <c r="E738" s="173" t="s">
        <v>249</v>
      </c>
    </row>
    <row r="739" spans="1:5" s="3" customFormat="1" ht="11.25" x14ac:dyDescent="0.2">
      <c r="A739" s="117" t="s">
        <v>250</v>
      </c>
      <c r="B739" s="568">
        <v>13749</v>
      </c>
      <c r="C739" s="568">
        <v>6839</v>
      </c>
      <c r="D739" s="568">
        <v>6910</v>
      </c>
      <c r="E739" s="173" t="s">
        <v>250</v>
      </c>
    </row>
    <row r="740" spans="1:5" s="3" customFormat="1" ht="11.25" x14ac:dyDescent="0.2">
      <c r="A740" s="117" t="s">
        <v>564</v>
      </c>
      <c r="B740" s="568">
        <v>4138</v>
      </c>
      <c r="C740" s="568">
        <v>1626</v>
      </c>
      <c r="D740" s="568">
        <v>2512</v>
      </c>
      <c r="E740" s="173" t="s">
        <v>2</v>
      </c>
    </row>
    <row r="741" spans="1:5" s="3" customFormat="1" ht="15" customHeight="1" x14ac:dyDescent="0.2">
      <c r="A741" s="119" t="s">
        <v>17</v>
      </c>
      <c r="B741" s="350"/>
      <c r="C741" s="350"/>
      <c r="D741" s="350"/>
      <c r="E741" s="189" t="s">
        <v>18</v>
      </c>
    </row>
    <row r="742" spans="1:5" s="3" customFormat="1" ht="12.95" customHeight="1" x14ac:dyDescent="0.2">
      <c r="A742" s="117" t="s">
        <v>565</v>
      </c>
      <c r="B742" s="568">
        <v>800</v>
      </c>
      <c r="C742" s="568">
        <v>425</v>
      </c>
      <c r="D742" s="568">
        <v>375</v>
      </c>
      <c r="E742" s="173" t="s">
        <v>251</v>
      </c>
    </row>
    <row r="743" spans="1:5" s="3" customFormat="1" ht="11.25" x14ac:dyDescent="0.2">
      <c r="A743" s="117" t="s">
        <v>252</v>
      </c>
      <c r="B743" s="568">
        <v>1303</v>
      </c>
      <c r="C743" s="568">
        <v>654</v>
      </c>
      <c r="D743" s="568">
        <v>649</v>
      </c>
      <c r="E743" s="173" t="s">
        <v>252</v>
      </c>
    </row>
    <row r="744" spans="1:5" s="3" customFormat="1" ht="11.25" x14ac:dyDescent="0.2">
      <c r="A744" s="117" t="s">
        <v>253</v>
      </c>
      <c r="B744" s="568">
        <v>696</v>
      </c>
      <c r="C744" s="568">
        <v>367</v>
      </c>
      <c r="D744" s="568">
        <v>329</v>
      </c>
      <c r="E744" s="173" t="s">
        <v>253</v>
      </c>
    </row>
    <row r="745" spans="1:5" s="3" customFormat="1" ht="11.25" x14ac:dyDescent="0.2">
      <c r="A745" s="117" t="s">
        <v>254</v>
      </c>
      <c r="B745" s="568">
        <v>673</v>
      </c>
      <c r="C745" s="568">
        <v>355</v>
      </c>
      <c r="D745" s="568">
        <v>318</v>
      </c>
      <c r="E745" s="173" t="s">
        <v>254</v>
      </c>
    </row>
    <row r="746" spans="1:5" s="3" customFormat="1" ht="11.25" x14ac:dyDescent="0.2">
      <c r="A746" s="117" t="s">
        <v>566</v>
      </c>
      <c r="B746" s="568">
        <v>1217</v>
      </c>
      <c r="C746" s="568">
        <v>622</v>
      </c>
      <c r="D746" s="568">
        <v>595</v>
      </c>
      <c r="E746" s="173" t="s">
        <v>255</v>
      </c>
    </row>
    <row r="747" spans="1:5" s="3" customFormat="1" ht="15" customHeight="1" x14ac:dyDescent="0.2">
      <c r="A747" s="119" t="s">
        <v>238</v>
      </c>
      <c r="B747" s="351">
        <v>4609</v>
      </c>
      <c r="C747" s="350" t="s">
        <v>90</v>
      </c>
      <c r="D747" s="351">
        <v>4609</v>
      </c>
      <c r="E747" s="189" t="s">
        <v>256</v>
      </c>
    </row>
    <row r="748" spans="1:5" s="3" customFormat="1" ht="24.95" customHeight="1" x14ac:dyDescent="0.2">
      <c r="A748" s="119" t="s">
        <v>844</v>
      </c>
      <c r="B748" s="350">
        <v>18976</v>
      </c>
      <c r="C748" s="350">
        <v>8919</v>
      </c>
      <c r="D748" s="350">
        <v>10057</v>
      </c>
      <c r="E748" s="189" t="s">
        <v>269</v>
      </c>
    </row>
    <row r="749" spans="1:5" s="3" customFormat="1" ht="15" customHeight="1" x14ac:dyDescent="0.2">
      <c r="A749" s="113" t="s">
        <v>427</v>
      </c>
      <c r="B749" s="351">
        <v>628</v>
      </c>
      <c r="C749" s="351">
        <v>311</v>
      </c>
      <c r="D749" s="351">
        <v>317</v>
      </c>
      <c r="E749" s="172" t="s">
        <v>596</v>
      </c>
    </row>
    <row r="750" spans="1:5" s="3" customFormat="1" ht="11.25" x14ac:dyDescent="0.2">
      <c r="A750" s="114" t="s">
        <v>572</v>
      </c>
      <c r="B750" s="568">
        <v>107</v>
      </c>
      <c r="C750" s="568">
        <v>50</v>
      </c>
      <c r="D750" s="568">
        <v>57</v>
      </c>
      <c r="E750" s="190">
        <v>0</v>
      </c>
    </row>
    <row r="751" spans="1:5" s="3" customFormat="1" ht="11.25" x14ac:dyDescent="0.2">
      <c r="A751" s="114" t="s">
        <v>573</v>
      </c>
      <c r="B751" s="568">
        <v>113</v>
      </c>
      <c r="C751" s="568">
        <v>56</v>
      </c>
      <c r="D751" s="568">
        <v>57</v>
      </c>
      <c r="E751" s="190">
        <v>1</v>
      </c>
    </row>
    <row r="752" spans="1:5" s="3" customFormat="1" ht="11.25" x14ac:dyDescent="0.2">
      <c r="A752" s="114" t="s">
        <v>574</v>
      </c>
      <c r="B752" s="568">
        <v>122</v>
      </c>
      <c r="C752" s="568">
        <v>65</v>
      </c>
      <c r="D752" s="568">
        <v>57</v>
      </c>
      <c r="E752" s="190">
        <v>2</v>
      </c>
    </row>
    <row r="753" spans="1:5" s="3" customFormat="1" ht="11.25" x14ac:dyDescent="0.2">
      <c r="A753" s="114" t="s">
        <v>575</v>
      </c>
      <c r="B753" s="568">
        <v>133</v>
      </c>
      <c r="C753" s="568">
        <v>64</v>
      </c>
      <c r="D753" s="568">
        <v>69</v>
      </c>
      <c r="E753" s="190">
        <v>3</v>
      </c>
    </row>
    <row r="754" spans="1:5" s="3" customFormat="1" ht="11.25" x14ac:dyDescent="0.2">
      <c r="A754" s="114" t="s">
        <v>576</v>
      </c>
      <c r="B754" s="568">
        <v>153</v>
      </c>
      <c r="C754" s="568">
        <v>76</v>
      </c>
      <c r="D754" s="568">
        <v>77</v>
      </c>
      <c r="E754" s="190">
        <v>4</v>
      </c>
    </row>
    <row r="755" spans="1:5" s="3" customFormat="1" ht="12.95" customHeight="1" x14ac:dyDescent="0.2">
      <c r="A755" s="115" t="s">
        <v>530</v>
      </c>
      <c r="B755" s="351">
        <v>896</v>
      </c>
      <c r="C755" s="351">
        <v>469</v>
      </c>
      <c r="D755" s="351">
        <v>427</v>
      </c>
      <c r="E755" s="172" t="s">
        <v>530</v>
      </c>
    </row>
    <row r="756" spans="1:5" s="3" customFormat="1" ht="11.25" x14ac:dyDescent="0.2">
      <c r="A756" s="114" t="s">
        <v>577</v>
      </c>
      <c r="B756" s="568">
        <v>161</v>
      </c>
      <c r="C756" s="568">
        <v>89</v>
      </c>
      <c r="D756" s="568">
        <v>72</v>
      </c>
      <c r="E756" s="190">
        <v>5</v>
      </c>
    </row>
    <row r="757" spans="1:5" s="3" customFormat="1" ht="11.25" x14ac:dyDescent="0.2">
      <c r="A757" s="114" t="s">
        <v>578</v>
      </c>
      <c r="B757" s="568">
        <v>182</v>
      </c>
      <c r="C757" s="568">
        <v>95</v>
      </c>
      <c r="D757" s="568">
        <v>87</v>
      </c>
      <c r="E757" s="190">
        <v>6</v>
      </c>
    </row>
    <row r="758" spans="1:5" s="3" customFormat="1" ht="11.25" x14ac:dyDescent="0.2">
      <c r="A758" s="114" t="s">
        <v>579</v>
      </c>
      <c r="B758" s="568">
        <v>193</v>
      </c>
      <c r="C758" s="568">
        <v>88</v>
      </c>
      <c r="D758" s="568">
        <v>105</v>
      </c>
      <c r="E758" s="190">
        <v>7</v>
      </c>
    </row>
    <row r="759" spans="1:5" s="3" customFormat="1" ht="11.25" x14ac:dyDescent="0.2">
      <c r="A759" s="114" t="s">
        <v>580</v>
      </c>
      <c r="B759" s="568">
        <v>180</v>
      </c>
      <c r="C759" s="568">
        <v>91</v>
      </c>
      <c r="D759" s="568">
        <v>89</v>
      </c>
      <c r="E759" s="190">
        <v>8</v>
      </c>
    </row>
    <row r="760" spans="1:5" s="3" customFormat="1" ht="11.25" x14ac:dyDescent="0.2">
      <c r="A760" s="114" t="s">
        <v>581</v>
      </c>
      <c r="B760" s="568">
        <v>180</v>
      </c>
      <c r="C760" s="568">
        <v>106</v>
      </c>
      <c r="D760" s="568">
        <v>74</v>
      </c>
      <c r="E760" s="190">
        <v>9</v>
      </c>
    </row>
    <row r="761" spans="1:5" s="3" customFormat="1" ht="12.95" customHeight="1" x14ac:dyDescent="0.2">
      <c r="A761" s="113" t="s">
        <v>531</v>
      </c>
      <c r="B761" s="351">
        <v>903</v>
      </c>
      <c r="C761" s="351">
        <v>456</v>
      </c>
      <c r="D761" s="351">
        <v>447</v>
      </c>
      <c r="E761" s="172" t="s">
        <v>597</v>
      </c>
    </row>
    <row r="762" spans="1:5" s="3" customFormat="1" ht="11.25" x14ac:dyDescent="0.2">
      <c r="A762" s="114" t="s">
        <v>582</v>
      </c>
      <c r="B762" s="568">
        <v>169</v>
      </c>
      <c r="C762" s="568">
        <v>98</v>
      </c>
      <c r="D762" s="568">
        <v>71</v>
      </c>
      <c r="E762" s="191">
        <v>10</v>
      </c>
    </row>
    <row r="763" spans="1:5" s="3" customFormat="1" ht="11.25" x14ac:dyDescent="0.2">
      <c r="A763" s="114" t="s">
        <v>583</v>
      </c>
      <c r="B763" s="568">
        <v>163</v>
      </c>
      <c r="C763" s="568">
        <v>85</v>
      </c>
      <c r="D763" s="568">
        <v>78</v>
      </c>
      <c r="E763" s="191">
        <v>11</v>
      </c>
    </row>
    <row r="764" spans="1:5" s="3" customFormat="1" ht="11.25" x14ac:dyDescent="0.2">
      <c r="A764" s="114" t="s">
        <v>584</v>
      </c>
      <c r="B764" s="568">
        <v>185</v>
      </c>
      <c r="C764" s="568">
        <v>78</v>
      </c>
      <c r="D764" s="568">
        <v>107</v>
      </c>
      <c r="E764" s="191">
        <v>12</v>
      </c>
    </row>
    <row r="765" spans="1:5" s="3" customFormat="1" ht="11.25" x14ac:dyDescent="0.2">
      <c r="A765" s="114" t="s">
        <v>585</v>
      </c>
      <c r="B765" s="568">
        <v>189</v>
      </c>
      <c r="C765" s="568">
        <v>89</v>
      </c>
      <c r="D765" s="568">
        <v>100</v>
      </c>
      <c r="E765" s="191">
        <v>13</v>
      </c>
    </row>
    <row r="766" spans="1:5" s="3" customFormat="1" ht="11.25" x14ac:dyDescent="0.2">
      <c r="A766" s="114" t="s">
        <v>586</v>
      </c>
      <c r="B766" s="568">
        <v>197</v>
      </c>
      <c r="C766" s="568">
        <v>106</v>
      </c>
      <c r="D766" s="568">
        <v>91</v>
      </c>
      <c r="E766" s="191">
        <v>14</v>
      </c>
    </row>
    <row r="767" spans="1:5" s="3" customFormat="1" ht="12.95" customHeight="1" x14ac:dyDescent="0.2">
      <c r="A767" s="113" t="s">
        <v>538</v>
      </c>
      <c r="B767" s="351">
        <v>876</v>
      </c>
      <c r="C767" s="351">
        <v>436</v>
      </c>
      <c r="D767" s="351">
        <v>440</v>
      </c>
      <c r="E767" s="172" t="s">
        <v>538</v>
      </c>
    </row>
    <row r="768" spans="1:5" s="3" customFormat="1" ht="11.25" x14ac:dyDescent="0.2">
      <c r="A768" s="114" t="s">
        <v>587</v>
      </c>
      <c r="B768" s="568">
        <v>192</v>
      </c>
      <c r="C768" s="568">
        <v>83</v>
      </c>
      <c r="D768" s="568">
        <v>109</v>
      </c>
      <c r="E768" s="191">
        <v>15</v>
      </c>
    </row>
    <row r="769" spans="1:5" s="3" customFormat="1" ht="11.25" x14ac:dyDescent="0.2">
      <c r="A769" s="114" t="s">
        <v>588</v>
      </c>
      <c r="B769" s="568">
        <v>141</v>
      </c>
      <c r="C769" s="568">
        <v>76</v>
      </c>
      <c r="D769" s="568">
        <v>65</v>
      </c>
      <c r="E769" s="191">
        <v>16</v>
      </c>
    </row>
    <row r="770" spans="1:5" s="3" customFormat="1" ht="11.25" x14ac:dyDescent="0.2">
      <c r="A770" s="114" t="s">
        <v>589</v>
      </c>
      <c r="B770" s="568">
        <v>177</v>
      </c>
      <c r="C770" s="568">
        <v>87</v>
      </c>
      <c r="D770" s="568">
        <v>90</v>
      </c>
      <c r="E770" s="191">
        <v>17</v>
      </c>
    </row>
    <row r="771" spans="1:5" s="3" customFormat="1" ht="11.25" x14ac:dyDescent="0.2">
      <c r="A771" s="114" t="s">
        <v>590</v>
      </c>
      <c r="B771" s="568">
        <v>191</v>
      </c>
      <c r="C771" s="568">
        <v>96</v>
      </c>
      <c r="D771" s="568">
        <v>95</v>
      </c>
      <c r="E771" s="191">
        <v>18</v>
      </c>
    </row>
    <row r="772" spans="1:5" s="3" customFormat="1" ht="11.25" x14ac:dyDescent="0.2">
      <c r="A772" s="114" t="s">
        <v>450</v>
      </c>
      <c r="B772" s="568">
        <v>175</v>
      </c>
      <c r="C772" s="568">
        <v>94</v>
      </c>
      <c r="D772" s="568">
        <v>81</v>
      </c>
      <c r="E772" s="191">
        <v>19</v>
      </c>
    </row>
    <row r="773" spans="1:5" s="3" customFormat="1" ht="12.95" customHeight="1" x14ac:dyDescent="0.2">
      <c r="A773" s="113" t="s">
        <v>539</v>
      </c>
      <c r="B773" s="351">
        <v>801</v>
      </c>
      <c r="C773" s="351">
        <v>412</v>
      </c>
      <c r="D773" s="351">
        <v>389</v>
      </c>
      <c r="E773" s="172" t="s">
        <v>533</v>
      </c>
    </row>
    <row r="774" spans="1:5" s="3" customFormat="1" ht="11.25" x14ac:dyDescent="0.2">
      <c r="A774" s="114" t="s">
        <v>591</v>
      </c>
      <c r="B774" s="568">
        <v>166</v>
      </c>
      <c r="C774" s="568">
        <v>80</v>
      </c>
      <c r="D774" s="568">
        <v>86</v>
      </c>
      <c r="E774" s="191">
        <v>20</v>
      </c>
    </row>
    <row r="775" spans="1:5" s="3" customFormat="1" ht="11.25" x14ac:dyDescent="0.2">
      <c r="A775" s="114" t="s">
        <v>592</v>
      </c>
      <c r="B775" s="568">
        <v>172</v>
      </c>
      <c r="C775" s="568">
        <v>87</v>
      </c>
      <c r="D775" s="568">
        <v>85</v>
      </c>
      <c r="E775" s="191">
        <v>21</v>
      </c>
    </row>
    <row r="776" spans="1:5" s="3" customFormat="1" ht="11.25" x14ac:dyDescent="0.2">
      <c r="A776" s="114" t="s">
        <v>593</v>
      </c>
      <c r="B776" s="568">
        <v>168</v>
      </c>
      <c r="C776" s="568">
        <v>90</v>
      </c>
      <c r="D776" s="568">
        <v>78</v>
      </c>
      <c r="E776" s="191">
        <v>22</v>
      </c>
    </row>
    <row r="777" spans="1:5" s="3" customFormat="1" ht="11.25" x14ac:dyDescent="0.2">
      <c r="A777" s="114" t="s">
        <v>594</v>
      </c>
      <c r="B777" s="568">
        <v>152</v>
      </c>
      <c r="C777" s="568">
        <v>85</v>
      </c>
      <c r="D777" s="568">
        <v>67</v>
      </c>
      <c r="E777" s="191">
        <v>23</v>
      </c>
    </row>
    <row r="778" spans="1:5" s="3" customFormat="1" ht="11.25" x14ac:dyDescent="0.2">
      <c r="A778" s="114" t="s">
        <v>595</v>
      </c>
      <c r="B778" s="568">
        <v>143</v>
      </c>
      <c r="C778" s="568">
        <v>70</v>
      </c>
      <c r="D778" s="568">
        <v>73</v>
      </c>
      <c r="E778" s="191">
        <v>24</v>
      </c>
    </row>
    <row r="779" spans="1:5" s="3" customFormat="1" ht="12.95" customHeight="1" x14ac:dyDescent="0.2">
      <c r="A779" s="113" t="s">
        <v>537</v>
      </c>
      <c r="B779" s="351">
        <v>815</v>
      </c>
      <c r="C779" s="351">
        <v>410</v>
      </c>
      <c r="D779" s="351">
        <v>405</v>
      </c>
      <c r="E779" s="172" t="s">
        <v>537</v>
      </c>
    </row>
    <row r="780" spans="1:5" s="3" customFormat="1" ht="12" customHeight="1" x14ac:dyDescent="0.2">
      <c r="A780" s="116" t="s">
        <v>540</v>
      </c>
      <c r="B780" s="351">
        <v>1055</v>
      </c>
      <c r="C780" s="351">
        <v>538</v>
      </c>
      <c r="D780" s="351">
        <v>517</v>
      </c>
      <c r="E780" s="172" t="s">
        <v>540</v>
      </c>
    </row>
    <row r="781" spans="1:5" s="3" customFormat="1" ht="12" customHeight="1" x14ac:dyDescent="0.2">
      <c r="A781" s="116" t="s">
        <v>541</v>
      </c>
      <c r="B781" s="366">
        <v>1361</v>
      </c>
      <c r="C781" s="366">
        <v>730</v>
      </c>
      <c r="D781" s="366">
        <v>631</v>
      </c>
      <c r="E781" s="172" t="s">
        <v>541</v>
      </c>
    </row>
    <row r="782" spans="1:5" s="3" customFormat="1" ht="12" customHeight="1" x14ac:dyDescent="0.2">
      <c r="A782" s="116" t="s">
        <v>542</v>
      </c>
      <c r="B782" s="366">
        <v>1557</v>
      </c>
      <c r="C782" s="366">
        <v>799</v>
      </c>
      <c r="D782" s="366">
        <v>758</v>
      </c>
      <c r="E782" s="172" t="s">
        <v>542</v>
      </c>
    </row>
    <row r="783" spans="1:5" s="3" customFormat="1" ht="12" customHeight="1" x14ac:dyDescent="0.2">
      <c r="A783" s="116" t="s">
        <v>543</v>
      </c>
      <c r="B783" s="366">
        <v>1331</v>
      </c>
      <c r="C783" s="366">
        <v>668</v>
      </c>
      <c r="D783" s="366">
        <v>663</v>
      </c>
      <c r="E783" s="172" t="s">
        <v>543</v>
      </c>
    </row>
    <row r="784" spans="1:5" s="3" customFormat="1" ht="12" customHeight="1" x14ac:dyDescent="0.2">
      <c r="A784" s="116" t="s">
        <v>544</v>
      </c>
      <c r="B784" s="366">
        <v>1134</v>
      </c>
      <c r="C784" s="366">
        <v>547</v>
      </c>
      <c r="D784" s="366">
        <v>587</v>
      </c>
      <c r="E784" s="172" t="s">
        <v>544</v>
      </c>
    </row>
    <row r="785" spans="1:5" s="3" customFormat="1" ht="12" customHeight="1" x14ac:dyDescent="0.2">
      <c r="A785" s="116" t="s">
        <v>545</v>
      </c>
      <c r="B785" s="366">
        <v>1177</v>
      </c>
      <c r="C785" s="366">
        <v>545</v>
      </c>
      <c r="D785" s="366">
        <v>632</v>
      </c>
      <c r="E785" s="172" t="s">
        <v>545</v>
      </c>
    </row>
    <row r="786" spans="1:5" s="3" customFormat="1" ht="12" customHeight="1" x14ac:dyDescent="0.2">
      <c r="A786" s="116" t="s">
        <v>546</v>
      </c>
      <c r="B786" s="366">
        <v>1609</v>
      </c>
      <c r="C786" s="366">
        <v>716</v>
      </c>
      <c r="D786" s="366">
        <v>893</v>
      </c>
      <c r="E786" s="172" t="s">
        <v>598</v>
      </c>
    </row>
    <row r="787" spans="1:5" s="3" customFormat="1" ht="12" customHeight="1" x14ac:dyDescent="0.2">
      <c r="A787" s="116" t="s">
        <v>564</v>
      </c>
      <c r="B787" s="568">
        <v>4833</v>
      </c>
      <c r="C787" s="568">
        <v>1882</v>
      </c>
      <c r="D787" s="568">
        <v>2951</v>
      </c>
      <c r="E787" s="172" t="s">
        <v>2</v>
      </c>
    </row>
    <row r="788" spans="1:5" s="3" customFormat="1" ht="17.100000000000001" customHeight="1" x14ac:dyDescent="0.2">
      <c r="A788" s="117" t="s">
        <v>553</v>
      </c>
      <c r="B788" s="351">
        <v>2937</v>
      </c>
      <c r="C788" s="351">
        <v>1482</v>
      </c>
      <c r="D788" s="351">
        <v>1455</v>
      </c>
      <c r="E788" s="173" t="s">
        <v>4</v>
      </c>
    </row>
    <row r="789" spans="1:5" s="3" customFormat="1" ht="15.95" customHeight="1" x14ac:dyDescent="0.2">
      <c r="A789" s="117" t="s">
        <v>554</v>
      </c>
      <c r="B789" s="351">
        <v>10313</v>
      </c>
      <c r="C789" s="351">
        <v>5555</v>
      </c>
      <c r="D789" s="351">
        <v>4758</v>
      </c>
      <c r="E789" s="173" t="s">
        <v>6</v>
      </c>
    </row>
    <row r="790" spans="1:5" s="3" customFormat="1" ht="12.95" customHeight="1" x14ac:dyDescent="0.2">
      <c r="A790" s="118" t="s">
        <v>555</v>
      </c>
      <c r="B790" s="568">
        <v>5555</v>
      </c>
      <c r="C790" s="568">
        <v>5555</v>
      </c>
      <c r="D790" s="568" t="s">
        <v>90</v>
      </c>
      <c r="E790" s="191" t="s">
        <v>244</v>
      </c>
    </row>
    <row r="791" spans="1:5" s="3" customFormat="1" ht="11.25" x14ac:dyDescent="0.2">
      <c r="A791" s="118" t="s">
        <v>556</v>
      </c>
      <c r="B791" s="568">
        <v>4758</v>
      </c>
      <c r="C791" s="367" t="s">
        <v>90</v>
      </c>
      <c r="D791" s="568">
        <v>4758</v>
      </c>
      <c r="E791" s="191" t="s">
        <v>245</v>
      </c>
    </row>
    <row r="792" spans="1:5" s="3" customFormat="1" ht="12.95" customHeight="1" x14ac:dyDescent="0.2">
      <c r="A792" s="116" t="s">
        <v>557</v>
      </c>
      <c r="B792" s="351">
        <v>5955</v>
      </c>
      <c r="C792" s="351">
        <v>3079</v>
      </c>
      <c r="D792" s="351">
        <v>2876</v>
      </c>
      <c r="E792" s="172" t="s">
        <v>246</v>
      </c>
    </row>
    <row r="793" spans="1:5" s="3" customFormat="1" ht="11.25" x14ac:dyDescent="0.2">
      <c r="A793" s="116" t="s">
        <v>558</v>
      </c>
      <c r="B793" s="351">
        <v>4358</v>
      </c>
      <c r="C793" s="351">
        <v>2476</v>
      </c>
      <c r="D793" s="351">
        <v>1882</v>
      </c>
      <c r="E793" s="172" t="s">
        <v>8</v>
      </c>
    </row>
    <row r="794" spans="1:5" s="3" customFormat="1" ht="12.95" customHeight="1" x14ac:dyDescent="0.2">
      <c r="A794" s="118" t="s">
        <v>559</v>
      </c>
      <c r="B794" s="568">
        <v>2476</v>
      </c>
      <c r="C794" s="568">
        <v>2476</v>
      </c>
      <c r="D794" s="367" t="s">
        <v>90</v>
      </c>
      <c r="E794" s="191" t="s">
        <v>247</v>
      </c>
    </row>
    <row r="795" spans="1:5" s="3" customFormat="1" ht="11.25" x14ac:dyDescent="0.2">
      <c r="A795" s="118" t="s">
        <v>560</v>
      </c>
      <c r="B795" s="568">
        <v>1882</v>
      </c>
      <c r="C795" s="367" t="s">
        <v>90</v>
      </c>
      <c r="D795" s="568">
        <v>1882</v>
      </c>
      <c r="E795" s="191" t="s">
        <v>248</v>
      </c>
    </row>
    <row r="796" spans="1:5" s="3" customFormat="1" ht="15.95" customHeight="1" x14ac:dyDescent="0.2">
      <c r="A796" s="117" t="s">
        <v>561</v>
      </c>
      <c r="B796" s="351">
        <v>5726</v>
      </c>
      <c r="C796" s="351">
        <v>1882</v>
      </c>
      <c r="D796" s="351">
        <v>3844</v>
      </c>
      <c r="E796" s="173" t="s">
        <v>10</v>
      </c>
    </row>
    <row r="797" spans="1:5" s="3" customFormat="1" ht="12.95" customHeight="1" x14ac:dyDescent="0.2">
      <c r="A797" s="116" t="s">
        <v>114</v>
      </c>
      <c r="B797" s="568">
        <v>1882</v>
      </c>
      <c r="C797" s="568">
        <v>1882</v>
      </c>
      <c r="D797" s="367" t="s">
        <v>90</v>
      </c>
      <c r="E797" s="172" t="s">
        <v>12</v>
      </c>
    </row>
    <row r="798" spans="1:5" s="3" customFormat="1" ht="11.25" x14ac:dyDescent="0.2">
      <c r="A798" s="116" t="s">
        <v>562</v>
      </c>
      <c r="B798" s="568">
        <v>3844</v>
      </c>
      <c r="C798" s="367" t="s">
        <v>90</v>
      </c>
      <c r="D798" s="568">
        <v>3844</v>
      </c>
      <c r="E798" s="172" t="s">
        <v>14</v>
      </c>
    </row>
    <row r="799" spans="1:5" s="3" customFormat="1" ht="15" customHeight="1" x14ac:dyDescent="0.2">
      <c r="A799" s="119" t="s">
        <v>15</v>
      </c>
      <c r="B799" s="350"/>
      <c r="C799" s="350"/>
      <c r="D799" s="350"/>
      <c r="E799" s="189" t="s">
        <v>16</v>
      </c>
    </row>
    <row r="800" spans="1:5" s="3" customFormat="1" ht="12.95" customHeight="1" x14ac:dyDescent="0.2">
      <c r="A800" s="117" t="s">
        <v>563</v>
      </c>
      <c r="B800" s="568">
        <v>2427</v>
      </c>
      <c r="C800" s="568">
        <v>1236</v>
      </c>
      <c r="D800" s="568">
        <v>1191</v>
      </c>
      <c r="E800" s="173" t="s">
        <v>249</v>
      </c>
    </row>
    <row r="801" spans="1:5" s="3" customFormat="1" ht="11.25" x14ac:dyDescent="0.2">
      <c r="A801" s="117" t="s">
        <v>250</v>
      </c>
      <c r="B801" s="568">
        <v>11716</v>
      </c>
      <c r="C801" s="568">
        <v>5801</v>
      </c>
      <c r="D801" s="568">
        <v>5915</v>
      </c>
      <c r="E801" s="173" t="s">
        <v>250</v>
      </c>
    </row>
    <row r="802" spans="1:5" s="3" customFormat="1" ht="11.25" x14ac:dyDescent="0.2">
      <c r="A802" s="117" t="s">
        <v>564</v>
      </c>
      <c r="B802" s="568">
        <v>4833</v>
      </c>
      <c r="C802" s="568">
        <v>1882</v>
      </c>
      <c r="D802" s="568">
        <v>2951</v>
      </c>
      <c r="E802" s="173" t="s">
        <v>2</v>
      </c>
    </row>
    <row r="803" spans="1:5" s="3" customFormat="1" ht="15" customHeight="1" x14ac:dyDescent="0.2">
      <c r="A803" s="119" t="s">
        <v>17</v>
      </c>
      <c r="B803" s="350"/>
      <c r="C803" s="350"/>
      <c r="D803" s="350"/>
      <c r="E803" s="189" t="s">
        <v>18</v>
      </c>
    </row>
    <row r="804" spans="1:5" s="3" customFormat="1" ht="12.95" customHeight="1" x14ac:dyDescent="0.2">
      <c r="A804" s="117" t="s">
        <v>565</v>
      </c>
      <c r="B804" s="568">
        <v>629</v>
      </c>
      <c r="C804" s="568">
        <v>324</v>
      </c>
      <c r="D804" s="568">
        <v>305</v>
      </c>
      <c r="E804" s="173" t="s">
        <v>251</v>
      </c>
    </row>
    <row r="805" spans="1:5" s="3" customFormat="1" ht="11.25" x14ac:dyDescent="0.2">
      <c r="A805" s="117" t="s">
        <v>252</v>
      </c>
      <c r="B805" s="568">
        <v>1070</v>
      </c>
      <c r="C805" s="568">
        <v>546</v>
      </c>
      <c r="D805" s="568">
        <v>524</v>
      </c>
      <c r="E805" s="173" t="s">
        <v>252</v>
      </c>
    </row>
    <row r="806" spans="1:5" s="3" customFormat="1" ht="11.25" x14ac:dyDescent="0.2">
      <c r="A806" s="117" t="s">
        <v>253</v>
      </c>
      <c r="B806" s="568">
        <v>578</v>
      </c>
      <c r="C806" s="568">
        <v>278</v>
      </c>
      <c r="D806" s="568">
        <v>300</v>
      </c>
      <c r="E806" s="173" t="s">
        <v>253</v>
      </c>
    </row>
    <row r="807" spans="1:5" s="3" customFormat="1" ht="11.25" x14ac:dyDescent="0.2">
      <c r="A807" s="117" t="s">
        <v>254</v>
      </c>
      <c r="B807" s="568">
        <v>509</v>
      </c>
      <c r="C807" s="568">
        <v>259</v>
      </c>
      <c r="D807" s="568">
        <v>250</v>
      </c>
      <c r="E807" s="173" t="s">
        <v>254</v>
      </c>
    </row>
    <row r="808" spans="1:5" s="3" customFormat="1" ht="11.25" x14ac:dyDescent="0.2">
      <c r="A808" s="117" t="s">
        <v>566</v>
      </c>
      <c r="B808" s="568">
        <v>976</v>
      </c>
      <c r="C808" s="568">
        <v>506</v>
      </c>
      <c r="D808" s="568">
        <v>470</v>
      </c>
      <c r="E808" s="173" t="s">
        <v>255</v>
      </c>
    </row>
    <row r="809" spans="1:5" s="3" customFormat="1" ht="15" customHeight="1" x14ac:dyDescent="0.2">
      <c r="A809" s="119" t="s">
        <v>238</v>
      </c>
      <c r="B809" s="351">
        <v>3803</v>
      </c>
      <c r="C809" s="350" t="s">
        <v>90</v>
      </c>
      <c r="D809" s="351">
        <v>3803</v>
      </c>
      <c r="E809" s="189" t="s">
        <v>256</v>
      </c>
    </row>
    <row r="810" spans="1:5" s="3" customFormat="1" ht="24.95" customHeight="1" x14ac:dyDescent="0.2">
      <c r="A810" s="119" t="s">
        <v>845</v>
      </c>
      <c r="B810" s="350">
        <v>1676</v>
      </c>
      <c r="C810" s="350">
        <v>833</v>
      </c>
      <c r="D810" s="350">
        <v>843</v>
      </c>
      <c r="E810" s="189" t="s">
        <v>270</v>
      </c>
    </row>
    <row r="811" spans="1:5" s="3" customFormat="1" ht="15" customHeight="1" x14ac:dyDescent="0.2">
      <c r="A811" s="113" t="s">
        <v>427</v>
      </c>
      <c r="B811" s="351">
        <v>65</v>
      </c>
      <c r="C811" s="351">
        <v>38</v>
      </c>
      <c r="D811" s="351">
        <v>27</v>
      </c>
      <c r="E811" s="172" t="s">
        <v>596</v>
      </c>
    </row>
    <row r="812" spans="1:5" s="3" customFormat="1" ht="11.25" x14ac:dyDescent="0.2">
      <c r="A812" s="114" t="s">
        <v>572</v>
      </c>
      <c r="B812" s="568">
        <v>8</v>
      </c>
      <c r="C812" s="656">
        <v>11</v>
      </c>
      <c r="D812" s="657">
        <v>6</v>
      </c>
      <c r="E812" s="190">
        <v>0</v>
      </c>
    </row>
    <row r="813" spans="1:5" s="3" customFormat="1" ht="11.25" x14ac:dyDescent="0.2">
      <c r="A813" s="114" t="s">
        <v>573</v>
      </c>
      <c r="B813" s="568">
        <v>9</v>
      </c>
      <c r="C813" s="656"/>
      <c r="D813" s="657"/>
      <c r="E813" s="190">
        <v>1</v>
      </c>
    </row>
    <row r="814" spans="1:5" s="3" customFormat="1" ht="11.25" x14ac:dyDescent="0.2">
      <c r="A814" s="114" t="s">
        <v>574</v>
      </c>
      <c r="B814" s="568">
        <v>14</v>
      </c>
      <c r="C814" s="568">
        <v>11</v>
      </c>
      <c r="D814" s="568">
        <v>3</v>
      </c>
      <c r="E814" s="190">
        <v>2</v>
      </c>
    </row>
    <row r="815" spans="1:5" s="3" customFormat="1" ht="11.25" x14ac:dyDescent="0.2">
      <c r="A815" s="114" t="s">
        <v>575</v>
      </c>
      <c r="B815" s="568">
        <v>17</v>
      </c>
      <c r="C815" s="568">
        <v>7</v>
      </c>
      <c r="D815" s="568">
        <v>10</v>
      </c>
      <c r="E815" s="190">
        <v>3</v>
      </c>
    </row>
    <row r="816" spans="1:5" s="3" customFormat="1" ht="11.25" x14ac:dyDescent="0.2">
      <c r="A816" s="114" t="s">
        <v>576</v>
      </c>
      <c r="B816" s="568">
        <v>17</v>
      </c>
      <c r="C816" s="568">
        <v>9</v>
      </c>
      <c r="D816" s="568">
        <v>8</v>
      </c>
      <c r="E816" s="190">
        <v>4</v>
      </c>
    </row>
    <row r="817" spans="1:5" s="3" customFormat="1" ht="12.95" customHeight="1" x14ac:dyDescent="0.2">
      <c r="A817" s="115" t="s">
        <v>530</v>
      </c>
      <c r="B817" s="351">
        <v>99</v>
      </c>
      <c r="C817" s="351">
        <v>48</v>
      </c>
      <c r="D817" s="351">
        <v>51</v>
      </c>
      <c r="E817" s="172" t="s">
        <v>530</v>
      </c>
    </row>
    <row r="818" spans="1:5" s="3" customFormat="1" ht="11.25" x14ac:dyDescent="0.2">
      <c r="A818" s="114" t="s">
        <v>577</v>
      </c>
      <c r="B818" s="568">
        <v>22</v>
      </c>
      <c r="C818" s="568">
        <v>11</v>
      </c>
      <c r="D818" s="568">
        <v>11</v>
      </c>
      <c r="E818" s="190">
        <v>5</v>
      </c>
    </row>
    <row r="819" spans="1:5" s="3" customFormat="1" ht="11.25" x14ac:dyDescent="0.2">
      <c r="A819" s="114" t="s">
        <v>578</v>
      </c>
      <c r="B819" s="568">
        <v>20</v>
      </c>
      <c r="C819" s="568">
        <v>6</v>
      </c>
      <c r="D819" s="568">
        <v>14</v>
      </c>
      <c r="E819" s="190">
        <v>6</v>
      </c>
    </row>
    <row r="820" spans="1:5" s="3" customFormat="1" ht="11.25" x14ac:dyDescent="0.2">
      <c r="A820" s="114" t="s">
        <v>579</v>
      </c>
      <c r="B820" s="568">
        <v>20</v>
      </c>
      <c r="C820" s="568">
        <v>13</v>
      </c>
      <c r="D820" s="568">
        <v>7</v>
      </c>
      <c r="E820" s="190">
        <v>7</v>
      </c>
    </row>
    <row r="821" spans="1:5" s="3" customFormat="1" ht="11.25" x14ac:dyDescent="0.2">
      <c r="A821" s="114" t="s">
        <v>580</v>
      </c>
      <c r="B821" s="568">
        <v>18</v>
      </c>
      <c r="C821" s="568">
        <v>10</v>
      </c>
      <c r="D821" s="568">
        <v>8</v>
      </c>
      <c r="E821" s="190">
        <v>8</v>
      </c>
    </row>
    <row r="822" spans="1:5" s="3" customFormat="1" ht="11.25" x14ac:dyDescent="0.2">
      <c r="A822" s="114" t="s">
        <v>581</v>
      </c>
      <c r="B822" s="568">
        <v>19</v>
      </c>
      <c r="C822" s="568">
        <v>8</v>
      </c>
      <c r="D822" s="568">
        <v>11</v>
      </c>
      <c r="E822" s="190">
        <v>9</v>
      </c>
    </row>
    <row r="823" spans="1:5" s="3" customFormat="1" ht="12.95" customHeight="1" x14ac:dyDescent="0.2">
      <c r="A823" s="113" t="s">
        <v>531</v>
      </c>
      <c r="B823" s="351">
        <v>110</v>
      </c>
      <c r="C823" s="351">
        <v>57</v>
      </c>
      <c r="D823" s="351">
        <v>53</v>
      </c>
      <c r="E823" s="172" t="s">
        <v>597</v>
      </c>
    </row>
    <row r="824" spans="1:5" s="3" customFormat="1" ht="11.25" x14ac:dyDescent="0.2">
      <c r="A824" s="114" t="s">
        <v>582</v>
      </c>
      <c r="B824" s="568">
        <v>15</v>
      </c>
      <c r="C824" s="568">
        <v>8</v>
      </c>
      <c r="D824" s="568">
        <v>7</v>
      </c>
      <c r="E824" s="191">
        <v>10</v>
      </c>
    </row>
    <row r="825" spans="1:5" s="3" customFormat="1" ht="11.25" x14ac:dyDescent="0.2">
      <c r="A825" s="114" t="s">
        <v>583</v>
      </c>
      <c r="B825" s="568">
        <v>24</v>
      </c>
      <c r="C825" s="568">
        <v>16</v>
      </c>
      <c r="D825" s="568">
        <v>8</v>
      </c>
      <c r="E825" s="191">
        <v>11</v>
      </c>
    </row>
    <row r="826" spans="1:5" s="3" customFormat="1" ht="11.25" x14ac:dyDescent="0.2">
      <c r="A826" s="114" t="s">
        <v>584</v>
      </c>
      <c r="B826" s="568">
        <v>22</v>
      </c>
      <c r="C826" s="568">
        <v>12</v>
      </c>
      <c r="D826" s="568">
        <v>10</v>
      </c>
      <c r="E826" s="191">
        <v>12</v>
      </c>
    </row>
    <row r="827" spans="1:5" s="3" customFormat="1" ht="11.25" x14ac:dyDescent="0.2">
      <c r="A827" s="114" t="s">
        <v>585</v>
      </c>
      <c r="B827" s="568">
        <v>20</v>
      </c>
      <c r="C827" s="568">
        <v>11</v>
      </c>
      <c r="D827" s="568">
        <v>9</v>
      </c>
      <c r="E827" s="191">
        <v>13</v>
      </c>
    </row>
    <row r="828" spans="1:5" s="3" customFormat="1" ht="11.25" x14ac:dyDescent="0.2">
      <c r="A828" s="114" t="s">
        <v>586</v>
      </c>
      <c r="B828" s="568">
        <v>29</v>
      </c>
      <c r="C828" s="568">
        <v>10</v>
      </c>
      <c r="D828" s="568">
        <v>19</v>
      </c>
      <c r="E828" s="191">
        <v>14</v>
      </c>
    </row>
    <row r="829" spans="1:5" s="3" customFormat="1" ht="12.95" customHeight="1" x14ac:dyDescent="0.2">
      <c r="A829" s="113" t="s">
        <v>538</v>
      </c>
      <c r="B829" s="351">
        <v>70</v>
      </c>
      <c r="C829" s="351">
        <v>37</v>
      </c>
      <c r="D829" s="351">
        <v>33</v>
      </c>
      <c r="E829" s="172" t="s">
        <v>538</v>
      </c>
    </row>
    <row r="830" spans="1:5" s="3" customFormat="1" ht="11.25" x14ac:dyDescent="0.2">
      <c r="A830" s="114" t="s">
        <v>587</v>
      </c>
      <c r="B830" s="568">
        <v>9</v>
      </c>
      <c r="C830" s="568">
        <v>6</v>
      </c>
      <c r="D830" s="568">
        <v>3</v>
      </c>
      <c r="E830" s="191">
        <v>15</v>
      </c>
    </row>
    <row r="831" spans="1:5" s="3" customFormat="1" ht="11.25" x14ac:dyDescent="0.2">
      <c r="A831" s="114" t="s">
        <v>588</v>
      </c>
      <c r="B831" s="568">
        <v>20</v>
      </c>
      <c r="C831" s="568">
        <v>9</v>
      </c>
      <c r="D831" s="568">
        <v>11</v>
      </c>
      <c r="E831" s="191">
        <v>16</v>
      </c>
    </row>
    <row r="832" spans="1:5" s="3" customFormat="1" ht="11.25" x14ac:dyDescent="0.2">
      <c r="A832" s="114" t="s">
        <v>589</v>
      </c>
      <c r="B832" s="568">
        <v>12</v>
      </c>
      <c r="C832" s="568">
        <v>5</v>
      </c>
      <c r="D832" s="568">
        <v>7</v>
      </c>
      <c r="E832" s="191">
        <v>17</v>
      </c>
    </row>
    <row r="833" spans="1:6" s="3" customFormat="1" ht="11.25" x14ac:dyDescent="0.2">
      <c r="A833" s="114" t="s">
        <v>590</v>
      </c>
      <c r="B833" s="568">
        <v>15</v>
      </c>
      <c r="C833" s="568">
        <v>7</v>
      </c>
      <c r="D833" s="568">
        <v>8</v>
      </c>
      <c r="E833" s="191">
        <v>18</v>
      </c>
      <c r="F833" s="661"/>
    </row>
    <row r="834" spans="1:6" s="3" customFormat="1" ht="11.25" x14ac:dyDescent="0.2">
      <c r="A834" s="114" t="s">
        <v>450</v>
      </c>
      <c r="B834" s="568">
        <v>14</v>
      </c>
      <c r="C834" s="568">
        <v>10</v>
      </c>
      <c r="D834" s="568">
        <v>4</v>
      </c>
      <c r="E834" s="191">
        <v>19</v>
      </c>
      <c r="F834" s="661"/>
    </row>
    <row r="835" spans="1:6" s="3" customFormat="1" ht="12.95" customHeight="1" x14ac:dyDescent="0.2">
      <c r="A835" s="113" t="s">
        <v>539</v>
      </c>
      <c r="B835" s="351">
        <v>94</v>
      </c>
      <c r="C835" s="568">
        <v>47</v>
      </c>
      <c r="D835" s="351">
        <v>47</v>
      </c>
      <c r="E835" s="172" t="s">
        <v>533</v>
      </c>
    </row>
    <row r="836" spans="1:6" s="3" customFormat="1" ht="11.25" x14ac:dyDescent="0.2">
      <c r="A836" s="114" t="s">
        <v>591</v>
      </c>
      <c r="B836" s="568">
        <v>20</v>
      </c>
      <c r="C836" s="568">
        <v>10</v>
      </c>
      <c r="D836" s="568">
        <v>10</v>
      </c>
      <c r="E836" s="191">
        <v>20</v>
      </c>
    </row>
    <row r="837" spans="1:6" s="3" customFormat="1" ht="11.25" x14ac:dyDescent="0.2">
      <c r="A837" s="114" t="s">
        <v>592</v>
      </c>
      <c r="B837" s="568">
        <v>10</v>
      </c>
      <c r="C837" s="568">
        <v>6</v>
      </c>
      <c r="D837" s="568">
        <v>4</v>
      </c>
      <c r="E837" s="191">
        <v>21</v>
      </c>
    </row>
    <row r="838" spans="1:6" s="3" customFormat="1" ht="11.25" x14ac:dyDescent="0.2">
      <c r="A838" s="114" t="s">
        <v>593</v>
      </c>
      <c r="B838" s="568">
        <v>21</v>
      </c>
      <c r="C838" s="568">
        <v>12</v>
      </c>
      <c r="D838" s="568">
        <v>9</v>
      </c>
      <c r="E838" s="191">
        <v>22</v>
      </c>
    </row>
    <row r="839" spans="1:6" s="3" customFormat="1" ht="11.25" x14ac:dyDescent="0.2">
      <c r="A839" s="114" t="s">
        <v>594</v>
      </c>
      <c r="B839" s="568">
        <v>26</v>
      </c>
      <c r="C839" s="568">
        <v>13</v>
      </c>
      <c r="D839" s="568">
        <v>13</v>
      </c>
      <c r="E839" s="191">
        <v>23</v>
      </c>
    </row>
    <row r="840" spans="1:6" s="3" customFormat="1" ht="11.25" x14ac:dyDescent="0.2">
      <c r="A840" s="114" t="s">
        <v>595</v>
      </c>
      <c r="B840" s="568">
        <v>17</v>
      </c>
      <c r="C840" s="568">
        <v>6</v>
      </c>
      <c r="D840" s="568">
        <v>11</v>
      </c>
      <c r="E840" s="191">
        <v>24</v>
      </c>
    </row>
    <row r="841" spans="1:6" s="3" customFormat="1" ht="12.95" customHeight="1" x14ac:dyDescent="0.2">
      <c r="A841" s="113" t="s">
        <v>537</v>
      </c>
      <c r="B841" s="351">
        <v>89</v>
      </c>
      <c r="C841" s="351">
        <v>43</v>
      </c>
      <c r="D841" s="351">
        <v>46</v>
      </c>
      <c r="E841" s="172" t="s">
        <v>537</v>
      </c>
    </row>
    <row r="842" spans="1:6" s="3" customFormat="1" ht="12" customHeight="1" x14ac:dyDescent="0.2">
      <c r="A842" s="116" t="s">
        <v>540</v>
      </c>
      <c r="B842" s="351">
        <v>119</v>
      </c>
      <c r="C842" s="351">
        <v>60</v>
      </c>
      <c r="D842" s="351">
        <v>59</v>
      </c>
      <c r="E842" s="172" t="s">
        <v>540</v>
      </c>
    </row>
    <row r="843" spans="1:6" s="3" customFormat="1" ht="12" customHeight="1" x14ac:dyDescent="0.2">
      <c r="A843" s="116" t="s">
        <v>541</v>
      </c>
      <c r="B843" s="366">
        <v>127</v>
      </c>
      <c r="C843" s="366">
        <v>65</v>
      </c>
      <c r="D843" s="366">
        <v>62</v>
      </c>
      <c r="E843" s="172" t="s">
        <v>541</v>
      </c>
    </row>
    <row r="844" spans="1:6" s="3" customFormat="1" ht="12" customHeight="1" x14ac:dyDescent="0.2">
      <c r="A844" s="116" t="s">
        <v>542</v>
      </c>
      <c r="B844" s="366">
        <v>143</v>
      </c>
      <c r="C844" s="366">
        <v>76</v>
      </c>
      <c r="D844" s="366">
        <v>67</v>
      </c>
      <c r="E844" s="172" t="s">
        <v>542</v>
      </c>
    </row>
    <row r="845" spans="1:6" s="3" customFormat="1" ht="12" customHeight="1" x14ac:dyDescent="0.2">
      <c r="A845" s="116" t="s">
        <v>543</v>
      </c>
      <c r="B845" s="366">
        <v>123</v>
      </c>
      <c r="C845" s="366">
        <v>64</v>
      </c>
      <c r="D845" s="366">
        <v>59</v>
      </c>
      <c r="E845" s="172" t="s">
        <v>543</v>
      </c>
    </row>
    <row r="846" spans="1:6" s="3" customFormat="1" ht="12" customHeight="1" x14ac:dyDescent="0.2">
      <c r="A846" s="116" t="s">
        <v>544</v>
      </c>
      <c r="B846" s="366">
        <v>112</v>
      </c>
      <c r="C846" s="366">
        <v>56</v>
      </c>
      <c r="D846" s="366">
        <v>56</v>
      </c>
      <c r="E846" s="172" t="s">
        <v>544</v>
      </c>
    </row>
    <row r="847" spans="1:6" s="3" customFormat="1" ht="12" customHeight="1" x14ac:dyDescent="0.2">
      <c r="A847" s="116" t="s">
        <v>545</v>
      </c>
      <c r="B847" s="366">
        <v>112</v>
      </c>
      <c r="C847" s="366">
        <v>56</v>
      </c>
      <c r="D847" s="366">
        <v>56</v>
      </c>
      <c r="E847" s="172" t="s">
        <v>545</v>
      </c>
    </row>
    <row r="848" spans="1:6" s="3" customFormat="1" ht="12" customHeight="1" x14ac:dyDescent="0.2">
      <c r="A848" s="116" t="s">
        <v>546</v>
      </c>
      <c r="B848" s="366">
        <v>119</v>
      </c>
      <c r="C848" s="366">
        <v>62</v>
      </c>
      <c r="D848" s="366">
        <v>57</v>
      </c>
      <c r="E848" s="172" t="s">
        <v>598</v>
      </c>
    </row>
    <row r="849" spans="1:5" s="3" customFormat="1" ht="12" customHeight="1" x14ac:dyDescent="0.2">
      <c r="A849" s="116" t="s">
        <v>564</v>
      </c>
      <c r="B849" s="568">
        <v>294</v>
      </c>
      <c r="C849" s="568">
        <v>124</v>
      </c>
      <c r="D849" s="568">
        <v>170</v>
      </c>
      <c r="E849" s="172" t="s">
        <v>2</v>
      </c>
    </row>
    <row r="850" spans="1:5" s="3" customFormat="1" ht="17.100000000000001" customHeight="1" x14ac:dyDescent="0.2">
      <c r="A850" s="117" t="s">
        <v>553</v>
      </c>
      <c r="B850" s="351">
        <v>315</v>
      </c>
      <c r="C850" s="351">
        <v>163</v>
      </c>
      <c r="D850" s="351">
        <v>152</v>
      </c>
      <c r="E850" s="173" t="s">
        <v>4</v>
      </c>
    </row>
    <row r="851" spans="1:5" s="3" customFormat="1" ht="15.95" customHeight="1" x14ac:dyDescent="0.2">
      <c r="A851" s="117" t="s">
        <v>554</v>
      </c>
      <c r="B851" s="351">
        <v>1010</v>
      </c>
      <c r="C851" s="351">
        <v>546</v>
      </c>
      <c r="D851" s="351">
        <v>464</v>
      </c>
      <c r="E851" s="173" t="s">
        <v>6</v>
      </c>
    </row>
    <row r="852" spans="1:5" s="3" customFormat="1" ht="12.95" customHeight="1" x14ac:dyDescent="0.2">
      <c r="A852" s="118" t="s">
        <v>555</v>
      </c>
      <c r="B852" s="568">
        <v>546</v>
      </c>
      <c r="C852" s="568">
        <v>546</v>
      </c>
      <c r="D852" s="367" t="s">
        <v>90</v>
      </c>
      <c r="E852" s="191" t="s">
        <v>244</v>
      </c>
    </row>
    <row r="853" spans="1:5" s="3" customFormat="1" ht="11.25" x14ac:dyDescent="0.2">
      <c r="A853" s="118" t="s">
        <v>556</v>
      </c>
      <c r="B853" s="568">
        <v>464</v>
      </c>
      <c r="C853" s="367" t="s">
        <v>90</v>
      </c>
      <c r="D853" s="568">
        <v>464</v>
      </c>
      <c r="E853" s="191" t="s">
        <v>245</v>
      </c>
    </row>
    <row r="854" spans="1:5" s="3" customFormat="1" ht="12.95" customHeight="1" x14ac:dyDescent="0.2">
      <c r="A854" s="116" t="s">
        <v>557</v>
      </c>
      <c r="B854" s="351">
        <v>601</v>
      </c>
      <c r="C854" s="351">
        <v>308</v>
      </c>
      <c r="D854" s="351">
        <v>293</v>
      </c>
      <c r="E854" s="172" t="s">
        <v>246</v>
      </c>
    </row>
    <row r="855" spans="1:5" s="3" customFormat="1" ht="11.25" x14ac:dyDescent="0.2">
      <c r="A855" s="116" t="s">
        <v>558</v>
      </c>
      <c r="B855" s="351">
        <v>409</v>
      </c>
      <c r="C855" s="351">
        <v>238</v>
      </c>
      <c r="D855" s="351">
        <v>171</v>
      </c>
      <c r="E855" s="172" t="s">
        <v>8</v>
      </c>
    </row>
    <row r="856" spans="1:5" s="3" customFormat="1" ht="12.95" customHeight="1" x14ac:dyDescent="0.2">
      <c r="A856" s="118" t="s">
        <v>559</v>
      </c>
      <c r="B856" s="568">
        <v>238</v>
      </c>
      <c r="C856" s="568">
        <v>238</v>
      </c>
      <c r="D856" s="367" t="s">
        <v>90</v>
      </c>
      <c r="E856" s="191" t="s">
        <v>247</v>
      </c>
    </row>
    <row r="857" spans="1:5" s="3" customFormat="1" ht="11.25" x14ac:dyDescent="0.2">
      <c r="A857" s="118" t="s">
        <v>560</v>
      </c>
      <c r="B857" s="568">
        <v>171</v>
      </c>
      <c r="C857" s="367" t="s">
        <v>90</v>
      </c>
      <c r="D857" s="568">
        <v>171</v>
      </c>
      <c r="E857" s="191" t="s">
        <v>248</v>
      </c>
    </row>
    <row r="858" spans="1:5" s="3" customFormat="1" ht="15.95" customHeight="1" x14ac:dyDescent="0.2">
      <c r="A858" s="117" t="s">
        <v>561</v>
      </c>
      <c r="B858" s="351">
        <v>351</v>
      </c>
      <c r="C858" s="351">
        <v>124</v>
      </c>
      <c r="D858" s="351">
        <v>227</v>
      </c>
      <c r="E858" s="173" t="s">
        <v>10</v>
      </c>
    </row>
    <row r="859" spans="1:5" s="3" customFormat="1" ht="12.95" customHeight="1" x14ac:dyDescent="0.2">
      <c r="A859" s="116" t="s">
        <v>114</v>
      </c>
      <c r="B859" s="568">
        <v>124</v>
      </c>
      <c r="C859" s="568">
        <v>124</v>
      </c>
      <c r="D859" s="367" t="s">
        <v>90</v>
      </c>
      <c r="E859" s="172" t="s">
        <v>12</v>
      </c>
    </row>
    <row r="860" spans="1:5" s="3" customFormat="1" ht="11.25" x14ac:dyDescent="0.2">
      <c r="A860" s="116" t="s">
        <v>562</v>
      </c>
      <c r="B860" s="568">
        <v>227</v>
      </c>
      <c r="C860" s="367" t="s">
        <v>90</v>
      </c>
      <c r="D860" s="568">
        <v>227</v>
      </c>
      <c r="E860" s="172" t="s">
        <v>14</v>
      </c>
    </row>
    <row r="861" spans="1:5" s="3" customFormat="1" ht="15" customHeight="1" x14ac:dyDescent="0.2">
      <c r="A861" s="119" t="s">
        <v>15</v>
      </c>
      <c r="B861" s="350"/>
      <c r="C861" s="350"/>
      <c r="D861" s="350"/>
      <c r="E861" s="189" t="s">
        <v>16</v>
      </c>
    </row>
    <row r="862" spans="1:5" s="3" customFormat="1" ht="12.95" customHeight="1" x14ac:dyDescent="0.2">
      <c r="A862" s="117" t="s">
        <v>563</v>
      </c>
      <c r="B862" s="568">
        <v>274</v>
      </c>
      <c r="C862" s="568">
        <v>143</v>
      </c>
      <c r="D862" s="568">
        <v>131</v>
      </c>
      <c r="E862" s="173" t="s">
        <v>249</v>
      </c>
    </row>
    <row r="863" spans="1:5" s="3" customFormat="1" ht="11.25" x14ac:dyDescent="0.2">
      <c r="A863" s="117" t="s">
        <v>250</v>
      </c>
      <c r="B863" s="568">
        <v>1108</v>
      </c>
      <c r="C863" s="568">
        <v>566</v>
      </c>
      <c r="D863" s="568">
        <v>542</v>
      </c>
      <c r="E863" s="173" t="s">
        <v>250</v>
      </c>
    </row>
    <row r="864" spans="1:5" s="3" customFormat="1" ht="11.25" x14ac:dyDescent="0.2">
      <c r="A864" s="117" t="s">
        <v>564</v>
      </c>
      <c r="B864" s="568">
        <v>294</v>
      </c>
      <c r="C864" s="568">
        <v>124</v>
      </c>
      <c r="D864" s="568">
        <v>170</v>
      </c>
      <c r="E864" s="173" t="s">
        <v>2</v>
      </c>
    </row>
    <row r="865" spans="1:7" s="3" customFormat="1" ht="15" customHeight="1" x14ac:dyDescent="0.2">
      <c r="A865" s="119" t="s">
        <v>17</v>
      </c>
      <c r="B865" s="350"/>
      <c r="C865" s="350"/>
      <c r="D865" s="350"/>
      <c r="E865" s="189" t="s">
        <v>18</v>
      </c>
    </row>
    <row r="866" spans="1:7" s="3" customFormat="1" ht="12.95" customHeight="1" x14ac:dyDescent="0.2">
      <c r="A866" s="117" t="s">
        <v>565</v>
      </c>
      <c r="B866" s="568">
        <v>76</v>
      </c>
      <c r="C866" s="568">
        <v>33</v>
      </c>
      <c r="D866" s="568">
        <v>43</v>
      </c>
      <c r="E866" s="173" t="s">
        <v>251</v>
      </c>
    </row>
    <row r="867" spans="1:7" s="3" customFormat="1" ht="11.25" x14ac:dyDescent="0.2">
      <c r="A867" s="117" t="s">
        <v>252</v>
      </c>
      <c r="B867" s="568">
        <v>118</v>
      </c>
      <c r="C867" s="568">
        <v>67</v>
      </c>
      <c r="D867" s="568">
        <v>51</v>
      </c>
      <c r="E867" s="173" t="s">
        <v>252</v>
      </c>
    </row>
    <row r="868" spans="1:7" s="3" customFormat="1" ht="11.25" x14ac:dyDescent="0.2">
      <c r="A868" s="117" t="s">
        <v>253</v>
      </c>
      <c r="B868" s="568">
        <v>58</v>
      </c>
      <c r="C868" s="568">
        <v>27</v>
      </c>
      <c r="D868" s="568">
        <v>31</v>
      </c>
      <c r="E868" s="173" t="s">
        <v>253</v>
      </c>
    </row>
    <row r="869" spans="1:7" s="3" customFormat="1" ht="11.25" x14ac:dyDescent="0.2">
      <c r="A869" s="117" t="s">
        <v>254</v>
      </c>
      <c r="B869" s="568">
        <v>47</v>
      </c>
      <c r="C869" s="568">
        <v>21</v>
      </c>
      <c r="D869" s="568">
        <v>26</v>
      </c>
      <c r="E869" s="173" t="s">
        <v>254</v>
      </c>
    </row>
    <row r="870" spans="1:7" s="3" customFormat="1" ht="11.25" x14ac:dyDescent="0.2">
      <c r="A870" s="117" t="s">
        <v>566</v>
      </c>
      <c r="B870" s="568">
        <v>108</v>
      </c>
      <c r="C870" s="568">
        <v>57</v>
      </c>
      <c r="D870" s="568">
        <v>51</v>
      </c>
      <c r="E870" s="173" t="s">
        <v>255</v>
      </c>
    </row>
    <row r="871" spans="1:7" s="3" customFormat="1" ht="15" customHeight="1" x14ac:dyDescent="0.2">
      <c r="A871" s="119" t="s">
        <v>238</v>
      </c>
      <c r="B871" s="351">
        <v>373</v>
      </c>
      <c r="C871" s="350" t="s">
        <v>90</v>
      </c>
      <c r="D871" s="351">
        <v>373</v>
      </c>
      <c r="E871" s="189" t="s">
        <v>256</v>
      </c>
    </row>
    <row r="872" spans="1:7" s="3" customFormat="1" ht="24.95" customHeight="1" x14ac:dyDescent="0.2">
      <c r="A872" s="119" t="s">
        <v>846</v>
      </c>
      <c r="B872" s="350">
        <v>1049</v>
      </c>
      <c r="C872" s="350">
        <v>520</v>
      </c>
      <c r="D872" s="350">
        <v>529</v>
      </c>
      <c r="E872" s="189" t="s">
        <v>271</v>
      </c>
    </row>
    <row r="873" spans="1:7" s="3" customFormat="1" ht="15" customHeight="1" x14ac:dyDescent="0.2">
      <c r="A873" s="113" t="s">
        <v>427</v>
      </c>
      <c r="B873" s="351">
        <v>26</v>
      </c>
      <c r="C873" s="351">
        <v>14</v>
      </c>
      <c r="D873" s="351">
        <v>12</v>
      </c>
      <c r="E873" s="172" t="s">
        <v>596</v>
      </c>
    </row>
    <row r="874" spans="1:7" s="3" customFormat="1" ht="11.25" x14ac:dyDescent="0.2">
      <c r="A874" s="114" t="s">
        <v>572</v>
      </c>
      <c r="B874" s="660">
        <v>8</v>
      </c>
      <c r="C874" s="656">
        <v>5</v>
      </c>
      <c r="D874" s="657">
        <v>3</v>
      </c>
      <c r="E874" s="190">
        <v>0</v>
      </c>
      <c r="F874" s="661"/>
    </row>
    <row r="875" spans="1:7" s="3" customFormat="1" ht="11.25" x14ac:dyDescent="0.2">
      <c r="A875" s="114" t="s">
        <v>573</v>
      </c>
      <c r="B875" s="660"/>
      <c r="C875" s="656"/>
      <c r="D875" s="657"/>
      <c r="E875" s="190">
        <v>1</v>
      </c>
      <c r="F875" s="661"/>
    </row>
    <row r="876" spans="1:7" s="3" customFormat="1" ht="11.25" x14ac:dyDescent="0.2">
      <c r="A876" s="114" t="s">
        <v>574</v>
      </c>
      <c r="B876" s="660">
        <v>8</v>
      </c>
      <c r="C876" s="656">
        <v>4</v>
      </c>
      <c r="D876" s="657">
        <v>4</v>
      </c>
      <c r="E876" s="190">
        <v>2</v>
      </c>
      <c r="F876" s="655"/>
      <c r="G876" s="7"/>
    </row>
    <row r="877" spans="1:7" s="3" customFormat="1" ht="11.25" x14ac:dyDescent="0.2">
      <c r="A877" s="114" t="s">
        <v>575</v>
      </c>
      <c r="B877" s="660"/>
      <c r="C877" s="656"/>
      <c r="D877" s="657"/>
      <c r="E877" s="190">
        <v>3</v>
      </c>
      <c r="F877" s="655"/>
      <c r="G877" s="7"/>
    </row>
    <row r="878" spans="1:7" s="3" customFormat="1" ht="11.25" x14ac:dyDescent="0.2">
      <c r="A878" s="114" t="s">
        <v>576</v>
      </c>
      <c r="B878" s="568">
        <v>10</v>
      </c>
      <c r="C878" s="568">
        <v>5</v>
      </c>
      <c r="D878" s="568">
        <v>5</v>
      </c>
      <c r="E878" s="190">
        <v>4</v>
      </c>
    </row>
    <row r="879" spans="1:7" s="3" customFormat="1" ht="12.95" customHeight="1" x14ac:dyDescent="0.2">
      <c r="A879" s="115" t="s">
        <v>530</v>
      </c>
      <c r="B879" s="351">
        <v>51</v>
      </c>
      <c r="C879" s="568">
        <v>29</v>
      </c>
      <c r="D879" s="568">
        <v>22</v>
      </c>
      <c r="E879" s="172" t="s">
        <v>530</v>
      </c>
      <c r="F879" s="106"/>
    </row>
    <row r="880" spans="1:7" s="3" customFormat="1" ht="11.25" x14ac:dyDescent="0.2">
      <c r="A880" s="114" t="s">
        <v>577</v>
      </c>
      <c r="B880" s="568">
        <v>8</v>
      </c>
      <c r="C880" s="568">
        <v>3</v>
      </c>
      <c r="D880" s="568">
        <v>5</v>
      </c>
      <c r="E880" s="190">
        <v>5</v>
      </c>
    </row>
    <row r="881" spans="1:6" s="3" customFormat="1" ht="11.25" x14ac:dyDescent="0.2">
      <c r="A881" s="114" t="s">
        <v>578</v>
      </c>
      <c r="B881" s="568">
        <v>14</v>
      </c>
      <c r="C881" s="568">
        <v>9</v>
      </c>
      <c r="D881" s="568">
        <v>5</v>
      </c>
      <c r="E881" s="190">
        <v>6</v>
      </c>
    </row>
    <row r="882" spans="1:6" s="3" customFormat="1" ht="11.25" x14ac:dyDescent="0.2">
      <c r="A882" s="114" t="s">
        <v>579</v>
      </c>
      <c r="B882" s="568">
        <v>7</v>
      </c>
      <c r="C882" s="568">
        <v>7</v>
      </c>
      <c r="D882" s="568" t="s">
        <v>1244</v>
      </c>
      <c r="E882" s="190">
        <v>7</v>
      </c>
    </row>
    <row r="883" spans="1:6" s="3" customFormat="1" ht="11.25" x14ac:dyDescent="0.2">
      <c r="A883" s="114" t="s">
        <v>580</v>
      </c>
      <c r="B883" s="568">
        <v>12</v>
      </c>
      <c r="C883" s="568">
        <v>5</v>
      </c>
      <c r="D883" s="568">
        <v>7</v>
      </c>
      <c r="E883" s="190">
        <v>8</v>
      </c>
    </row>
    <row r="884" spans="1:6" s="3" customFormat="1" ht="11.25" x14ac:dyDescent="0.2">
      <c r="A884" s="114" t="s">
        <v>581</v>
      </c>
      <c r="B884" s="568">
        <v>10</v>
      </c>
      <c r="C884" s="568">
        <v>5</v>
      </c>
      <c r="D884" s="568">
        <v>5</v>
      </c>
      <c r="E884" s="190">
        <v>9</v>
      </c>
    </row>
    <row r="885" spans="1:6" s="3" customFormat="1" ht="12.95" customHeight="1" x14ac:dyDescent="0.2">
      <c r="A885" s="113" t="s">
        <v>531</v>
      </c>
      <c r="B885" s="351">
        <v>43</v>
      </c>
      <c r="C885" s="351">
        <v>23</v>
      </c>
      <c r="D885" s="351">
        <v>20</v>
      </c>
      <c r="E885" s="172" t="s">
        <v>597</v>
      </c>
    </row>
    <row r="886" spans="1:6" s="3" customFormat="1" ht="11.25" x14ac:dyDescent="0.2">
      <c r="A886" s="114" t="s">
        <v>582</v>
      </c>
      <c r="B886" s="568">
        <v>12</v>
      </c>
      <c r="C886" s="568">
        <v>6</v>
      </c>
      <c r="D886" s="568">
        <v>6</v>
      </c>
      <c r="E886" s="191">
        <v>10</v>
      </c>
      <c r="F886" s="661"/>
    </row>
    <row r="887" spans="1:6" s="3" customFormat="1" ht="11.25" x14ac:dyDescent="0.2">
      <c r="A887" s="114" t="s">
        <v>583</v>
      </c>
      <c r="B887" s="568">
        <v>5</v>
      </c>
      <c r="C887" s="656">
        <v>9</v>
      </c>
      <c r="D887" s="657">
        <v>7</v>
      </c>
      <c r="E887" s="191">
        <v>11</v>
      </c>
      <c r="F887" s="661"/>
    </row>
    <row r="888" spans="1:6" s="3" customFormat="1" ht="11.25" x14ac:dyDescent="0.2">
      <c r="A888" s="114" t="s">
        <v>584</v>
      </c>
      <c r="B888" s="568">
        <v>11</v>
      </c>
      <c r="C888" s="656"/>
      <c r="D888" s="657"/>
      <c r="E888" s="191">
        <v>12</v>
      </c>
      <c r="F888" s="661"/>
    </row>
    <row r="889" spans="1:6" s="3" customFormat="1" ht="11.25" x14ac:dyDescent="0.2">
      <c r="A889" s="114" t="s">
        <v>585</v>
      </c>
      <c r="B889" s="568">
        <v>7</v>
      </c>
      <c r="C889" s="568">
        <v>3</v>
      </c>
      <c r="D889" s="568">
        <v>4</v>
      </c>
      <c r="E889" s="191">
        <v>13</v>
      </c>
      <c r="F889" s="661"/>
    </row>
    <row r="890" spans="1:6" s="3" customFormat="1" ht="11.25" x14ac:dyDescent="0.2">
      <c r="A890" s="114" t="s">
        <v>586</v>
      </c>
      <c r="B890" s="568">
        <v>8</v>
      </c>
      <c r="C890" s="568">
        <v>5</v>
      </c>
      <c r="D890" s="568">
        <v>3</v>
      </c>
      <c r="E890" s="191">
        <v>14</v>
      </c>
      <c r="F890" s="661"/>
    </row>
    <row r="891" spans="1:6" s="3" customFormat="1" ht="12.95" customHeight="1" x14ac:dyDescent="0.2">
      <c r="A891" s="113" t="s">
        <v>538</v>
      </c>
      <c r="B891" s="351">
        <v>49</v>
      </c>
      <c r="C891" s="568">
        <v>27</v>
      </c>
      <c r="D891" s="351">
        <v>22</v>
      </c>
      <c r="E891" s="172" t="s">
        <v>538</v>
      </c>
    </row>
    <row r="892" spans="1:6" s="3" customFormat="1" ht="11.25" x14ac:dyDescent="0.2">
      <c r="A892" s="114" t="s">
        <v>587</v>
      </c>
      <c r="B892" s="568">
        <v>13</v>
      </c>
      <c r="C892" s="568">
        <v>8</v>
      </c>
      <c r="D892" s="568">
        <v>5</v>
      </c>
      <c r="E892" s="191">
        <v>15</v>
      </c>
    </row>
    <row r="893" spans="1:6" s="3" customFormat="1" ht="11.25" x14ac:dyDescent="0.2">
      <c r="A893" s="114" t="s">
        <v>588</v>
      </c>
      <c r="B893" s="568">
        <v>7</v>
      </c>
      <c r="C893" s="656">
        <v>6</v>
      </c>
      <c r="D893" s="657">
        <v>10</v>
      </c>
      <c r="E893" s="191">
        <v>16</v>
      </c>
    </row>
    <row r="894" spans="1:6" s="3" customFormat="1" ht="11.25" x14ac:dyDescent="0.2">
      <c r="A894" s="114" t="s">
        <v>589</v>
      </c>
      <c r="B894" s="568">
        <v>9</v>
      </c>
      <c r="C894" s="656"/>
      <c r="D894" s="657"/>
      <c r="E894" s="191">
        <v>17</v>
      </c>
    </row>
    <row r="895" spans="1:6" s="3" customFormat="1" ht="11.25" x14ac:dyDescent="0.2">
      <c r="A895" s="114" t="s">
        <v>590</v>
      </c>
      <c r="B895" s="568">
        <v>7</v>
      </c>
      <c r="C895" s="568">
        <v>4</v>
      </c>
      <c r="D895" s="568">
        <v>3</v>
      </c>
      <c r="E895" s="191">
        <v>18</v>
      </c>
    </row>
    <row r="896" spans="1:6" s="3" customFormat="1" ht="11.25" x14ac:dyDescent="0.2">
      <c r="A896" s="114" t="s">
        <v>450</v>
      </c>
      <c r="B896" s="568">
        <v>13</v>
      </c>
      <c r="C896" s="568">
        <v>9</v>
      </c>
      <c r="D896" s="568">
        <v>4</v>
      </c>
      <c r="E896" s="191">
        <v>19</v>
      </c>
    </row>
    <row r="897" spans="1:5" s="3" customFormat="1" ht="12.95" customHeight="1" x14ac:dyDescent="0.2">
      <c r="A897" s="113" t="s">
        <v>539</v>
      </c>
      <c r="B897" s="351">
        <v>57</v>
      </c>
      <c r="C897" s="351">
        <v>33</v>
      </c>
      <c r="D897" s="351">
        <v>24</v>
      </c>
      <c r="E897" s="172" t="s">
        <v>533</v>
      </c>
    </row>
    <row r="898" spans="1:5" s="3" customFormat="1" ht="11.25" x14ac:dyDescent="0.2">
      <c r="A898" s="114" t="s">
        <v>591</v>
      </c>
      <c r="B898" s="568">
        <v>12</v>
      </c>
      <c r="C898" s="656">
        <v>10</v>
      </c>
      <c r="D898" s="657">
        <v>7</v>
      </c>
      <c r="E898" s="191">
        <v>20</v>
      </c>
    </row>
    <row r="899" spans="1:5" s="3" customFormat="1" ht="11.25" x14ac:dyDescent="0.2">
      <c r="A899" s="114" t="s">
        <v>592</v>
      </c>
      <c r="B899" s="568">
        <v>5</v>
      </c>
      <c r="C899" s="656"/>
      <c r="D899" s="657"/>
      <c r="E899" s="191">
        <v>21</v>
      </c>
    </row>
    <row r="900" spans="1:5" s="3" customFormat="1" ht="11.25" x14ac:dyDescent="0.2">
      <c r="A900" s="114" t="s">
        <v>593</v>
      </c>
      <c r="B900" s="568">
        <v>13</v>
      </c>
      <c r="C900" s="656">
        <v>15</v>
      </c>
      <c r="D900" s="657">
        <v>9</v>
      </c>
      <c r="E900" s="191">
        <v>22</v>
      </c>
    </row>
    <row r="901" spans="1:5" s="3" customFormat="1" ht="11.25" x14ac:dyDescent="0.2">
      <c r="A901" s="114" t="s">
        <v>594</v>
      </c>
      <c r="B901" s="568">
        <v>11</v>
      </c>
      <c r="C901" s="656"/>
      <c r="D901" s="657"/>
      <c r="E901" s="191">
        <v>23</v>
      </c>
    </row>
    <row r="902" spans="1:5" s="3" customFormat="1" ht="11.25" x14ac:dyDescent="0.2">
      <c r="A902" s="114" t="s">
        <v>595</v>
      </c>
      <c r="B902" s="568">
        <v>16</v>
      </c>
      <c r="C902" s="568">
        <v>8</v>
      </c>
      <c r="D902" s="568">
        <v>8</v>
      </c>
      <c r="E902" s="191">
        <v>24</v>
      </c>
    </row>
    <row r="903" spans="1:5" s="3" customFormat="1" ht="12.95" customHeight="1" x14ac:dyDescent="0.2">
      <c r="A903" s="113" t="s">
        <v>537</v>
      </c>
      <c r="B903" s="351">
        <v>53</v>
      </c>
      <c r="C903" s="351">
        <v>25</v>
      </c>
      <c r="D903" s="351">
        <v>28</v>
      </c>
      <c r="E903" s="172" t="s">
        <v>537</v>
      </c>
    </row>
    <row r="904" spans="1:5" s="3" customFormat="1" ht="12" customHeight="1" x14ac:dyDescent="0.2">
      <c r="A904" s="116" t="s">
        <v>540</v>
      </c>
      <c r="B904" s="351">
        <v>52</v>
      </c>
      <c r="C904" s="351">
        <v>32</v>
      </c>
      <c r="D904" s="351">
        <v>20</v>
      </c>
      <c r="E904" s="172" t="s">
        <v>540</v>
      </c>
    </row>
    <row r="905" spans="1:5" s="3" customFormat="1" ht="12" customHeight="1" x14ac:dyDescent="0.2">
      <c r="A905" s="116" t="s">
        <v>541</v>
      </c>
      <c r="B905" s="366">
        <v>56</v>
      </c>
      <c r="C905" s="366">
        <v>32</v>
      </c>
      <c r="D905" s="366">
        <v>24</v>
      </c>
      <c r="E905" s="172" t="s">
        <v>541</v>
      </c>
    </row>
    <row r="906" spans="1:5" s="3" customFormat="1" ht="12" customHeight="1" x14ac:dyDescent="0.2">
      <c r="A906" s="116" t="s">
        <v>542</v>
      </c>
      <c r="B906" s="366">
        <v>70</v>
      </c>
      <c r="C906" s="366">
        <v>42</v>
      </c>
      <c r="D906" s="366">
        <v>28</v>
      </c>
      <c r="E906" s="172" t="s">
        <v>542</v>
      </c>
    </row>
    <row r="907" spans="1:5" s="3" customFormat="1" ht="12" customHeight="1" x14ac:dyDescent="0.2">
      <c r="A907" s="116" t="s">
        <v>543</v>
      </c>
      <c r="B907" s="366">
        <v>70</v>
      </c>
      <c r="C907" s="366">
        <v>28</v>
      </c>
      <c r="D907" s="366">
        <v>42</v>
      </c>
      <c r="E907" s="172" t="s">
        <v>543</v>
      </c>
    </row>
    <row r="908" spans="1:5" s="3" customFormat="1" ht="12" customHeight="1" x14ac:dyDescent="0.2">
      <c r="A908" s="116" t="s">
        <v>544</v>
      </c>
      <c r="B908" s="366">
        <v>56</v>
      </c>
      <c r="C908" s="366">
        <v>24</v>
      </c>
      <c r="D908" s="366">
        <v>32</v>
      </c>
      <c r="E908" s="172" t="s">
        <v>544</v>
      </c>
    </row>
    <row r="909" spans="1:5" s="3" customFormat="1" ht="12" customHeight="1" x14ac:dyDescent="0.2">
      <c r="A909" s="116" t="s">
        <v>545</v>
      </c>
      <c r="B909" s="366">
        <v>81</v>
      </c>
      <c r="C909" s="366">
        <v>42</v>
      </c>
      <c r="D909" s="366">
        <v>39</v>
      </c>
      <c r="E909" s="172" t="s">
        <v>545</v>
      </c>
    </row>
    <row r="910" spans="1:5" s="3" customFormat="1" ht="12" customHeight="1" x14ac:dyDescent="0.2">
      <c r="A910" s="116" t="s">
        <v>546</v>
      </c>
      <c r="B910" s="366">
        <v>103</v>
      </c>
      <c r="C910" s="366">
        <v>49</v>
      </c>
      <c r="D910" s="366">
        <v>54</v>
      </c>
      <c r="E910" s="172" t="s">
        <v>598</v>
      </c>
    </row>
    <row r="911" spans="1:5" s="3" customFormat="1" ht="12" customHeight="1" x14ac:dyDescent="0.2">
      <c r="A911" s="116" t="s">
        <v>564</v>
      </c>
      <c r="B911" s="568">
        <v>282</v>
      </c>
      <c r="C911" s="568">
        <v>120</v>
      </c>
      <c r="D911" s="568">
        <v>162</v>
      </c>
      <c r="E911" s="172" t="s">
        <v>2</v>
      </c>
    </row>
    <row r="912" spans="1:5" s="3" customFormat="1" ht="17.100000000000001" customHeight="1" x14ac:dyDescent="0.2">
      <c r="A912" s="117" t="s">
        <v>553</v>
      </c>
      <c r="B912" s="351">
        <v>149</v>
      </c>
      <c r="C912" s="351">
        <v>80</v>
      </c>
      <c r="D912" s="351">
        <v>69</v>
      </c>
      <c r="E912" s="173" t="s">
        <v>4</v>
      </c>
    </row>
    <row r="913" spans="1:5" s="3" customFormat="1" ht="15.95" customHeight="1" x14ac:dyDescent="0.2">
      <c r="A913" s="117" t="s">
        <v>554</v>
      </c>
      <c r="B913" s="351">
        <v>564</v>
      </c>
      <c r="C913" s="351">
        <v>320</v>
      </c>
      <c r="D913" s="351">
        <v>244</v>
      </c>
      <c r="E913" s="173" t="s">
        <v>6</v>
      </c>
    </row>
    <row r="914" spans="1:5" s="3" customFormat="1" ht="12.95" customHeight="1" x14ac:dyDescent="0.2">
      <c r="A914" s="118" t="s">
        <v>555</v>
      </c>
      <c r="B914" s="568">
        <v>320</v>
      </c>
      <c r="C914" s="568">
        <v>320</v>
      </c>
      <c r="D914" s="367" t="s">
        <v>90</v>
      </c>
      <c r="E914" s="191" t="s">
        <v>244</v>
      </c>
    </row>
    <row r="915" spans="1:5" s="3" customFormat="1" ht="11.25" x14ac:dyDescent="0.2">
      <c r="A915" s="118" t="s">
        <v>556</v>
      </c>
      <c r="B915" s="568">
        <v>244</v>
      </c>
      <c r="C915" s="367" t="s">
        <v>90</v>
      </c>
      <c r="D915" s="568">
        <v>244</v>
      </c>
      <c r="E915" s="191" t="s">
        <v>245</v>
      </c>
    </row>
    <row r="916" spans="1:5" s="3" customFormat="1" ht="12.95" customHeight="1" x14ac:dyDescent="0.2">
      <c r="A916" s="116" t="s">
        <v>557</v>
      </c>
      <c r="B916" s="351">
        <v>308</v>
      </c>
      <c r="C916" s="351">
        <v>177</v>
      </c>
      <c r="D916" s="351">
        <v>131</v>
      </c>
      <c r="E916" s="172" t="s">
        <v>246</v>
      </c>
    </row>
    <row r="917" spans="1:5" s="3" customFormat="1" ht="11.25" x14ac:dyDescent="0.2">
      <c r="A917" s="116" t="s">
        <v>558</v>
      </c>
      <c r="B917" s="351">
        <v>256</v>
      </c>
      <c r="C917" s="351">
        <v>143</v>
      </c>
      <c r="D917" s="351">
        <v>113</v>
      </c>
      <c r="E917" s="172" t="s">
        <v>8</v>
      </c>
    </row>
    <row r="918" spans="1:5" s="3" customFormat="1" ht="12.95" customHeight="1" x14ac:dyDescent="0.2">
      <c r="A918" s="118" t="s">
        <v>559</v>
      </c>
      <c r="B918" s="568">
        <v>143</v>
      </c>
      <c r="C918" s="568">
        <v>143</v>
      </c>
      <c r="D918" s="367" t="s">
        <v>90</v>
      </c>
      <c r="E918" s="191" t="s">
        <v>247</v>
      </c>
    </row>
    <row r="919" spans="1:5" s="3" customFormat="1" ht="11.25" x14ac:dyDescent="0.2">
      <c r="A919" s="118" t="s">
        <v>560</v>
      </c>
      <c r="B919" s="568">
        <v>113</v>
      </c>
      <c r="C919" s="367" t="s">
        <v>90</v>
      </c>
      <c r="D919" s="568">
        <v>113</v>
      </c>
      <c r="E919" s="191" t="s">
        <v>248</v>
      </c>
    </row>
    <row r="920" spans="1:5" s="3" customFormat="1" ht="15.95" customHeight="1" x14ac:dyDescent="0.2">
      <c r="A920" s="117" t="s">
        <v>561</v>
      </c>
      <c r="B920" s="351">
        <v>336</v>
      </c>
      <c r="C920" s="351">
        <v>120</v>
      </c>
      <c r="D920" s="351">
        <v>216</v>
      </c>
      <c r="E920" s="173" t="s">
        <v>10</v>
      </c>
    </row>
    <row r="921" spans="1:5" s="3" customFormat="1" ht="12.95" customHeight="1" x14ac:dyDescent="0.2">
      <c r="A921" s="116" t="s">
        <v>114</v>
      </c>
      <c r="B921" s="568">
        <v>120</v>
      </c>
      <c r="C921" s="568">
        <v>120</v>
      </c>
      <c r="D921" s="367" t="s">
        <v>90</v>
      </c>
      <c r="E921" s="172" t="s">
        <v>12</v>
      </c>
    </row>
    <row r="922" spans="1:5" s="3" customFormat="1" ht="11.25" x14ac:dyDescent="0.2">
      <c r="A922" s="116" t="s">
        <v>562</v>
      </c>
      <c r="B922" s="568">
        <v>216</v>
      </c>
      <c r="C922" s="367" t="s">
        <v>90</v>
      </c>
      <c r="D922" s="568">
        <v>216</v>
      </c>
      <c r="E922" s="172" t="s">
        <v>14</v>
      </c>
    </row>
    <row r="923" spans="1:5" s="3" customFormat="1" ht="15" customHeight="1" x14ac:dyDescent="0.2">
      <c r="A923" s="119" t="s">
        <v>15</v>
      </c>
      <c r="B923" s="350"/>
      <c r="C923" s="350"/>
      <c r="D923" s="350"/>
      <c r="E923" s="189" t="s">
        <v>16</v>
      </c>
    </row>
    <row r="924" spans="1:5" s="3" customFormat="1" ht="12.95" customHeight="1" x14ac:dyDescent="0.2">
      <c r="A924" s="117" t="s">
        <v>563</v>
      </c>
      <c r="B924" s="568">
        <v>120</v>
      </c>
      <c r="C924" s="568">
        <v>66</v>
      </c>
      <c r="D924" s="568">
        <v>54</v>
      </c>
      <c r="E924" s="173" t="s">
        <v>249</v>
      </c>
    </row>
    <row r="925" spans="1:5" s="3" customFormat="1" ht="11.25" x14ac:dyDescent="0.2">
      <c r="A925" s="117" t="s">
        <v>250</v>
      </c>
      <c r="B925" s="568">
        <v>647</v>
      </c>
      <c r="C925" s="568">
        <v>334</v>
      </c>
      <c r="D925" s="568">
        <v>313</v>
      </c>
      <c r="E925" s="173" t="s">
        <v>250</v>
      </c>
    </row>
    <row r="926" spans="1:5" s="3" customFormat="1" ht="11.25" x14ac:dyDescent="0.2">
      <c r="A926" s="117" t="s">
        <v>564</v>
      </c>
      <c r="B926" s="568">
        <v>282</v>
      </c>
      <c r="C926" s="568">
        <v>120</v>
      </c>
      <c r="D926" s="568">
        <v>162</v>
      </c>
      <c r="E926" s="173" t="s">
        <v>2</v>
      </c>
    </row>
    <row r="927" spans="1:5" s="3" customFormat="1" ht="15" customHeight="1" x14ac:dyDescent="0.2">
      <c r="A927" s="119" t="s">
        <v>17</v>
      </c>
      <c r="B927" s="350"/>
      <c r="C927" s="350"/>
      <c r="D927" s="350"/>
      <c r="E927" s="189" t="s">
        <v>18</v>
      </c>
    </row>
    <row r="928" spans="1:5" s="3" customFormat="1" ht="12.95" customHeight="1" x14ac:dyDescent="0.2">
      <c r="A928" s="117" t="s">
        <v>565</v>
      </c>
      <c r="B928" s="568">
        <v>37</v>
      </c>
      <c r="C928" s="568">
        <v>20</v>
      </c>
      <c r="D928" s="568">
        <v>17</v>
      </c>
      <c r="E928" s="173" t="s">
        <v>251</v>
      </c>
    </row>
    <row r="929" spans="1:5" s="3" customFormat="1" ht="11.25" x14ac:dyDescent="0.2">
      <c r="A929" s="117" t="s">
        <v>252</v>
      </c>
      <c r="B929" s="568">
        <v>57</v>
      </c>
      <c r="C929" s="568">
        <v>32</v>
      </c>
      <c r="D929" s="568">
        <v>25</v>
      </c>
      <c r="E929" s="173" t="s">
        <v>252</v>
      </c>
    </row>
    <row r="930" spans="1:5" s="3" customFormat="1" ht="11.25" x14ac:dyDescent="0.2">
      <c r="A930" s="117" t="s">
        <v>253</v>
      </c>
      <c r="B930" s="568">
        <v>28</v>
      </c>
      <c r="C930" s="568">
        <v>16</v>
      </c>
      <c r="D930" s="568">
        <v>12</v>
      </c>
      <c r="E930" s="173" t="s">
        <v>253</v>
      </c>
    </row>
    <row r="931" spans="1:5" s="3" customFormat="1" ht="11.25" x14ac:dyDescent="0.2">
      <c r="A931" s="117" t="s">
        <v>254</v>
      </c>
      <c r="B931" s="568">
        <v>23</v>
      </c>
      <c r="C931" s="568">
        <v>10</v>
      </c>
      <c r="D931" s="568">
        <v>13</v>
      </c>
      <c r="E931" s="173" t="s">
        <v>254</v>
      </c>
    </row>
    <row r="932" spans="1:5" s="3" customFormat="1" ht="11.25" x14ac:dyDescent="0.2">
      <c r="A932" s="117" t="s">
        <v>566</v>
      </c>
      <c r="B932" s="568">
        <v>70</v>
      </c>
      <c r="C932" s="568">
        <v>42</v>
      </c>
      <c r="D932" s="568">
        <v>28</v>
      </c>
      <c r="E932" s="173" t="s">
        <v>255</v>
      </c>
    </row>
    <row r="933" spans="1:5" s="3" customFormat="1" ht="15" customHeight="1" x14ac:dyDescent="0.2">
      <c r="A933" s="119" t="s">
        <v>238</v>
      </c>
      <c r="B933" s="351">
        <v>188</v>
      </c>
      <c r="C933" s="350" t="s">
        <v>90</v>
      </c>
      <c r="D933" s="351">
        <v>188</v>
      </c>
      <c r="E933" s="189" t="s">
        <v>256</v>
      </c>
    </row>
    <row r="934" spans="1:5" s="3" customFormat="1" ht="24.95" customHeight="1" x14ac:dyDescent="0.2">
      <c r="A934" s="119" t="s">
        <v>847</v>
      </c>
      <c r="B934" s="350">
        <v>2643</v>
      </c>
      <c r="C934" s="350">
        <v>1292</v>
      </c>
      <c r="D934" s="350">
        <v>1351</v>
      </c>
      <c r="E934" s="189" t="s">
        <v>272</v>
      </c>
    </row>
    <row r="935" spans="1:5" s="3" customFormat="1" ht="15" customHeight="1" x14ac:dyDescent="0.2">
      <c r="A935" s="113" t="s">
        <v>427</v>
      </c>
      <c r="B935" s="351">
        <v>107</v>
      </c>
      <c r="C935" s="351">
        <v>58</v>
      </c>
      <c r="D935" s="351">
        <v>49</v>
      </c>
      <c r="E935" s="172" t="s">
        <v>596</v>
      </c>
    </row>
    <row r="936" spans="1:5" s="3" customFormat="1" ht="11.25" x14ac:dyDescent="0.2">
      <c r="A936" s="114" t="s">
        <v>572</v>
      </c>
      <c r="B936" s="568">
        <v>18</v>
      </c>
      <c r="C936" s="568">
        <v>11</v>
      </c>
      <c r="D936" s="568">
        <v>7</v>
      </c>
      <c r="E936" s="190">
        <v>0</v>
      </c>
    </row>
    <row r="937" spans="1:5" s="3" customFormat="1" ht="11.25" x14ac:dyDescent="0.2">
      <c r="A937" s="114" t="s">
        <v>573</v>
      </c>
      <c r="B937" s="568">
        <v>15</v>
      </c>
      <c r="C937" s="568">
        <v>8</v>
      </c>
      <c r="D937" s="568">
        <v>7</v>
      </c>
      <c r="E937" s="190">
        <v>1</v>
      </c>
    </row>
    <row r="938" spans="1:5" s="3" customFormat="1" ht="11.25" x14ac:dyDescent="0.2">
      <c r="A938" s="114" t="s">
        <v>574</v>
      </c>
      <c r="B938" s="568">
        <v>22</v>
      </c>
      <c r="C938" s="568">
        <v>14</v>
      </c>
      <c r="D938" s="568">
        <v>8</v>
      </c>
      <c r="E938" s="190">
        <v>2</v>
      </c>
    </row>
    <row r="939" spans="1:5" s="3" customFormat="1" ht="11.25" x14ac:dyDescent="0.2">
      <c r="A939" s="114" t="s">
        <v>575</v>
      </c>
      <c r="B939" s="568">
        <v>26</v>
      </c>
      <c r="C939" s="568">
        <v>13</v>
      </c>
      <c r="D939" s="568">
        <v>13</v>
      </c>
      <c r="E939" s="190">
        <v>3</v>
      </c>
    </row>
    <row r="940" spans="1:5" s="3" customFormat="1" ht="11.25" x14ac:dyDescent="0.2">
      <c r="A940" s="114" t="s">
        <v>576</v>
      </c>
      <c r="B940" s="568">
        <v>26</v>
      </c>
      <c r="C940" s="568">
        <v>12</v>
      </c>
      <c r="D940" s="568">
        <v>14</v>
      </c>
      <c r="E940" s="190">
        <v>4</v>
      </c>
    </row>
    <row r="941" spans="1:5" s="3" customFormat="1" ht="12.95" customHeight="1" x14ac:dyDescent="0.2">
      <c r="A941" s="115" t="s">
        <v>530</v>
      </c>
      <c r="B941" s="351">
        <v>135</v>
      </c>
      <c r="C941" s="351">
        <v>74</v>
      </c>
      <c r="D941" s="351">
        <v>61</v>
      </c>
      <c r="E941" s="172" t="s">
        <v>530</v>
      </c>
    </row>
    <row r="942" spans="1:5" s="3" customFormat="1" ht="11.25" x14ac:dyDescent="0.2">
      <c r="A942" s="114" t="s">
        <v>577</v>
      </c>
      <c r="B942" s="568">
        <v>31</v>
      </c>
      <c r="C942" s="568">
        <v>17</v>
      </c>
      <c r="D942" s="568">
        <v>14</v>
      </c>
      <c r="E942" s="190">
        <v>5</v>
      </c>
    </row>
    <row r="943" spans="1:5" s="3" customFormat="1" ht="11.25" x14ac:dyDescent="0.2">
      <c r="A943" s="114" t="s">
        <v>578</v>
      </c>
      <c r="B943" s="568">
        <v>22</v>
      </c>
      <c r="C943" s="568">
        <v>13</v>
      </c>
      <c r="D943" s="568">
        <v>9</v>
      </c>
      <c r="E943" s="190">
        <v>6</v>
      </c>
    </row>
    <row r="944" spans="1:5" s="3" customFormat="1" ht="11.25" x14ac:dyDescent="0.2">
      <c r="A944" s="114" t="s">
        <v>579</v>
      </c>
      <c r="B944" s="568">
        <v>29</v>
      </c>
      <c r="C944" s="568">
        <v>14</v>
      </c>
      <c r="D944" s="568">
        <v>15</v>
      </c>
      <c r="E944" s="190">
        <v>7</v>
      </c>
    </row>
    <row r="945" spans="1:5" s="3" customFormat="1" ht="11.25" x14ac:dyDescent="0.2">
      <c r="A945" s="114" t="s">
        <v>580</v>
      </c>
      <c r="B945" s="568">
        <v>27</v>
      </c>
      <c r="C945" s="568">
        <v>17</v>
      </c>
      <c r="D945" s="568">
        <v>10</v>
      </c>
      <c r="E945" s="190">
        <v>8</v>
      </c>
    </row>
    <row r="946" spans="1:5" s="3" customFormat="1" ht="11.25" x14ac:dyDescent="0.2">
      <c r="A946" s="114" t="s">
        <v>581</v>
      </c>
      <c r="B946" s="568">
        <v>26</v>
      </c>
      <c r="C946" s="568">
        <v>13</v>
      </c>
      <c r="D946" s="568">
        <v>13</v>
      </c>
      <c r="E946" s="190">
        <v>9</v>
      </c>
    </row>
    <row r="947" spans="1:5" s="3" customFormat="1" ht="12.95" customHeight="1" x14ac:dyDescent="0.2">
      <c r="A947" s="113" t="s">
        <v>531</v>
      </c>
      <c r="B947" s="351">
        <v>132</v>
      </c>
      <c r="C947" s="351">
        <v>58</v>
      </c>
      <c r="D947" s="351">
        <v>74</v>
      </c>
      <c r="E947" s="172" t="s">
        <v>597</v>
      </c>
    </row>
    <row r="948" spans="1:5" s="3" customFormat="1" ht="11.25" x14ac:dyDescent="0.2">
      <c r="A948" s="114" t="s">
        <v>582</v>
      </c>
      <c r="B948" s="568">
        <v>24</v>
      </c>
      <c r="C948" s="568">
        <v>10</v>
      </c>
      <c r="D948" s="568">
        <v>14</v>
      </c>
      <c r="E948" s="191">
        <v>10</v>
      </c>
    </row>
    <row r="949" spans="1:5" s="3" customFormat="1" ht="11.25" x14ac:dyDescent="0.2">
      <c r="A949" s="114" t="s">
        <v>583</v>
      </c>
      <c r="B949" s="568">
        <v>27</v>
      </c>
      <c r="C949" s="568">
        <v>12</v>
      </c>
      <c r="D949" s="568">
        <v>15</v>
      </c>
      <c r="E949" s="191">
        <v>11</v>
      </c>
    </row>
    <row r="950" spans="1:5" s="3" customFormat="1" ht="11.25" x14ac:dyDescent="0.2">
      <c r="A950" s="114" t="s">
        <v>584</v>
      </c>
      <c r="B950" s="568">
        <v>32</v>
      </c>
      <c r="C950" s="568">
        <v>14</v>
      </c>
      <c r="D950" s="568">
        <v>18</v>
      </c>
      <c r="E950" s="191">
        <v>12</v>
      </c>
    </row>
    <row r="951" spans="1:5" s="3" customFormat="1" ht="11.25" x14ac:dyDescent="0.2">
      <c r="A951" s="114" t="s">
        <v>585</v>
      </c>
      <c r="B951" s="568">
        <v>26</v>
      </c>
      <c r="C951" s="568">
        <v>14</v>
      </c>
      <c r="D951" s="568">
        <v>12</v>
      </c>
      <c r="E951" s="191">
        <v>13</v>
      </c>
    </row>
    <row r="952" spans="1:5" s="3" customFormat="1" ht="11.25" x14ac:dyDescent="0.2">
      <c r="A952" s="114" t="s">
        <v>586</v>
      </c>
      <c r="B952" s="568">
        <v>23</v>
      </c>
      <c r="C952" s="568">
        <v>8</v>
      </c>
      <c r="D952" s="568">
        <v>15</v>
      </c>
      <c r="E952" s="191">
        <v>14</v>
      </c>
    </row>
    <row r="953" spans="1:5" s="3" customFormat="1" ht="12.95" customHeight="1" x14ac:dyDescent="0.2">
      <c r="A953" s="113" t="s">
        <v>538</v>
      </c>
      <c r="B953" s="351">
        <v>132</v>
      </c>
      <c r="C953" s="351">
        <v>74</v>
      </c>
      <c r="D953" s="351">
        <v>58</v>
      </c>
      <c r="E953" s="172" t="s">
        <v>538</v>
      </c>
    </row>
    <row r="954" spans="1:5" s="3" customFormat="1" ht="11.25" x14ac:dyDescent="0.2">
      <c r="A954" s="114" t="s">
        <v>587</v>
      </c>
      <c r="B954" s="568">
        <v>34</v>
      </c>
      <c r="C954" s="568">
        <v>21</v>
      </c>
      <c r="D954" s="568">
        <v>13</v>
      </c>
      <c r="E954" s="191">
        <v>15</v>
      </c>
    </row>
    <row r="955" spans="1:5" s="3" customFormat="1" ht="11.25" x14ac:dyDescent="0.2">
      <c r="A955" s="114" t="s">
        <v>588</v>
      </c>
      <c r="B955" s="568">
        <v>23</v>
      </c>
      <c r="C955" s="568">
        <v>12</v>
      </c>
      <c r="D955" s="568">
        <v>11</v>
      </c>
      <c r="E955" s="191">
        <v>16</v>
      </c>
    </row>
    <row r="956" spans="1:5" s="3" customFormat="1" ht="11.25" x14ac:dyDescent="0.2">
      <c r="A956" s="114" t="s">
        <v>589</v>
      </c>
      <c r="B956" s="568">
        <v>25</v>
      </c>
      <c r="C956" s="568">
        <v>14</v>
      </c>
      <c r="D956" s="568">
        <v>11</v>
      </c>
      <c r="E956" s="191">
        <v>17</v>
      </c>
    </row>
    <row r="957" spans="1:5" s="3" customFormat="1" ht="11.25" x14ac:dyDescent="0.2">
      <c r="A957" s="114" t="s">
        <v>590</v>
      </c>
      <c r="B957" s="568">
        <v>31</v>
      </c>
      <c r="C957" s="568">
        <v>16</v>
      </c>
      <c r="D957" s="568">
        <v>15</v>
      </c>
      <c r="E957" s="191">
        <v>18</v>
      </c>
    </row>
    <row r="958" spans="1:5" s="3" customFormat="1" ht="11.25" x14ac:dyDescent="0.2">
      <c r="A958" s="114" t="s">
        <v>450</v>
      </c>
      <c r="B958" s="568">
        <v>19</v>
      </c>
      <c r="C958" s="568">
        <v>11</v>
      </c>
      <c r="D958" s="568">
        <v>8</v>
      </c>
      <c r="E958" s="191">
        <v>19</v>
      </c>
    </row>
    <row r="959" spans="1:5" s="3" customFormat="1" ht="12.95" customHeight="1" x14ac:dyDescent="0.2">
      <c r="A959" s="113" t="s">
        <v>539</v>
      </c>
      <c r="B959" s="351">
        <v>124</v>
      </c>
      <c r="C959" s="351">
        <v>61</v>
      </c>
      <c r="D959" s="351">
        <v>63</v>
      </c>
      <c r="E959" s="172" t="s">
        <v>533</v>
      </c>
    </row>
    <row r="960" spans="1:5" s="3" customFormat="1" ht="11.25" x14ac:dyDescent="0.2">
      <c r="A960" s="114" t="s">
        <v>591</v>
      </c>
      <c r="B960" s="568">
        <v>24</v>
      </c>
      <c r="C960" s="568">
        <v>9</v>
      </c>
      <c r="D960" s="568">
        <v>15</v>
      </c>
      <c r="E960" s="191">
        <v>20</v>
      </c>
    </row>
    <row r="961" spans="1:5" s="3" customFormat="1" ht="11.25" x14ac:dyDescent="0.2">
      <c r="A961" s="114" t="s">
        <v>592</v>
      </c>
      <c r="B961" s="568">
        <v>21</v>
      </c>
      <c r="C961" s="568">
        <v>15</v>
      </c>
      <c r="D961" s="568">
        <v>6</v>
      </c>
      <c r="E961" s="191">
        <v>21</v>
      </c>
    </row>
    <row r="962" spans="1:5" s="3" customFormat="1" ht="11.25" x14ac:dyDescent="0.2">
      <c r="A962" s="114" t="s">
        <v>593</v>
      </c>
      <c r="B962" s="568">
        <v>19</v>
      </c>
      <c r="C962" s="568">
        <v>8</v>
      </c>
      <c r="D962" s="568">
        <v>11</v>
      </c>
      <c r="E962" s="191">
        <v>22</v>
      </c>
    </row>
    <row r="963" spans="1:5" s="3" customFormat="1" ht="11.25" x14ac:dyDescent="0.2">
      <c r="A963" s="114" t="s">
        <v>594</v>
      </c>
      <c r="B963" s="568">
        <v>30</v>
      </c>
      <c r="C963" s="568">
        <v>15</v>
      </c>
      <c r="D963" s="568">
        <v>15</v>
      </c>
      <c r="E963" s="191">
        <v>23</v>
      </c>
    </row>
    <row r="964" spans="1:5" s="3" customFormat="1" ht="11.25" x14ac:dyDescent="0.2">
      <c r="A964" s="114" t="s">
        <v>595</v>
      </c>
      <c r="B964" s="568">
        <v>30</v>
      </c>
      <c r="C964" s="568">
        <v>14</v>
      </c>
      <c r="D964" s="568">
        <v>16</v>
      </c>
      <c r="E964" s="191">
        <v>24</v>
      </c>
    </row>
    <row r="965" spans="1:5" s="3" customFormat="1" ht="12.95" customHeight="1" x14ac:dyDescent="0.2">
      <c r="A965" s="113" t="s">
        <v>537</v>
      </c>
      <c r="B965" s="351">
        <v>140</v>
      </c>
      <c r="C965" s="351">
        <v>86</v>
      </c>
      <c r="D965" s="351">
        <v>54</v>
      </c>
      <c r="E965" s="172" t="s">
        <v>537</v>
      </c>
    </row>
    <row r="966" spans="1:5" s="3" customFormat="1" ht="12" customHeight="1" x14ac:dyDescent="0.2">
      <c r="A966" s="116" t="s">
        <v>540</v>
      </c>
      <c r="B966" s="351">
        <v>181</v>
      </c>
      <c r="C966" s="351">
        <v>87</v>
      </c>
      <c r="D966" s="351">
        <v>94</v>
      </c>
      <c r="E966" s="172" t="s">
        <v>540</v>
      </c>
    </row>
    <row r="967" spans="1:5" s="3" customFormat="1" ht="12" customHeight="1" x14ac:dyDescent="0.2">
      <c r="A967" s="116" t="s">
        <v>541</v>
      </c>
      <c r="B967" s="366">
        <v>250</v>
      </c>
      <c r="C967" s="366">
        <v>137</v>
      </c>
      <c r="D967" s="366">
        <v>113</v>
      </c>
      <c r="E967" s="172" t="s">
        <v>541</v>
      </c>
    </row>
    <row r="968" spans="1:5" s="3" customFormat="1" ht="12" customHeight="1" x14ac:dyDescent="0.2">
      <c r="A968" s="116" t="s">
        <v>542</v>
      </c>
      <c r="B968" s="366">
        <v>209</v>
      </c>
      <c r="C968" s="366">
        <v>103</v>
      </c>
      <c r="D968" s="366">
        <v>106</v>
      </c>
      <c r="E968" s="172" t="s">
        <v>542</v>
      </c>
    </row>
    <row r="969" spans="1:5" s="3" customFormat="1" ht="12" customHeight="1" x14ac:dyDescent="0.2">
      <c r="A969" s="116" t="s">
        <v>543</v>
      </c>
      <c r="B969" s="366">
        <v>204</v>
      </c>
      <c r="C969" s="366">
        <v>103</v>
      </c>
      <c r="D969" s="366">
        <v>101</v>
      </c>
      <c r="E969" s="172" t="s">
        <v>543</v>
      </c>
    </row>
    <row r="970" spans="1:5" s="3" customFormat="1" ht="12" customHeight="1" x14ac:dyDescent="0.2">
      <c r="A970" s="116" t="s">
        <v>544</v>
      </c>
      <c r="B970" s="366">
        <v>149</v>
      </c>
      <c r="C970" s="366">
        <v>75</v>
      </c>
      <c r="D970" s="366">
        <v>74</v>
      </c>
      <c r="E970" s="172" t="s">
        <v>544</v>
      </c>
    </row>
    <row r="971" spans="1:5" s="3" customFormat="1" ht="12" customHeight="1" x14ac:dyDescent="0.2">
      <c r="A971" s="116" t="s">
        <v>545</v>
      </c>
      <c r="B971" s="366">
        <v>184</v>
      </c>
      <c r="C971" s="366">
        <v>83</v>
      </c>
      <c r="D971" s="366">
        <v>101</v>
      </c>
      <c r="E971" s="172" t="s">
        <v>545</v>
      </c>
    </row>
    <row r="972" spans="1:5" s="3" customFormat="1" ht="12" customHeight="1" x14ac:dyDescent="0.2">
      <c r="A972" s="116" t="s">
        <v>546</v>
      </c>
      <c r="B972" s="366">
        <v>158</v>
      </c>
      <c r="C972" s="366">
        <v>71</v>
      </c>
      <c r="D972" s="366">
        <v>87</v>
      </c>
      <c r="E972" s="172" t="s">
        <v>598</v>
      </c>
    </row>
    <row r="973" spans="1:5" s="3" customFormat="1" ht="12" customHeight="1" x14ac:dyDescent="0.2">
      <c r="A973" s="116" t="s">
        <v>564</v>
      </c>
      <c r="B973" s="568">
        <v>538</v>
      </c>
      <c r="C973" s="568">
        <v>222</v>
      </c>
      <c r="D973" s="568">
        <v>316</v>
      </c>
      <c r="E973" s="172" t="s">
        <v>2</v>
      </c>
    </row>
    <row r="974" spans="1:5" s="3" customFormat="1" ht="17.100000000000001" customHeight="1" x14ac:dyDescent="0.2">
      <c r="A974" s="117" t="s">
        <v>553</v>
      </c>
      <c r="B974" s="351">
        <v>456</v>
      </c>
      <c r="C974" s="351">
        <v>237</v>
      </c>
      <c r="D974" s="351">
        <v>219</v>
      </c>
      <c r="E974" s="173" t="s">
        <v>4</v>
      </c>
    </row>
    <row r="975" spans="1:5" s="3" customFormat="1" ht="15.95" customHeight="1" x14ac:dyDescent="0.2">
      <c r="A975" s="117" t="s">
        <v>554</v>
      </c>
      <c r="B975" s="351">
        <v>1562</v>
      </c>
      <c r="C975" s="351">
        <v>833</v>
      </c>
      <c r="D975" s="351">
        <v>729</v>
      </c>
      <c r="E975" s="173" t="s">
        <v>6</v>
      </c>
    </row>
    <row r="976" spans="1:5" s="3" customFormat="1" ht="12.95" customHeight="1" x14ac:dyDescent="0.2">
      <c r="A976" s="118" t="s">
        <v>555</v>
      </c>
      <c r="B976" s="568">
        <v>833</v>
      </c>
      <c r="C976" s="568">
        <v>833</v>
      </c>
      <c r="D976" s="367" t="s">
        <v>90</v>
      </c>
      <c r="E976" s="191" t="s">
        <v>244</v>
      </c>
    </row>
    <row r="977" spans="1:5" s="3" customFormat="1" ht="11.25" x14ac:dyDescent="0.2">
      <c r="A977" s="118" t="s">
        <v>556</v>
      </c>
      <c r="B977" s="568">
        <v>729</v>
      </c>
      <c r="C977" s="367" t="s">
        <v>90</v>
      </c>
      <c r="D977" s="568">
        <v>729</v>
      </c>
      <c r="E977" s="191" t="s">
        <v>245</v>
      </c>
    </row>
    <row r="978" spans="1:5" s="3" customFormat="1" ht="12.95" customHeight="1" x14ac:dyDescent="0.2">
      <c r="A978" s="116" t="s">
        <v>557</v>
      </c>
      <c r="B978" s="351">
        <v>954</v>
      </c>
      <c r="C978" s="351">
        <v>501</v>
      </c>
      <c r="D978" s="351">
        <v>453</v>
      </c>
      <c r="E978" s="172" t="s">
        <v>246</v>
      </c>
    </row>
    <row r="979" spans="1:5" s="3" customFormat="1" ht="11.25" x14ac:dyDescent="0.2">
      <c r="A979" s="116" t="s">
        <v>558</v>
      </c>
      <c r="B979" s="351">
        <v>608</v>
      </c>
      <c r="C979" s="351">
        <v>332</v>
      </c>
      <c r="D979" s="351">
        <v>276</v>
      </c>
      <c r="E979" s="172" t="s">
        <v>8</v>
      </c>
    </row>
    <row r="980" spans="1:5" s="3" customFormat="1" ht="12.95" customHeight="1" x14ac:dyDescent="0.2">
      <c r="A980" s="118" t="s">
        <v>559</v>
      </c>
      <c r="B980" s="568">
        <v>332</v>
      </c>
      <c r="C980" s="568">
        <v>332</v>
      </c>
      <c r="D980" s="367" t="s">
        <v>90</v>
      </c>
      <c r="E980" s="191" t="s">
        <v>247</v>
      </c>
    </row>
    <row r="981" spans="1:5" s="3" customFormat="1" ht="11.25" x14ac:dyDescent="0.2">
      <c r="A981" s="118" t="s">
        <v>560</v>
      </c>
      <c r="B981" s="568">
        <v>276</v>
      </c>
      <c r="C981" s="367" t="s">
        <v>90</v>
      </c>
      <c r="D981" s="568">
        <v>276</v>
      </c>
      <c r="E981" s="191" t="s">
        <v>248</v>
      </c>
    </row>
    <row r="982" spans="1:5" s="3" customFormat="1" ht="15.95" customHeight="1" x14ac:dyDescent="0.2">
      <c r="A982" s="117" t="s">
        <v>561</v>
      </c>
      <c r="B982" s="351">
        <v>625</v>
      </c>
      <c r="C982" s="351">
        <v>222</v>
      </c>
      <c r="D982" s="351">
        <v>403</v>
      </c>
      <c r="E982" s="173" t="s">
        <v>10</v>
      </c>
    </row>
    <row r="983" spans="1:5" s="3" customFormat="1" ht="12.95" customHeight="1" x14ac:dyDescent="0.2">
      <c r="A983" s="116" t="s">
        <v>114</v>
      </c>
      <c r="B983" s="568">
        <v>222</v>
      </c>
      <c r="C983" s="568">
        <v>222</v>
      </c>
      <c r="D983" s="367" t="s">
        <v>90</v>
      </c>
      <c r="E983" s="172" t="s">
        <v>12</v>
      </c>
    </row>
    <row r="984" spans="1:5" s="3" customFormat="1" ht="11.25" x14ac:dyDescent="0.2">
      <c r="A984" s="116" t="s">
        <v>562</v>
      </c>
      <c r="B984" s="568">
        <v>403</v>
      </c>
      <c r="C984" s="367" t="s">
        <v>90</v>
      </c>
      <c r="D984" s="568">
        <v>403</v>
      </c>
      <c r="E984" s="172" t="s">
        <v>14</v>
      </c>
    </row>
    <row r="985" spans="1:5" s="3" customFormat="1" ht="15" customHeight="1" x14ac:dyDescent="0.2">
      <c r="A985" s="119" t="s">
        <v>15</v>
      </c>
      <c r="B985" s="350"/>
      <c r="C985" s="350"/>
      <c r="D985" s="350"/>
      <c r="E985" s="189" t="s">
        <v>16</v>
      </c>
    </row>
    <row r="986" spans="1:5" s="3" customFormat="1" ht="12.95" customHeight="1" x14ac:dyDescent="0.2">
      <c r="A986" s="117" t="s">
        <v>563</v>
      </c>
      <c r="B986" s="568">
        <v>374</v>
      </c>
      <c r="C986" s="568">
        <v>190</v>
      </c>
      <c r="D986" s="568">
        <v>184</v>
      </c>
      <c r="E986" s="173" t="s">
        <v>249</v>
      </c>
    </row>
    <row r="987" spans="1:5" s="3" customFormat="1" ht="11.25" x14ac:dyDescent="0.2">
      <c r="A987" s="117" t="s">
        <v>250</v>
      </c>
      <c r="B987" s="568">
        <v>1731</v>
      </c>
      <c r="C987" s="568">
        <v>880</v>
      </c>
      <c r="D987" s="568">
        <v>851</v>
      </c>
      <c r="E987" s="173" t="s">
        <v>250</v>
      </c>
    </row>
    <row r="988" spans="1:5" s="3" customFormat="1" ht="11.25" x14ac:dyDescent="0.2">
      <c r="A988" s="117" t="s">
        <v>564</v>
      </c>
      <c r="B988" s="568">
        <v>538</v>
      </c>
      <c r="C988" s="568">
        <v>222</v>
      </c>
      <c r="D988" s="568">
        <v>316</v>
      </c>
      <c r="E988" s="173" t="s">
        <v>2</v>
      </c>
    </row>
    <row r="989" spans="1:5" s="3" customFormat="1" ht="15" customHeight="1" x14ac:dyDescent="0.2">
      <c r="A989" s="119" t="s">
        <v>17</v>
      </c>
      <c r="B989" s="350"/>
      <c r="C989" s="350"/>
      <c r="D989" s="350"/>
      <c r="E989" s="189" t="s">
        <v>18</v>
      </c>
    </row>
    <row r="990" spans="1:5" s="3" customFormat="1" ht="12.95" customHeight="1" x14ac:dyDescent="0.2">
      <c r="A990" s="117" t="s">
        <v>565</v>
      </c>
      <c r="B990" s="568">
        <v>105</v>
      </c>
      <c r="C990" s="568">
        <v>55</v>
      </c>
      <c r="D990" s="568">
        <v>50</v>
      </c>
      <c r="E990" s="173" t="s">
        <v>251</v>
      </c>
    </row>
    <row r="991" spans="1:5" s="3" customFormat="1" ht="11.25" x14ac:dyDescent="0.2">
      <c r="A991" s="117" t="s">
        <v>252</v>
      </c>
      <c r="B991" s="568">
        <v>165</v>
      </c>
      <c r="C991" s="568">
        <v>80</v>
      </c>
      <c r="D991" s="568">
        <v>85</v>
      </c>
      <c r="E991" s="173" t="s">
        <v>252</v>
      </c>
    </row>
    <row r="992" spans="1:5" s="3" customFormat="1" ht="11.25" x14ac:dyDescent="0.2">
      <c r="A992" s="117" t="s">
        <v>253</v>
      </c>
      <c r="B992" s="568">
        <v>83</v>
      </c>
      <c r="C992" s="568">
        <v>43</v>
      </c>
      <c r="D992" s="568">
        <v>40</v>
      </c>
      <c r="E992" s="173" t="s">
        <v>253</v>
      </c>
    </row>
    <row r="993" spans="1:5" s="3" customFormat="1" ht="11.25" x14ac:dyDescent="0.2">
      <c r="A993" s="117" t="s">
        <v>254</v>
      </c>
      <c r="B993" s="568">
        <v>79</v>
      </c>
      <c r="C993" s="568">
        <v>42</v>
      </c>
      <c r="D993" s="568">
        <v>37</v>
      </c>
      <c r="E993" s="173" t="s">
        <v>254</v>
      </c>
    </row>
    <row r="994" spans="1:5" s="3" customFormat="1" ht="11.25" x14ac:dyDescent="0.2">
      <c r="A994" s="117" t="s">
        <v>566</v>
      </c>
      <c r="B994" s="568">
        <v>143</v>
      </c>
      <c r="C994" s="568">
        <v>72</v>
      </c>
      <c r="D994" s="568">
        <v>71</v>
      </c>
      <c r="E994" s="173" t="s">
        <v>255</v>
      </c>
    </row>
    <row r="995" spans="1:5" s="3" customFormat="1" ht="15" customHeight="1" x14ac:dyDescent="0.2">
      <c r="A995" s="119" t="s">
        <v>238</v>
      </c>
      <c r="B995" s="351">
        <v>589</v>
      </c>
      <c r="C995" s="350" t="s">
        <v>90</v>
      </c>
      <c r="D995" s="351">
        <v>589</v>
      </c>
      <c r="E995" s="189" t="s">
        <v>256</v>
      </c>
    </row>
    <row r="996" spans="1:5" s="3" customFormat="1" ht="24.95" customHeight="1" x14ac:dyDescent="0.2">
      <c r="A996" s="119" t="s">
        <v>848</v>
      </c>
      <c r="B996" s="350">
        <v>9839</v>
      </c>
      <c r="C996" s="350">
        <v>4740</v>
      </c>
      <c r="D996" s="350">
        <v>5099</v>
      </c>
      <c r="E996" s="189" t="s">
        <v>273</v>
      </c>
    </row>
    <row r="997" spans="1:5" s="3" customFormat="1" ht="15" customHeight="1" x14ac:dyDescent="0.2">
      <c r="A997" s="113" t="s">
        <v>427</v>
      </c>
      <c r="B997" s="351">
        <v>386</v>
      </c>
      <c r="C997" s="351">
        <v>196</v>
      </c>
      <c r="D997" s="351">
        <v>190</v>
      </c>
      <c r="E997" s="172" t="s">
        <v>596</v>
      </c>
    </row>
    <row r="998" spans="1:5" s="3" customFormat="1" ht="11.25" x14ac:dyDescent="0.2">
      <c r="A998" s="114" t="s">
        <v>572</v>
      </c>
      <c r="B998" s="568">
        <v>53</v>
      </c>
      <c r="C998" s="568">
        <v>27</v>
      </c>
      <c r="D998" s="568">
        <v>26</v>
      </c>
      <c r="E998" s="190">
        <v>0</v>
      </c>
    </row>
    <row r="999" spans="1:5" s="3" customFormat="1" ht="11.25" x14ac:dyDescent="0.2">
      <c r="A999" s="114" t="s">
        <v>573</v>
      </c>
      <c r="B999" s="568">
        <v>72</v>
      </c>
      <c r="C999" s="568">
        <v>39</v>
      </c>
      <c r="D999" s="568">
        <v>33</v>
      </c>
      <c r="E999" s="190">
        <v>1</v>
      </c>
    </row>
    <row r="1000" spans="1:5" s="3" customFormat="1" ht="11.25" x14ac:dyDescent="0.2">
      <c r="A1000" s="114" t="s">
        <v>574</v>
      </c>
      <c r="B1000" s="568">
        <v>72</v>
      </c>
      <c r="C1000" s="568">
        <v>38</v>
      </c>
      <c r="D1000" s="568">
        <v>34</v>
      </c>
      <c r="E1000" s="190">
        <v>2</v>
      </c>
    </row>
    <row r="1001" spans="1:5" s="3" customFormat="1" ht="11.25" x14ac:dyDescent="0.2">
      <c r="A1001" s="114" t="s">
        <v>575</v>
      </c>
      <c r="B1001" s="568">
        <v>89</v>
      </c>
      <c r="C1001" s="568">
        <v>45</v>
      </c>
      <c r="D1001" s="568">
        <v>44</v>
      </c>
      <c r="E1001" s="190">
        <v>3</v>
      </c>
    </row>
    <row r="1002" spans="1:5" s="3" customFormat="1" ht="11.25" x14ac:dyDescent="0.2">
      <c r="A1002" s="114" t="s">
        <v>576</v>
      </c>
      <c r="B1002" s="568">
        <v>100</v>
      </c>
      <c r="C1002" s="568">
        <v>47</v>
      </c>
      <c r="D1002" s="568">
        <v>53</v>
      </c>
      <c r="E1002" s="190">
        <v>4</v>
      </c>
    </row>
    <row r="1003" spans="1:5" s="3" customFormat="1" ht="12.95" customHeight="1" x14ac:dyDescent="0.2">
      <c r="A1003" s="115" t="s">
        <v>530</v>
      </c>
      <c r="B1003" s="351">
        <v>505</v>
      </c>
      <c r="C1003" s="351">
        <v>245</v>
      </c>
      <c r="D1003" s="351">
        <v>260</v>
      </c>
      <c r="E1003" s="172" t="s">
        <v>530</v>
      </c>
    </row>
    <row r="1004" spans="1:5" s="3" customFormat="1" ht="11.25" x14ac:dyDescent="0.2">
      <c r="A1004" s="114" t="s">
        <v>577</v>
      </c>
      <c r="B1004" s="568">
        <v>105</v>
      </c>
      <c r="C1004" s="568">
        <v>52</v>
      </c>
      <c r="D1004" s="568">
        <v>53</v>
      </c>
      <c r="E1004" s="190">
        <v>5</v>
      </c>
    </row>
    <row r="1005" spans="1:5" s="3" customFormat="1" ht="11.25" x14ac:dyDescent="0.2">
      <c r="A1005" s="114" t="s">
        <v>578</v>
      </c>
      <c r="B1005" s="568">
        <v>88</v>
      </c>
      <c r="C1005" s="568">
        <v>46</v>
      </c>
      <c r="D1005" s="568">
        <v>42</v>
      </c>
      <c r="E1005" s="190">
        <v>6</v>
      </c>
    </row>
    <row r="1006" spans="1:5" s="3" customFormat="1" ht="11.25" x14ac:dyDescent="0.2">
      <c r="A1006" s="114" t="s">
        <v>579</v>
      </c>
      <c r="B1006" s="568">
        <v>118</v>
      </c>
      <c r="C1006" s="568">
        <v>50</v>
      </c>
      <c r="D1006" s="568">
        <v>68</v>
      </c>
      <c r="E1006" s="190">
        <v>7</v>
      </c>
    </row>
    <row r="1007" spans="1:5" s="3" customFormat="1" ht="11.25" x14ac:dyDescent="0.2">
      <c r="A1007" s="114" t="s">
        <v>580</v>
      </c>
      <c r="B1007" s="568">
        <v>89</v>
      </c>
      <c r="C1007" s="568">
        <v>46</v>
      </c>
      <c r="D1007" s="568">
        <v>43</v>
      </c>
      <c r="E1007" s="190">
        <v>8</v>
      </c>
    </row>
    <row r="1008" spans="1:5" s="3" customFormat="1" ht="11.25" x14ac:dyDescent="0.2">
      <c r="A1008" s="114" t="s">
        <v>581</v>
      </c>
      <c r="B1008" s="568">
        <v>105</v>
      </c>
      <c r="C1008" s="568">
        <v>51</v>
      </c>
      <c r="D1008" s="568">
        <v>54</v>
      </c>
      <c r="E1008" s="190">
        <v>9</v>
      </c>
    </row>
    <row r="1009" spans="1:5" s="3" customFormat="1" ht="12.95" customHeight="1" x14ac:dyDescent="0.2">
      <c r="A1009" s="113" t="s">
        <v>531</v>
      </c>
      <c r="B1009" s="351">
        <v>490</v>
      </c>
      <c r="C1009" s="351">
        <v>257</v>
      </c>
      <c r="D1009" s="351">
        <v>233</v>
      </c>
      <c r="E1009" s="172" t="s">
        <v>597</v>
      </c>
    </row>
    <row r="1010" spans="1:5" s="3" customFormat="1" ht="11.25" x14ac:dyDescent="0.2">
      <c r="A1010" s="114" t="s">
        <v>582</v>
      </c>
      <c r="B1010" s="568">
        <v>83</v>
      </c>
      <c r="C1010" s="568">
        <v>42</v>
      </c>
      <c r="D1010" s="568">
        <v>41</v>
      </c>
      <c r="E1010" s="191">
        <v>10</v>
      </c>
    </row>
    <row r="1011" spans="1:5" s="3" customFormat="1" ht="11.25" x14ac:dyDescent="0.2">
      <c r="A1011" s="114" t="s">
        <v>583</v>
      </c>
      <c r="B1011" s="568">
        <v>102</v>
      </c>
      <c r="C1011" s="568">
        <v>59</v>
      </c>
      <c r="D1011" s="568">
        <v>43</v>
      </c>
      <c r="E1011" s="191">
        <v>11</v>
      </c>
    </row>
    <row r="1012" spans="1:5" s="3" customFormat="1" ht="11.25" x14ac:dyDescent="0.2">
      <c r="A1012" s="114" t="s">
        <v>584</v>
      </c>
      <c r="B1012" s="568">
        <v>92</v>
      </c>
      <c r="C1012" s="568">
        <v>43</v>
      </c>
      <c r="D1012" s="568">
        <v>49</v>
      </c>
      <c r="E1012" s="191">
        <v>12</v>
      </c>
    </row>
    <row r="1013" spans="1:5" s="3" customFormat="1" ht="11.25" x14ac:dyDescent="0.2">
      <c r="A1013" s="114" t="s">
        <v>585</v>
      </c>
      <c r="B1013" s="568">
        <v>103</v>
      </c>
      <c r="C1013" s="568">
        <v>51</v>
      </c>
      <c r="D1013" s="568">
        <v>52</v>
      </c>
      <c r="E1013" s="191">
        <v>13</v>
      </c>
    </row>
    <row r="1014" spans="1:5" s="3" customFormat="1" ht="11.25" x14ac:dyDescent="0.2">
      <c r="A1014" s="114" t="s">
        <v>586</v>
      </c>
      <c r="B1014" s="568">
        <v>110</v>
      </c>
      <c r="C1014" s="568">
        <v>62</v>
      </c>
      <c r="D1014" s="568">
        <v>48</v>
      </c>
      <c r="E1014" s="191">
        <v>14</v>
      </c>
    </row>
    <row r="1015" spans="1:5" s="3" customFormat="1" ht="12.95" customHeight="1" x14ac:dyDescent="0.2">
      <c r="A1015" s="113" t="s">
        <v>538</v>
      </c>
      <c r="B1015" s="351">
        <v>434</v>
      </c>
      <c r="C1015" s="351">
        <v>227</v>
      </c>
      <c r="D1015" s="351">
        <v>207</v>
      </c>
      <c r="E1015" s="172" t="s">
        <v>538</v>
      </c>
    </row>
    <row r="1016" spans="1:5" s="3" customFormat="1" ht="11.25" x14ac:dyDescent="0.2">
      <c r="A1016" s="114" t="s">
        <v>587</v>
      </c>
      <c r="B1016" s="568">
        <v>91</v>
      </c>
      <c r="C1016" s="568">
        <v>52</v>
      </c>
      <c r="D1016" s="568">
        <v>39</v>
      </c>
      <c r="E1016" s="191">
        <v>15</v>
      </c>
    </row>
    <row r="1017" spans="1:5" s="3" customFormat="1" ht="11.25" x14ac:dyDescent="0.2">
      <c r="A1017" s="114" t="s">
        <v>588</v>
      </c>
      <c r="B1017" s="568">
        <v>89</v>
      </c>
      <c r="C1017" s="568">
        <v>52</v>
      </c>
      <c r="D1017" s="568">
        <v>37</v>
      </c>
      <c r="E1017" s="191">
        <v>16</v>
      </c>
    </row>
    <row r="1018" spans="1:5" s="3" customFormat="1" ht="11.25" x14ac:dyDescent="0.2">
      <c r="A1018" s="114" t="s">
        <v>589</v>
      </c>
      <c r="B1018" s="568">
        <v>82</v>
      </c>
      <c r="C1018" s="568">
        <v>41</v>
      </c>
      <c r="D1018" s="568">
        <v>41</v>
      </c>
      <c r="E1018" s="191">
        <v>17</v>
      </c>
    </row>
    <row r="1019" spans="1:5" s="3" customFormat="1" ht="11.25" x14ac:dyDescent="0.2">
      <c r="A1019" s="114" t="s">
        <v>590</v>
      </c>
      <c r="B1019" s="568">
        <v>89</v>
      </c>
      <c r="C1019" s="568">
        <v>39</v>
      </c>
      <c r="D1019" s="568">
        <v>50</v>
      </c>
      <c r="E1019" s="191">
        <v>18</v>
      </c>
    </row>
    <row r="1020" spans="1:5" s="3" customFormat="1" ht="11.25" x14ac:dyDescent="0.2">
      <c r="A1020" s="114" t="s">
        <v>450</v>
      </c>
      <c r="B1020" s="568">
        <v>83</v>
      </c>
      <c r="C1020" s="568">
        <v>43</v>
      </c>
      <c r="D1020" s="568">
        <v>40</v>
      </c>
      <c r="E1020" s="191">
        <v>19</v>
      </c>
    </row>
    <row r="1021" spans="1:5" s="3" customFormat="1" ht="12.95" customHeight="1" x14ac:dyDescent="0.2">
      <c r="A1021" s="113" t="s">
        <v>539</v>
      </c>
      <c r="B1021" s="351">
        <v>465</v>
      </c>
      <c r="C1021" s="351">
        <v>227</v>
      </c>
      <c r="D1021" s="351">
        <v>238</v>
      </c>
      <c r="E1021" s="172" t="s">
        <v>533</v>
      </c>
    </row>
    <row r="1022" spans="1:5" s="3" customFormat="1" ht="11.25" x14ac:dyDescent="0.2">
      <c r="A1022" s="114" t="s">
        <v>591</v>
      </c>
      <c r="B1022" s="568">
        <v>87</v>
      </c>
      <c r="C1022" s="568">
        <v>43</v>
      </c>
      <c r="D1022" s="568">
        <v>44</v>
      </c>
      <c r="E1022" s="191">
        <v>20</v>
      </c>
    </row>
    <row r="1023" spans="1:5" s="3" customFormat="1" ht="11.25" x14ac:dyDescent="0.2">
      <c r="A1023" s="114" t="s">
        <v>592</v>
      </c>
      <c r="B1023" s="568">
        <v>93</v>
      </c>
      <c r="C1023" s="568">
        <v>40</v>
      </c>
      <c r="D1023" s="568">
        <v>53</v>
      </c>
      <c r="E1023" s="191">
        <v>21</v>
      </c>
    </row>
    <row r="1024" spans="1:5" s="3" customFormat="1" ht="11.25" x14ac:dyDescent="0.2">
      <c r="A1024" s="114" t="s">
        <v>593</v>
      </c>
      <c r="B1024" s="568">
        <v>108</v>
      </c>
      <c r="C1024" s="568">
        <v>66</v>
      </c>
      <c r="D1024" s="568">
        <v>42</v>
      </c>
      <c r="E1024" s="191">
        <v>22</v>
      </c>
    </row>
    <row r="1025" spans="1:5" s="3" customFormat="1" ht="11.25" x14ac:dyDescent="0.2">
      <c r="A1025" s="114" t="s">
        <v>594</v>
      </c>
      <c r="B1025" s="568">
        <v>95</v>
      </c>
      <c r="C1025" s="568">
        <v>36</v>
      </c>
      <c r="D1025" s="568">
        <v>59</v>
      </c>
      <c r="E1025" s="191">
        <v>23</v>
      </c>
    </row>
    <row r="1026" spans="1:5" s="3" customFormat="1" ht="11.25" x14ac:dyDescent="0.2">
      <c r="A1026" s="114" t="s">
        <v>595</v>
      </c>
      <c r="B1026" s="568">
        <v>82</v>
      </c>
      <c r="C1026" s="568">
        <v>42</v>
      </c>
      <c r="D1026" s="568">
        <v>40</v>
      </c>
      <c r="E1026" s="191">
        <v>24</v>
      </c>
    </row>
    <row r="1027" spans="1:5" s="3" customFormat="1" ht="12.95" customHeight="1" x14ac:dyDescent="0.2">
      <c r="A1027" s="113" t="s">
        <v>537</v>
      </c>
      <c r="B1027" s="351">
        <v>558</v>
      </c>
      <c r="C1027" s="351">
        <v>281</v>
      </c>
      <c r="D1027" s="351">
        <v>277</v>
      </c>
      <c r="E1027" s="172" t="s">
        <v>537</v>
      </c>
    </row>
    <row r="1028" spans="1:5" s="3" customFormat="1" ht="12" customHeight="1" x14ac:dyDescent="0.2">
      <c r="A1028" s="116" t="s">
        <v>540</v>
      </c>
      <c r="B1028" s="351">
        <v>710</v>
      </c>
      <c r="C1028" s="351">
        <v>381</v>
      </c>
      <c r="D1028" s="351">
        <v>329</v>
      </c>
      <c r="E1028" s="172" t="s">
        <v>540</v>
      </c>
    </row>
    <row r="1029" spans="1:5" s="3" customFormat="1" ht="12" customHeight="1" x14ac:dyDescent="0.2">
      <c r="A1029" s="116" t="s">
        <v>541</v>
      </c>
      <c r="B1029" s="366">
        <v>793</v>
      </c>
      <c r="C1029" s="366">
        <v>397</v>
      </c>
      <c r="D1029" s="366">
        <v>396</v>
      </c>
      <c r="E1029" s="172" t="s">
        <v>541</v>
      </c>
    </row>
    <row r="1030" spans="1:5" s="3" customFormat="1" ht="12" customHeight="1" x14ac:dyDescent="0.2">
      <c r="A1030" s="116" t="s">
        <v>542</v>
      </c>
      <c r="B1030" s="366">
        <v>763</v>
      </c>
      <c r="C1030" s="366">
        <v>405</v>
      </c>
      <c r="D1030" s="366">
        <v>358</v>
      </c>
      <c r="E1030" s="172" t="s">
        <v>542</v>
      </c>
    </row>
    <row r="1031" spans="1:5" s="3" customFormat="1" ht="12" customHeight="1" x14ac:dyDescent="0.2">
      <c r="A1031" s="116" t="s">
        <v>543</v>
      </c>
      <c r="B1031" s="366">
        <v>668</v>
      </c>
      <c r="C1031" s="366">
        <v>340</v>
      </c>
      <c r="D1031" s="366">
        <v>328</v>
      </c>
      <c r="E1031" s="172" t="s">
        <v>543</v>
      </c>
    </row>
    <row r="1032" spans="1:5" s="3" customFormat="1" ht="12" customHeight="1" x14ac:dyDescent="0.2">
      <c r="A1032" s="116" t="s">
        <v>544</v>
      </c>
      <c r="B1032" s="366">
        <v>603</v>
      </c>
      <c r="C1032" s="366">
        <v>294</v>
      </c>
      <c r="D1032" s="366">
        <v>309</v>
      </c>
      <c r="E1032" s="172" t="s">
        <v>544</v>
      </c>
    </row>
    <row r="1033" spans="1:5" s="3" customFormat="1" ht="12" customHeight="1" x14ac:dyDescent="0.2">
      <c r="A1033" s="116" t="s">
        <v>545</v>
      </c>
      <c r="B1033" s="366">
        <v>714</v>
      </c>
      <c r="C1033" s="366">
        <v>329</v>
      </c>
      <c r="D1033" s="366">
        <v>385</v>
      </c>
      <c r="E1033" s="172" t="s">
        <v>545</v>
      </c>
    </row>
    <row r="1034" spans="1:5" s="3" customFormat="1" ht="12" customHeight="1" x14ac:dyDescent="0.2">
      <c r="A1034" s="116" t="s">
        <v>546</v>
      </c>
      <c r="B1034" s="366">
        <v>791</v>
      </c>
      <c r="C1034" s="366">
        <v>381</v>
      </c>
      <c r="D1034" s="366">
        <v>410</v>
      </c>
      <c r="E1034" s="172" t="s">
        <v>598</v>
      </c>
    </row>
    <row r="1035" spans="1:5" s="3" customFormat="1" ht="12" customHeight="1" x14ac:dyDescent="0.2">
      <c r="A1035" s="116" t="s">
        <v>564</v>
      </c>
      <c r="B1035" s="568">
        <v>1959</v>
      </c>
      <c r="C1035" s="568">
        <v>780</v>
      </c>
      <c r="D1035" s="568">
        <v>1179</v>
      </c>
      <c r="E1035" s="172" t="s">
        <v>2</v>
      </c>
    </row>
    <row r="1036" spans="1:5" s="3" customFormat="1" ht="17.100000000000001" customHeight="1" x14ac:dyDescent="0.2">
      <c r="A1036" s="117" t="s">
        <v>553</v>
      </c>
      <c r="B1036" s="351">
        <v>1643</v>
      </c>
      <c r="C1036" s="351">
        <v>843</v>
      </c>
      <c r="D1036" s="351">
        <v>800</v>
      </c>
      <c r="E1036" s="173" t="s">
        <v>4</v>
      </c>
    </row>
    <row r="1037" spans="1:5" s="3" customFormat="1" ht="15.95" customHeight="1" x14ac:dyDescent="0.2">
      <c r="A1037" s="117" t="s">
        <v>554</v>
      </c>
      <c r="B1037" s="351">
        <v>5827</v>
      </c>
      <c r="C1037" s="351">
        <v>3117</v>
      </c>
      <c r="D1037" s="351">
        <v>2710</v>
      </c>
      <c r="E1037" s="173" t="s">
        <v>6</v>
      </c>
    </row>
    <row r="1038" spans="1:5" s="3" customFormat="1" ht="12.95" customHeight="1" x14ac:dyDescent="0.2">
      <c r="A1038" s="118" t="s">
        <v>555</v>
      </c>
      <c r="B1038" s="568">
        <v>3117</v>
      </c>
      <c r="C1038" s="568">
        <v>3117</v>
      </c>
      <c r="D1038" s="367" t="s">
        <v>90</v>
      </c>
      <c r="E1038" s="191" t="s">
        <v>244</v>
      </c>
    </row>
    <row r="1039" spans="1:5" s="3" customFormat="1" ht="11.25" x14ac:dyDescent="0.2">
      <c r="A1039" s="118" t="s">
        <v>556</v>
      </c>
      <c r="B1039" s="568">
        <v>2710</v>
      </c>
      <c r="C1039" s="367" t="s">
        <v>90</v>
      </c>
      <c r="D1039" s="568">
        <v>2710</v>
      </c>
      <c r="E1039" s="191" t="s">
        <v>245</v>
      </c>
    </row>
    <row r="1040" spans="1:5" s="3" customFormat="1" ht="12.95" customHeight="1" x14ac:dyDescent="0.2">
      <c r="A1040" s="116" t="s">
        <v>557</v>
      </c>
      <c r="B1040" s="351">
        <v>3461</v>
      </c>
      <c r="C1040" s="351">
        <v>1773</v>
      </c>
      <c r="D1040" s="351">
        <v>1688</v>
      </c>
      <c r="E1040" s="172" t="s">
        <v>246</v>
      </c>
    </row>
    <row r="1041" spans="1:5" s="3" customFormat="1" ht="11.25" x14ac:dyDescent="0.2">
      <c r="A1041" s="116" t="s">
        <v>558</v>
      </c>
      <c r="B1041" s="351">
        <v>2366</v>
      </c>
      <c r="C1041" s="351">
        <v>1344</v>
      </c>
      <c r="D1041" s="351">
        <v>1022</v>
      </c>
      <c r="E1041" s="172" t="s">
        <v>8</v>
      </c>
    </row>
    <row r="1042" spans="1:5" s="3" customFormat="1" ht="12.95" customHeight="1" x14ac:dyDescent="0.2">
      <c r="A1042" s="118" t="s">
        <v>559</v>
      </c>
      <c r="B1042" s="568">
        <v>1344</v>
      </c>
      <c r="C1042" s="568">
        <v>1344</v>
      </c>
      <c r="D1042" s="367" t="s">
        <v>90</v>
      </c>
      <c r="E1042" s="191" t="s">
        <v>247</v>
      </c>
    </row>
    <row r="1043" spans="1:5" s="3" customFormat="1" ht="11.25" x14ac:dyDescent="0.2">
      <c r="A1043" s="118" t="s">
        <v>560</v>
      </c>
      <c r="B1043" s="568">
        <v>1022</v>
      </c>
      <c r="C1043" s="367" t="s">
        <v>90</v>
      </c>
      <c r="D1043" s="568">
        <v>1022</v>
      </c>
      <c r="E1043" s="191" t="s">
        <v>248</v>
      </c>
    </row>
    <row r="1044" spans="1:5" s="3" customFormat="1" ht="15.95" customHeight="1" x14ac:dyDescent="0.2">
      <c r="A1044" s="117" t="s">
        <v>561</v>
      </c>
      <c r="B1044" s="351">
        <v>2369</v>
      </c>
      <c r="C1044" s="351">
        <v>780</v>
      </c>
      <c r="D1044" s="351">
        <v>1589</v>
      </c>
      <c r="E1044" s="173" t="s">
        <v>10</v>
      </c>
    </row>
    <row r="1045" spans="1:5" s="3" customFormat="1" ht="12.95" customHeight="1" x14ac:dyDescent="0.2">
      <c r="A1045" s="116" t="s">
        <v>114</v>
      </c>
      <c r="B1045" s="568">
        <v>780</v>
      </c>
      <c r="C1045" s="568">
        <v>780</v>
      </c>
      <c r="D1045" s="367" t="s">
        <v>90</v>
      </c>
      <c r="E1045" s="172" t="s">
        <v>12</v>
      </c>
    </row>
    <row r="1046" spans="1:5" s="3" customFormat="1" ht="11.25" x14ac:dyDescent="0.2">
      <c r="A1046" s="116" t="s">
        <v>562</v>
      </c>
      <c r="B1046" s="568">
        <v>1589</v>
      </c>
      <c r="C1046" s="367" t="s">
        <v>90</v>
      </c>
      <c r="D1046" s="568">
        <v>1589</v>
      </c>
      <c r="E1046" s="172" t="s">
        <v>14</v>
      </c>
    </row>
    <row r="1047" spans="1:5" s="3" customFormat="1" ht="15" customHeight="1" x14ac:dyDescent="0.2">
      <c r="A1047" s="119" t="s">
        <v>15</v>
      </c>
      <c r="B1047" s="350"/>
      <c r="C1047" s="350"/>
      <c r="D1047" s="350"/>
      <c r="E1047" s="189" t="s">
        <v>16</v>
      </c>
    </row>
    <row r="1048" spans="1:5" s="3" customFormat="1" ht="12.95" customHeight="1" x14ac:dyDescent="0.2">
      <c r="A1048" s="117" t="s">
        <v>563</v>
      </c>
      <c r="B1048" s="568">
        <v>1381</v>
      </c>
      <c r="C1048" s="568">
        <v>698</v>
      </c>
      <c r="D1048" s="568">
        <v>683</v>
      </c>
      <c r="E1048" s="173" t="s">
        <v>249</v>
      </c>
    </row>
    <row r="1049" spans="1:5" s="3" customFormat="1" ht="11.25" x14ac:dyDescent="0.2">
      <c r="A1049" s="117" t="s">
        <v>250</v>
      </c>
      <c r="B1049" s="568">
        <v>6499</v>
      </c>
      <c r="C1049" s="568">
        <v>3262</v>
      </c>
      <c r="D1049" s="568">
        <v>3237</v>
      </c>
      <c r="E1049" s="173" t="s">
        <v>250</v>
      </c>
    </row>
    <row r="1050" spans="1:5" s="3" customFormat="1" ht="11.25" x14ac:dyDescent="0.2">
      <c r="A1050" s="117" t="s">
        <v>564</v>
      </c>
      <c r="B1050" s="568">
        <v>1959</v>
      </c>
      <c r="C1050" s="568">
        <v>780</v>
      </c>
      <c r="D1050" s="568">
        <v>1179</v>
      </c>
      <c r="E1050" s="173" t="s">
        <v>2</v>
      </c>
    </row>
    <row r="1051" spans="1:5" s="3" customFormat="1" ht="15" customHeight="1" x14ac:dyDescent="0.2">
      <c r="A1051" s="119" t="s">
        <v>17</v>
      </c>
      <c r="B1051" s="350"/>
      <c r="C1051" s="350"/>
      <c r="D1051" s="350"/>
      <c r="E1051" s="189" t="s">
        <v>18</v>
      </c>
    </row>
    <row r="1052" spans="1:5" s="3" customFormat="1" ht="12.95" customHeight="1" x14ac:dyDescent="0.2">
      <c r="A1052" s="117" t="s">
        <v>565</v>
      </c>
      <c r="B1052" s="568">
        <v>382</v>
      </c>
      <c r="C1052" s="568">
        <v>190</v>
      </c>
      <c r="D1052" s="568">
        <v>192</v>
      </c>
      <c r="E1052" s="173" t="s">
        <v>251</v>
      </c>
    </row>
    <row r="1053" spans="1:5" s="3" customFormat="1" ht="11.25" x14ac:dyDescent="0.2">
      <c r="A1053" s="117" t="s">
        <v>252</v>
      </c>
      <c r="B1053" s="568">
        <v>589</v>
      </c>
      <c r="C1053" s="568">
        <v>291</v>
      </c>
      <c r="D1053" s="568">
        <v>298</v>
      </c>
      <c r="E1053" s="173" t="s">
        <v>252</v>
      </c>
    </row>
    <row r="1054" spans="1:5" s="3" customFormat="1" ht="11.25" x14ac:dyDescent="0.2">
      <c r="A1054" s="117" t="s">
        <v>253</v>
      </c>
      <c r="B1054" s="568">
        <v>304</v>
      </c>
      <c r="C1054" s="568">
        <v>165</v>
      </c>
      <c r="D1054" s="568">
        <v>139</v>
      </c>
      <c r="E1054" s="173" t="s">
        <v>253</v>
      </c>
    </row>
    <row r="1055" spans="1:5" s="3" customFormat="1" ht="11.25" x14ac:dyDescent="0.2">
      <c r="A1055" s="117" t="s">
        <v>254</v>
      </c>
      <c r="B1055" s="568">
        <v>260</v>
      </c>
      <c r="C1055" s="568">
        <v>132</v>
      </c>
      <c r="D1055" s="568">
        <v>128</v>
      </c>
      <c r="E1055" s="173" t="s">
        <v>254</v>
      </c>
    </row>
    <row r="1056" spans="1:5" s="3" customFormat="1" ht="11.25" x14ac:dyDescent="0.2">
      <c r="A1056" s="117" t="s">
        <v>566</v>
      </c>
      <c r="B1056" s="568">
        <v>548</v>
      </c>
      <c r="C1056" s="568">
        <v>270</v>
      </c>
      <c r="D1056" s="568">
        <v>278</v>
      </c>
      <c r="E1056" s="173" t="s">
        <v>255</v>
      </c>
    </row>
    <row r="1057" spans="1:5" s="3" customFormat="1" ht="15" customHeight="1" x14ac:dyDescent="0.2">
      <c r="A1057" s="119" t="s">
        <v>238</v>
      </c>
      <c r="B1057" s="351">
        <v>2133</v>
      </c>
      <c r="C1057" s="350" t="s">
        <v>90</v>
      </c>
      <c r="D1057" s="351">
        <v>2133</v>
      </c>
      <c r="E1057" s="189" t="s">
        <v>256</v>
      </c>
    </row>
    <row r="1058" spans="1:5" s="3" customFormat="1" ht="24.95" customHeight="1" x14ac:dyDescent="0.2">
      <c r="A1058" s="119" t="s">
        <v>849</v>
      </c>
      <c r="B1058" s="350">
        <v>2132</v>
      </c>
      <c r="C1058" s="350">
        <v>1017</v>
      </c>
      <c r="D1058" s="350">
        <v>1115</v>
      </c>
      <c r="E1058" s="189" t="s">
        <v>274</v>
      </c>
    </row>
    <row r="1059" spans="1:5" s="3" customFormat="1" ht="15" customHeight="1" x14ac:dyDescent="0.2">
      <c r="A1059" s="113" t="s">
        <v>427</v>
      </c>
      <c r="B1059" s="351">
        <v>61</v>
      </c>
      <c r="C1059" s="351">
        <v>33</v>
      </c>
      <c r="D1059" s="351">
        <v>28</v>
      </c>
      <c r="E1059" s="172" t="s">
        <v>596</v>
      </c>
    </row>
    <row r="1060" spans="1:5" s="3" customFormat="1" ht="11.25" x14ac:dyDescent="0.2">
      <c r="A1060" s="114" t="s">
        <v>572</v>
      </c>
      <c r="B1060" s="568">
        <v>6</v>
      </c>
      <c r="C1060" s="656">
        <v>7</v>
      </c>
      <c r="D1060" s="657">
        <v>9</v>
      </c>
      <c r="E1060" s="190">
        <v>0</v>
      </c>
    </row>
    <row r="1061" spans="1:5" s="3" customFormat="1" ht="11.25" x14ac:dyDescent="0.2">
      <c r="A1061" s="114" t="s">
        <v>573</v>
      </c>
      <c r="B1061" s="568">
        <v>10</v>
      </c>
      <c r="C1061" s="656"/>
      <c r="D1061" s="657"/>
      <c r="E1061" s="190">
        <v>1</v>
      </c>
    </row>
    <row r="1062" spans="1:5" s="3" customFormat="1" ht="11.25" x14ac:dyDescent="0.2">
      <c r="A1062" s="114" t="s">
        <v>574</v>
      </c>
      <c r="B1062" s="568">
        <v>14</v>
      </c>
      <c r="C1062" s="568">
        <v>9</v>
      </c>
      <c r="D1062" s="568">
        <v>5</v>
      </c>
      <c r="E1062" s="190">
        <v>2</v>
      </c>
    </row>
    <row r="1063" spans="1:5" s="3" customFormat="1" ht="11.25" x14ac:dyDescent="0.2">
      <c r="A1063" s="114" t="s">
        <v>575</v>
      </c>
      <c r="B1063" s="568">
        <v>14</v>
      </c>
      <c r="C1063" s="568">
        <v>6</v>
      </c>
      <c r="D1063" s="568">
        <v>8</v>
      </c>
      <c r="E1063" s="190">
        <v>3</v>
      </c>
    </row>
    <row r="1064" spans="1:5" s="3" customFormat="1" ht="11.25" x14ac:dyDescent="0.2">
      <c r="A1064" s="114" t="s">
        <v>576</v>
      </c>
      <c r="B1064" s="568">
        <v>17</v>
      </c>
      <c r="C1064" s="568">
        <v>11</v>
      </c>
      <c r="D1064" s="568">
        <v>6</v>
      </c>
      <c r="E1064" s="190">
        <v>4</v>
      </c>
    </row>
    <row r="1065" spans="1:5" s="3" customFormat="1" ht="12.95" customHeight="1" x14ac:dyDescent="0.2">
      <c r="A1065" s="115" t="s">
        <v>530</v>
      </c>
      <c r="B1065" s="351">
        <v>79</v>
      </c>
      <c r="C1065" s="351">
        <v>40</v>
      </c>
      <c r="D1065" s="351">
        <v>39</v>
      </c>
      <c r="E1065" s="172" t="s">
        <v>530</v>
      </c>
    </row>
    <row r="1066" spans="1:5" s="3" customFormat="1" ht="11.25" x14ac:dyDescent="0.2">
      <c r="A1066" s="114" t="s">
        <v>577</v>
      </c>
      <c r="B1066" s="568">
        <v>14</v>
      </c>
      <c r="C1066" s="568">
        <v>8</v>
      </c>
      <c r="D1066" s="568">
        <v>6</v>
      </c>
      <c r="E1066" s="190">
        <v>5</v>
      </c>
    </row>
    <row r="1067" spans="1:5" s="3" customFormat="1" ht="11.25" x14ac:dyDescent="0.2">
      <c r="A1067" s="114" t="s">
        <v>578</v>
      </c>
      <c r="B1067" s="568">
        <v>12</v>
      </c>
      <c r="C1067" s="568">
        <v>7</v>
      </c>
      <c r="D1067" s="568">
        <v>5</v>
      </c>
      <c r="E1067" s="190">
        <v>6</v>
      </c>
    </row>
    <row r="1068" spans="1:5" s="3" customFormat="1" ht="11.25" x14ac:dyDescent="0.2">
      <c r="A1068" s="114" t="s">
        <v>579</v>
      </c>
      <c r="B1068" s="568">
        <v>12</v>
      </c>
      <c r="C1068" s="568">
        <v>5</v>
      </c>
      <c r="D1068" s="568">
        <v>7</v>
      </c>
      <c r="E1068" s="190">
        <v>7</v>
      </c>
    </row>
    <row r="1069" spans="1:5" s="3" customFormat="1" ht="11.25" x14ac:dyDescent="0.2">
      <c r="A1069" s="114" t="s">
        <v>580</v>
      </c>
      <c r="B1069" s="568">
        <v>21</v>
      </c>
      <c r="C1069" s="568">
        <v>10</v>
      </c>
      <c r="D1069" s="568">
        <v>11</v>
      </c>
      <c r="E1069" s="190">
        <v>8</v>
      </c>
    </row>
    <row r="1070" spans="1:5" s="3" customFormat="1" ht="11.25" x14ac:dyDescent="0.2">
      <c r="A1070" s="114" t="s">
        <v>581</v>
      </c>
      <c r="B1070" s="568">
        <v>20</v>
      </c>
      <c r="C1070" s="568">
        <v>10</v>
      </c>
      <c r="D1070" s="568">
        <v>10</v>
      </c>
      <c r="E1070" s="190">
        <v>9</v>
      </c>
    </row>
    <row r="1071" spans="1:5" s="3" customFormat="1" ht="12.95" customHeight="1" x14ac:dyDescent="0.2">
      <c r="A1071" s="113" t="s">
        <v>531</v>
      </c>
      <c r="B1071" s="351">
        <v>97</v>
      </c>
      <c r="C1071" s="351">
        <v>49</v>
      </c>
      <c r="D1071" s="351">
        <v>48</v>
      </c>
      <c r="E1071" s="172" t="s">
        <v>597</v>
      </c>
    </row>
    <row r="1072" spans="1:5" s="3" customFormat="1" ht="11.25" x14ac:dyDescent="0.2">
      <c r="A1072" s="114" t="s">
        <v>582</v>
      </c>
      <c r="B1072" s="568">
        <v>12</v>
      </c>
      <c r="C1072" s="568">
        <v>5</v>
      </c>
      <c r="D1072" s="568">
        <v>7</v>
      </c>
      <c r="E1072" s="191">
        <v>10</v>
      </c>
    </row>
    <row r="1073" spans="1:5" s="3" customFormat="1" ht="11.25" x14ac:dyDescent="0.2">
      <c r="A1073" s="114" t="s">
        <v>583</v>
      </c>
      <c r="B1073" s="568">
        <v>15</v>
      </c>
      <c r="C1073" s="568">
        <v>6</v>
      </c>
      <c r="D1073" s="568">
        <v>9</v>
      </c>
      <c r="E1073" s="191">
        <v>11</v>
      </c>
    </row>
    <row r="1074" spans="1:5" s="3" customFormat="1" ht="11.25" x14ac:dyDescent="0.2">
      <c r="A1074" s="114" t="s">
        <v>584</v>
      </c>
      <c r="B1074" s="568">
        <v>23</v>
      </c>
      <c r="C1074" s="568">
        <v>14</v>
      </c>
      <c r="D1074" s="568">
        <v>9</v>
      </c>
      <c r="E1074" s="191">
        <v>12</v>
      </c>
    </row>
    <row r="1075" spans="1:5" s="3" customFormat="1" ht="11.25" x14ac:dyDescent="0.2">
      <c r="A1075" s="114" t="s">
        <v>585</v>
      </c>
      <c r="B1075" s="568">
        <v>26</v>
      </c>
      <c r="C1075" s="568">
        <v>14</v>
      </c>
      <c r="D1075" s="568">
        <v>12</v>
      </c>
      <c r="E1075" s="191">
        <v>13</v>
      </c>
    </row>
    <row r="1076" spans="1:5" s="3" customFormat="1" ht="11.25" x14ac:dyDescent="0.2">
      <c r="A1076" s="114" t="s">
        <v>586</v>
      </c>
      <c r="B1076" s="568">
        <v>21</v>
      </c>
      <c r="C1076" s="568">
        <v>10</v>
      </c>
      <c r="D1076" s="568">
        <v>11</v>
      </c>
      <c r="E1076" s="191">
        <v>14</v>
      </c>
    </row>
    <row r="1077" spans="1:5" s="3" customFormat="1" ht="12.95" customHeight="1" x14ac:dyDescent="0.2">
      <c r="A1077" s="113" t="s">
        <v>538</v>
      </c>
      <c r="B1077" s="351">
        <v>90</v>
      </c>
      <c r="C1077" s="351">
        <v>45</v>
      </c>
      <c r="D1077" s="351">
        <v>45</v>
      </c>
      <c r="E1077" s="172" t="s">
        <v>538</v>
      </c>
    </row>
    <row r="1078" spans="1:5" s="3" customFormat="1" ht="11.25" x14ac:dyDescent="0.2">
      <c r="A1078" s="114" t="s">
        <v>587</v>
      </c>
      <c r="B1078" s="568">
        <v>11</v>
      </c>
      <c r="C1078" s="568">
        <v>5</v>
      </c>
      <c r="D1078" s="568">
        <v>6</v>
      </c>
      <c r="E1078" s="191">
        <v>15</v>
      </c>
    </row>
    <row r="1079" spans="1:5" s="3" customFormat="1" ht="11.25" x14ac:dyDescent="0.2">
      <c r="A1079" s="114" t="s">
        <v>588</v>
      </c>
      <c r="B1079" s="568">
        <v>11</v>
      </c>
      <c r="C1079" s="568">
        <v>6</v>
      </c>
      <c r="D1079" s="568">
        <v>5</v>
      </c>
      <c r="E1079" s="191">
        <v>16</v>
      </c>
    </row>
    <row r="1080" spans="1:5" s="3" customFormat="1" ht="11.25" x14ac:dyDescent="0.2">
      <c r="A1080" s="114" t="s">
        <v>589</v>
      </c>
      <c r="B1080" s="568">
        <v>10</v>
      </c>
      <c r="C1080" s="568">
        <v>5</v>
      </c>
      <c r="D1080" s="568">
        <v>5</v>
      </c>
      <c r="E1080" s="191">
        <v>17</v>
      </c>
    </row>
    <row r="1081" spans="1:5" s="3" customFormat="1" ht="11.25" x14ac:dyDescent="0.2">
      <c r="A1081" s="114" t="s">
        <v>590</v>
      </c>
      <c r="B1081" s="568">
        <v>20</v>
      </c>
      <c r="C1081" s="568">
        <v>9</v>
      </c>
      <c r="D1081" s="568">
        <v>11</v>
      </c>
      <c r="E1081" s="191">
        <v>18</v>
      </c>
    </row>
    <row r="1082" spans="1:5" s="3" customFormat="1" ht="11.25" x14ac:dyDescent="0.2">
      <c r="A1082" s="114" t="s">
        <v>450</v>
      </c>
      <c r="B1082" s="568">
        <v>38</v>
      </c>
      <c r="C1082" s="568">
        <v>20</v>
      </c>
      <c r="D1082" s="568">
        <v>18</v>
      </c>
      <c r="E1082" s="191">
        <v>19</v>
      </c>
    </row>
    <row r="1083" spans="1:5" s="3" customFormat="1" ht="12.95" customHeight="1" x14ac:dyDescent="0.2">
      <c r="A1083" s="113" t="s">
        <v>539</v>
      </c>
      <c r="B1083" s="351">
        <v>120</v>
      </c>
      <c r="C1083" s="351">
        <v>63</v>
      </c>
      <c r="D1083" s="351">
        <v>57</v>
      </c>
      <c r="E1083" s="172" t="s">
        <v>533</v>
      </c>
    </row>
    <row r="1084" spans="1:5" s="3" customFormat="1" ht="11.25" x14ac:dyDescent="0.2">
      <c r="A1084" s="114" t="s">
        <v>591</v>
      </c>
      <c r="B1084" s="568">
        <v>19</v>
      </c>
      <c r="C1084" s="568">
        <v>8</v>
      </c>
      <c r="D1084" s="568">
        <v>11</v>
      </c>
      <c r="E1084" s="191">
        <v>20</v>
      </c>
    </row>
    <row r="1085" spans="1:5" s="3" customFormat="1" ht="11.25" x14ac:dyDescent="0.2">
      <c r="A1085" s="114" t="s">
        <v>592</v>
      </c>
      <c r="B1085" s="568">
        <v>30</v>
      </c>
      <c r="C1085" s="568">
        <v>18</v>
      </c>
      <c r="D1085" s="568">
        <v>12</v>
      </c>
      <c r="E1085" s="191">
        <v>21</v>
      </c>
    </row>
    <row r="1086" spans="1:5" s="3" customFormat="1" ht="11.25" x14ac:dyDescent="0.2">
      <c r="A1086" s="114" t="s">
        <v>593</v>
      </c>
      <c r="B1086" s="568">
        <v>26</v>
      </c>
      <c r="C1086" s="568">
        <v>15</v>
      </c>
      <c r="D1086" s="568">
        <v>11</v>
      </c>
      <c r="E1086" s="191">
        <v>22</v>
      </c>
    </row>
    <row r="1087" spans="1:5" s="3" customFormat="1" ht="11.25" x14ac:dyDescent="0.2">
      <c r="A1087" s="114" t="s">
        <v>594</v>
      </c>
      <c r="B1087" s="568">
        <v>24</v>
      </c>
      <c r="C1087" s="568">
        <v>9</v>
      </c>
      <c r="D1087" s="568">
        <v>15</v>
      </c>
      <c r="E1087" s="191">
        <v>23</v>
      </c>
    </row>
    <row r="1088" spans="1:5" s="3" customFormat="1" ht="11.25" x14ac:dyDescent="0.2">
      <c r="A1088" s="114" t="s">
        <v>595</v>
      </c>
      <c r="B1088" s="568">
        <v>21</v>
      </c>
      <c r="C1088" s="568">
        <v>13</v>
      </c>
      <c r="D1088" s="568">
        <v>8</v>
      </c>
      <c r="E1088" s="191">
        <v>24</v>
      </c>
    </row>
    <row r="1089" spans="1:5" s="3" customFormat="1" ht="12.95" customHeight="1" x14ac:dyDescent="0.2">
      <c r="A1089" s="113" t="s">
        <v>537</v>
      </c>
      <c r="B1089" s="351">
        <v>95</v>
      </c>
      <c r="C1089" s="351">
        <v>59</v>
      </c>
      <c r="D1089" s="351">
        <v>36</v>
      </c>
      <c r="E1089" s="172" t="s">
        <v>537</v>
      </c>
    </row>
    <row r="1090" spans="1:5" s="3" customFormat="1" ht="12" customHeight="1" x14ac:dyDescent="0.2">
      <c r="A1090" s="116" t="s">
        <v>540</v>
      </c>
      <c r="B1090" s="351">
        <v>135</v>
      </c>
      <c r="C1090" s="351">
        <v>78</v>
      </c>
      <c r="D1090" s="351">
        <v>57</v>
      </c>
      <c r="E1090" s="172" t="s">
        <v>540</v>
      </c>
    </row>
    <row r="1091" spans="1:5" s="3" customFormat="1" ht="12" customHeight="1" x14ac:dyDescent="0.2">
      <c r="A1091" s="116" t="s">
        <v>541</v>
      </c>
      <c r="B1091" s="366">
        <v>105</v>
      </c>
      <c r="C1091" s="366">
        <v>52</v>
      </c>
      <c r="D1091" s="366">
        <v>53</v>
      </c>
      <c r="E1091" s="172" t="s">
        <v>541</v>
      </c>
    </row>
    <row r="1092" spans="1:5" s="3" customFormat="1" ht="12" customHeight="1" x14ac:dyDescent="0.2">
      <c r="A1092" s="116" t="s">
        <v>542</v>
      </c>
      <c r="B1092" s="366">
        <v>189</v>
      </c>
      <c r="C1092" s="366">
        <v>89</v>
      </c>
      <c r="D1092" s="366">
        <v>100</v>
      </c>
      <c r="E1092" s="172" t="s">
        <v>542</v>
      </c>
    </row>
    <row r="1093" spans="1:5" s="3" customFormat="1" ht="12" customHeight="1" x14ac:dyDescent="0.2">
      <c r="A1093" s="116" t="s">
        <v>543</v>
      </c>
      <c r="B1093" s="366">
        <v>171</v>
      </c>
      <c r="C1093" s="366">
        <v>88</v>
      </c>
      <c r="D1093" s="366">
        <v>83</v>
      </c>
      <c r="E1093" s="172" t="s">
        <v>543</v>
      </c>
    </row>
    <row r="1094" spans="1:5" s="3" customFormat="1" ht="12" customHeight="1" x14ac:dyDescent="0.2">
      <c r="A1094" s="116" t="s">
        <v>544</v>
      </c>
      <c r="B1094" s="366">
        <v>127</v>
      </c>
      <c r="C1094" s="366">
        <v>63</v>
      </c>
      <c r="D1094" s="366">
        <v>64</v>
      </c>
      <c r="E1094" s="172" t="s">
        <v>544</v>
      </c>
    </row>
    <row r="1095" spans="1:5" s="3" customFormat="1" ht="12" customHeight="1" x14ac:dyDescent="0.2">
      <c r="A1095" s="116" t="s">
        <v>545</v>
      </c>
      <c r="B1095" s="366">
        <v>156</v>
      </c>
      <c r="C1095" s="366">
        <v>77</v>
      </c>
      <c r="D1095" s="366">
        <v>79</v>
      </c>
      <c r="E1095" s="172" t="s">
        <v>545</v>
      </c>
    </row>
    <row r="1096" spans="1:5" s="3" customFormat="1" ht="12" customHeight="1" x14ac:dyDescent="0.2">
      <c r="A1096" s="116" t="s">
        <v>546</v>
      </c>
      <c r="B1096" s="366">
        <v>172</v>
      </c>
      <c r="C1096" s="366">
        <v>77</v>
      </c>
      <c r="D1096" s="366">
        <v>95</v>
      </c>
      <c r="E1096" s="172" t="s">
        <v>598</v>
      </c>
    </row>
    <row r="1097" spans="1:5" s="3" customFormat="1" ht="12" customHeight="1" x14ac:dyDescent="0.2">
      <c r="A1097" s="116" t="s">
        <v>564</v>
      </c>
      <c r="B1097" s="366">
        <v>535</v>
      </c>
      <c r="C1097" s="366">
        <v>204</v>
      </c>
      <c r="D1097" s="366">
        <v>331</v>
      </c>
      <c r="E1097" s="172" t="s">
        <v>2</v>
      </c>
    </row>
    <row r="1098" spans="1:5" s="3" customFormat="1" ht="17.100000000000001" customHeight="1" x14ac:dyDescent="0.2">
      <c r="A1098" s="117" t="s">
        <v>553</v>
      </c>
      <c r="B1098" s="351">
        <v>269</v>
      </c>
      <c r="C1098" s="351">
        <v>138</v>
      </c>
      <c r="D1098" s="351">
        <v>131</v>
      </c>
      <c r="E1098" s="173" t="s">
        <v>4</v>
      </c>
    </row>
    <row r="1099" spans="1:5" s="3" customFormat="1" ht="15.95" customHeight="1" x14ac:dyDescent="0.2">
      <c r="A1099" s="117" t="s">
        <v>554</v>
      </c>
      <c r="B1099" s="351">
        <v>1233</v>
      </c>
      <c r="C1099" s="351">
        <v>675</v>
      </c>
      <c r="D1099" s="351">
        <v>558</v>
      </c>
      <c r="E1099" s="173" t="s">
        <v>6</v>
      </c>
    </row>
    <row r="1100" spans="1:5" s="3" customFormat="1" ht="12.95" customHeight="1" x14ac:dyDescent="0.2">
      <c r="A1100" s="118" t="s">
        <v>555</v>
      </c>
      <c r="B1100" s="568">
        <v>675</v>
      </c>
      <c r="C1100" s="568">
        <v>675</v>
      </c>
      <c r="D1100" s="367" t="s">
        <v>90</v>
      </c>
      <c r="E1100" s="191" t="s">
        <v>244</v>
      </c>
    </row>
    <row r="1101" spans="1:5" s="3" customFormat="1" ht="11.25" x14ac:dyDescent="0.2">
      <c r="A1101" s="118" t="s">
        <v>556</v>
      </c>
      <c r="B1101" s="568">
        <v>558</v>
      </c>
      <c r="C1101" s="367" t="s">
        <v>90</v>
      </c>
      <c r="D1101" s="568">
        <v>558</v>
      </c>
      <c r="E1101" s="191" t="s">
        <v>245</v>
      </c>
    </row>
    <row r="1102" spans="1:5" s="3" customFormat="1" ht="12.95" customHeight="1" x14ac:dyDescent="0.2">
      <c r="A1102" s="116" t="s">
        <v>557</v>
      </c>
      <c r="B1102" s="351">
        <v>702</v>
      </c>
      <c r="C1102" s="351">
        <v>370</v>
      </c>
      <c r="D1102" s="351">
        <v>332</v>
      </c>
      <c r="E1102" s="172" t="s">
        <v>246</v>
      </c>
    </row>
    <row r="1103" spans="1:5" s="3" customFormat="1" ht="11.25" x14ac:dyDescent="0.2">
      <c r="A1103" s="116" t="s">
        <v>558</v>
      </c>
      <c r="B1103" s="351">
        <v>531</v>
      </c>
      <c r="C1103" s="351">
        <v>305</v>
      </c>
      <c r="D1103" s="351">
        <v>226</v>
      </c>
      <c r="E1103" s="172" t="s">
        <v>8</v>
      </c>
    </row>
    <row r="1104" spans="1:5" s="3" customFormat="1" ht="12.95" customHeight="1" x14ac:dyDescent="0.2">
      <c r="A1104" s="118" t="s">
        <v>559</v>
      </c>
      <c r="B1104" s="568">
        <v>305</v>
      </c>
      <c r="C1104" s="568">
        <v>305</v>
      </c>
      <c r="D1104" s="367" t="s">
        <v>90</v>
      </c>
      <c r="E1104" s="191" t="s">
        <v>247</v>
      </c>
    </row>
    <row r="1105" spans="1:5" s="3" customFormat="1" ht="11.25" x14ac:dyDescent="0.2">
      <c r="A1105" s="118" t="s">
        <v>560</v>
      </c>
      <c r="B1105" s="568">
        <v>226</v>
      </c>
      <c r="C1105" s="367" t="s">
        <v>90</v>
      </c>
      <c r="D1105" s="568">
        <v>226</v>
      </c>
      <c r="E1105" s="191" t="s">
        <v>248</v>
      </c>
    </row>
    <row r="1106" spans="1:5" s="3" customFormat="1" ht="15.95" customHeight="1" x14ac:dyDescent="0.2">
      <c r="A1106" s="117" t="s">
        <v>561</v>
      </c>
      <c r="B1106" s="351">
        <v>630</v>
      </c>
      <c r="C1106" s="351">
        <v>204</v>
      </c>
      <c r="D1106" s="351">
        <v>426</v>
      </c>
      <c r="E1106" s="173" t="s">
        <v>10</v>
      </c>
    </row>
    <row r="1107" spans="1:5" s="3" customFormat="1" ht="12.95" customHeight="1" x14ac:dyDescent="0.2">
      <c r="A1107" s="116" t="s">
        <v>114</v>
      </c>
      <c r="B1107" s="568">
        <v>204</v>
      </c>
      <c r="C1107" s="568">
        <v>204</v>
      </c>
      <c r="D1107" s="367" t="s">
        <v>90</v>
      </c>
      <c r="E1107" s="172" t="s">
        <v>12</v>
      </c>
    </row>
    <row r="1108" spans="1:5" s="3" customFormat="1" ht="11.25" x14ac:dyDescent="0.2">
      <c r="A1108" s="116" t="s">
        <v>562</v>
      </c>
      <c r="B1108" s="568">
        <v>426</v>
      </c>
      <c r="C1108" s="367" t="s">
        <v>90</v>
      </c>
      <c r="D1108" s="568">
        <v>426</v>
      </c>
      <c r="E1108" s="172" t="s">
        <v>14</v>
      </c>
    </row>
    <row r="1109" spans="1:5" s="3" customFormat="1" ht="15" customHeight="1" x14ac:dyDescent="0.2">
      <c r="A1109" s="119" t="s">
        <v>15</v>
      </c>
      <c r="B1109" s="350"/>
      <c r="C1109" s="350"/>
      <c r="D1109" s="350"/>
      <c r="E1109" s="189" t="s">
        <v>16</v>
      </c>
    </row>
    <row r="1110" spans="1:5" s="3" customFormat="1" ht="12.95" customHeight="1" x14ac:dyDescent="0.2">
      <c r="A1110" s="117" t="s">
        <v>563</v>
      </c>
      <c r="B1110" s="568">
        <v>237</v>
      </c>
      <c r="C1110" s="568">
        <v>122</v>
      </c>
      <c r="D1110" s="568">
        <v>115</v>
      </c>
      <c r="E1110" s="173" t="s">
        <v>249</v>
      </c>
    </row>
    <row r="1111" spans="1:5" s="3" customFormat="1" ht="11.25" x14ac:dyDescent="0.2">
      <c r="A1111" s="117" t="s">
        <v>250</v>
      </c>
      <c r="B1111" s="568">
        <v>1360</v>
      </c>
      <c r="C1111" s="568">
        <v>691</v>
      </c>
      <c r="D1111" s="568">
        <v>669</v>
      </c>
      <c r="E1111" s="173" t="s">
        <v>250</v>
      </c>
    </row>
    <row r="1112" spans="1:5" s="3" customFormat="1" ht="11.25" x14ac:dyDescent="0.2">
      <c r="A1112" s="117" t="s">
        <v>564</v>
      </c>
      <c r="B1112" s="568">
        <v>535</v>
      </c>
      <c r="C1112" s="568">
        <v>204</v>
      </c>
      <c r="D1112" s="568">
        <v>331</v>
      </c>
      <c r="E1112" s="173" t="s">
        <v>2</v>
      </c>
    </row>
    <row r="1113" spans="1:5" s="3" customFormat="1" ht="15" customHeight="1" x14ac:dyDescent="0.2">
      <c r="A1113" s="119" t="s">
        <v>17</v>
      </c>
      <c r="B1113" s="350"/>
      <c r="C1113" s="350"/>
      <c r="D1113" s="350"/>
      <c r="E1113" s="189" t="s">
        <v>18</v>
      </c>
    </row>
    <row r="1114" spans="1:5" s="3" customFormat="1" ht="12.95" customHeight="1" x14ac:dyDescent="0.2">
      <c r="A1114" s="117" t="s">
        <v>565</v>
      </c>
      <c r="B1114" s="568">
        <v>57</v>
      </c>
      <c r="C1114" s="568">
        <v>32</v>
      </c>
      <c r="D1114" s="568">
        <v>25</v>
      </c>
      <c r="E1114" s="173" t="s">
        <v>251</v>
      </c>
    </row>
    <row r="1115" spans="1:5" s="3" customFormat="1" ht="11.25" x14ac:dyDescent="0.2">
      <c r="A1115" s="117" t="s">
        <v>252</v>
      </c>
      <c r="B1115" s="568">
        <v>103</v>
      </c>
      <c r="C1115" s="568">
        <v>50</v>
      </c>
      <c r="D1115" s="568">
        <v>53</v>
      </c>
      <c r="E1115" s="173" t="s">
        <v>252</v>
      </c>
    </row>
    <row r="1116" spans="1:5" s="3" customFormat="1" ht="11.25" x14ac:dyDescent="0.2">
      <c r="A1116" s="117" t="s">
        <v>253</v>
      </c>
      <c r="B1116" s="568">
        <v>58</v>
      </c>
      <c r="C1116" s="568">
        <v>29</v>
      </c>
      <c r="D1116" s="568">
        <v>29</v>
      </c>
      <c r="E1116" s="173" t="s">
        <v>253</v>
      </c>
    </row>
    <row r="1117" spans="1:5" s="3" customFormat="1" ht="11.25" x14ac:dyDescent="0.2">
      <c r="A1117" s="117" t="s">
        <v>254</v>
      </c>
      <c r="B1117" s="568">
        <v>41</v>
      </c>
      <c r="C1117" s="568">
        <v>20</v>
      </c>
      <c r="D1117" s="568">
        <v>21</v>
      </c>
      <c r="E1117" s="173" t="s">
        <v>254</v>
      </c>
    </row>
    <row r="1118" spans="1:5" s="3" customFormat="1" ht="11.25" x14ac:dyDescent="0.2">
      <c r="A1118" s="117" t="s">
        <v>566</v>
      </c>
      <c r="B1118" s="568">
        <v>158</v>
      </c>
      <c r="C1118" s="568">
        <v>83</v>
      </c>
      <c r="D1118" s="568">
        <v>75</v>
      </c>
      <c r="E1118" s="173" t="s">
        <v>255</v>
      </c>
    </row>
    <row r="1119" spans="1:5" s="3" customFormat="1" ht="15" customHeight="1" x14ac:dyDescent="0.2">
      <c r="A1119" s="119" t="s">
        <v>238</v>
      </c>
      <c r="B1119" s="351">
        <v>431</v>
      </c>
      <c r="C1119" s="350" t="s">
        <v>90</v>
      </c>
      <c r="D1119" s="351">
        <v>431</v>
      </c>
      <c r="E1119" s="189" t="s">
        <v>256</v>
      </c>
    </row>
    <row r="1120" spans="1:5" s="3" customFormat="1" ht="24.95" customHeight="1" x14ac:dyDescent="0.2">
      <c r="A1120" s="119" t="s">
        <v>850</v>
      </c>
      <c r="B1120" s="350">
        <v>2052</v>
      </c>
      <c r="C1120" s="350">
        <v>988</v>
      </c>
      <c r="D1120" s="350">
        <v>1064</v>
      </c>
      <c r="E1120" s="189" t="s">
        <v>275</v>
      </c>
    </row>
    <row r="1121" spans="1:5" s="3" customFormat="1" ht="15" customHeight="1" x14ac:dyDescent="0.2">
      <c r="A1121" s="113" t="s">
        <v>427</v>
      </c>
      <c r="B1121" s="351">
        <v>52</v>
      </c>
      <c r="C1121" s="351">
        <v>37</v>
      </c>
      <c r="D1121" s="351">
        <v>15</v>
      </c>
      <c r="E1121" s="172" t="s">
        <v>596</v>
      </c>
    </row>
    <row r="1122" spans="1:5" s="3" customFormat="1" ht="11.25" x14ac:dyDescent="0.2">
      <c r="A1122" s="114" t="s">
        <v>572</v>
      </c>
      <c r="B1122" s="568">
        <v>12</v>
      </c>
      <c r="C1122" s="568">
        <v>7</v>
      </c>
      <c r="D1122" s="568">
        <v>5</v>
      </c>
      <c r="E1122" s="190">
        <v>0</v>
      </c>
    </row>
    <row r="1123" spans="1:5" s="3" customFormat="1" ht="11.25" x14ac:dyDescent="0.2">
      <c r="A1123" s="114" t="s">
        <v>573</v>
      </c>
      <c r="B1123" s="568">
        <v>10</v>
      </c>
      <c r="C1123" s="568">
        <v>5</v>
      </c>
      <c r="D1123" s="568">
        <v>5</v>
      </c>
      <c r="E1123" s="190">
        <v>1</v>
      </c>
    </row>
    <row r="1124" spans="1:5" s="3" customFormat="1" ht="11.25" x14ac:dyDescent="0.2">
      <c r="A1124" s="114" t="s">
        <v>574</v>
      </c>
      <c r="B1124" s="568">
        <v>13</v>
      </c>
      <c r="C1124" s="656">
        <v>16</v>
      </c>
      <c r="D1124" s="657">
        <v>5</v>
      </c>
      <c r="E1124" s="190">
        <v>2</v>
      </c>
    </row>
    <row r="1125" spans="1:5" s="3" customFormat="1" ht="11.25" x14ac:dyDescent="0.2">
      <c r="A1125" s="114" t="s">
        <v>575</v>
      </c>
      <c r="B1125" s="568">
        <v>8</v>
      </c>
      <c r="C1125" s="656"/>
      <c r="D1125" s="657"/>
      <c r="E1125" s="190">
        <v>3</v>
      </c>
    </row>
    <row r="1126" spans="1:5" s="3" customFormat="1" ht="11.25" x14ac:dyDescent="0.2">
      <c r="A1126" s="114" t="s">
        <v>576</v>
      </c>
      <c r="B1126" s="568">
        <v>9</v>
      </c>
      <c r="C1126" s="568">
        <v>9</v>
      </c>
      <c r="D1126" s="568" t="s">
        <v>1244</v>
      </c>
      <c r="E1126" s="190">
        <v>4</v>
      </c>
    </row>
    <row r="1127" spans="1:5" s="3" customFormat="1" ht="12.95" customHeight="1" x14ac:dyDescent="0.2">
      <c r="A1127" s="115" t="s">
        <v>530</v>
      </c>
      <c r="B1127" s="351">
        <v>84</v>
      </c>
      <c r="C1127" s="351">
        <v>41</v>
      </c>
      <c r="D1127" s="351">
        <v>43</v>
      </c>
      <c r="E1127" s="172" t="s">
        <v>530</v>
      </c>
    </row>
    <row r="1128" spans="1:5" s="3" customFormat="1" ht="11.25" x14ac:dyDescent="0.2">
      <c r="A1128" s="114" t="s">
        <v>577</v>
      </c>
      <c r="B1128" s="568">
        <v>16</v>
      </c>
      <c r="C1128" s="568">
        <v>9</v>
      </c>
      <c r="D1128" s="568">
        <v>7</v>
      </c>
      <c r="E1128" s="190">
        <v>5</v>
      </c>
    </row>
    <row r="1129" spans="1:5" s="3" customFormat="1" ht="11.25" x14ac:dyDescent="0.2">
      <c r="A1129" s="114" t="s">
        <v>578</v>
      </c>
      <c r="B1129" s="568">
        <v>20</v>
      </c>
      <c r="C1129" s="568">
        <v>9</v>
      </c>
      <c r="D1129" s="568">
        <v>11</v>
      </c>
      <c r="E1129" s="190">
        <v>6</v>
      </c>
    </row>
    <row r="1130" spans="1:5" s="3" customFormat="1" ht="11.25" x14ac:dyDescent="0.2">
      <c r="A1130" s="114" t="s">
        <v>579</v>
      </c>
      <c r="B1130" s="568">
        <v>20</v>
      </c>
      <c r="C1130" s="568">
        <v>10</v>
      </c>
      <c r="D1130" s="568">
        <v>10</v>
      </c>
      <c r="E1130" s="190">
        <v>7</v>
      </c>
    </row>
    <row r="1131" spans="1:5" s="3" customFormat="1" ht="11.25" x14ac:dyDescent="0.2">
      <c r="A1131" s="114" t="s">
        <v>580</v>
      </c>
      <c r="B1131" s="568">
        <v>17</v>
      </c>
      <c r="C1131" s="568">
        <v>7</v>
      </c>
      <c r="D1131" s="568">
        <v>10</v>
      </c>
      <c r="E1131" s="190">
        <v>8</v>
      </c>
    </row>
    <row r="1132" spans="1:5" s="3" customFormat="1" ht="11.25" x14ac:dyDescent="0.2">
      <c r="A1132" s="114" t="s">
        <v>581</v>
      </c>
      <c r="B1132" s="568">
        <v>11</v>
      </c>
      <c r="C1132" s="568">
        <v>6</v>
      </c>
      <c r="D1132" s="568">
        <v>5</v>
      </c>
      <c r="E1132" s="190">
        <v>9</v>
      </c>
    </row>
    <row r="1133" spans="1:5" s="3" customFormat="1" ht="12.95" customHeight="1" x14ac:dyDescent="0.2">
      <c r="A1133" s="113" t="s">
        <v>531</v>
      </c>
      <c r="B1133" s="351">
        <v>99</v>
      </c>
      <c r="C1133" s="351">
        <v>51</v>
      </c>
      <c r="D1133" s="351">
        <v>48</v>
      </c>
      <c r="E1133" s="172" t="s">
        <v>597</v>
      </c>
    </row>
    <row r="1134" spans="1:5" s="3" customFormat="1" ht="11.25" x14ac:dyDescent="0.2">
      <c r="A1134" s="114" t="s">
        <v>582</v>
      </c>
      <c r="B1134" s="568">
        <v>13</v>
      </c>
      <c r="C1134" s="568">
        <v>8</v>
      </c>
      <c r="D1134" s="568">
        <v>5</v>
      </c>
      <c r="E1134" s="191">
        <v>10</v>
      </c>
    </row>
    <row r="1135" spans="1:5" s="3" customFormat="1" ht="11.25" x14ac:dyDescent="0.2">
      <c r="A1135" s="114" t="s">
        <v>583</v>
      </c>
      <c r="B1135" s="568">
        <v>24</v>
      </c>
      <c r="C1135" s="568">
        <v>12</v>
      </c>
      <c r="D1135" s="568">
        <v>12</v>
      </c>
      <c r="E1135" s="191">
        <v>11</v>
      </c>
    </row>
    <row r="1136" spans="1:5" s="3" customFormat="1" ht="11.25" x14ac:dyDescent="0.2">
      <c r="A1136" s="114" t="s">
        <v>584</v>
      </c>
      <c r="B1136" s="568">
        <v>22</v>
      </c>
      <c r="C1136" s="568">
        <v>12</v>
      </c>
      <c r="D1136" s="568">
        <v>10</v>
      </c>
      <c r="E1136" s="191">
        <v>12</v>
      </c>
    </row>
    <row r="1137" spans="1:5" s="3" customFormat="1" ht="11.25" x14ac:dyDescent="0.2">
      <c r="A1137" s="114" t="s">
        <v>585</v>
      </c>
      <c r="B1137" s="568">
        <v>19</v>
      </c>
      <c r="C1137" s="568">
        <v>8</v>
      </c>
      <c r="D1137" s="568">
        <v>11</v>
      </c>
      <c r="E1137" s="191">
        <v>13</v>
      </c>
    </row>
    <row r="1138" spans="1:5" s="3" customFormat="1" ht="11.25" x14ac:dyDescent="0.2">
      <c r="A1138" s="114" t="s">
        <v>586</v>
      </c>
      <c r="B1138" s="568">
        <v>21</v>
      </c>
      <c r="C1138" s="568">
        <v>11</v>
      </c>
      <c r="D1138" s="568">
        <v>10</v>
      </c>
      <c r="E1138" s="191">
        <v>14</v>
      </c>
    </row>
    <row r="1139" spans="1:5" s="3" customFormat="1" ht="12.95" customHeight="1" x14ac:dyDescent="0.2">
      <c r="A1139" s="113" t="s">
        <v>538</v>
      </c>
      <c r="B1139" s="351">
        <v>91</v>
      </c>
      <c r="C1139" s="351">
        <v>53</v>
      </c>
      <c r="D1139" s="351">
        <v>38</v>
      </c>
      <c r="E1139" s="172" t="s">
        <v>538</v>
      </c>
    </row>
    <row r="1140" spans="1:5" s="3" customFormat="1" ht="11.25" x14ac:dyDescent="0.2">
      <c r="A1140" s="114" t="s">
        <v>587</v>
      </c>
      <c r="B1140" s="568">
        <v>21</v>
      </c>
      <c r="C1140" s="568">
        <v>17</v>
      </c>
      <c r="D1140" s="568">
        <v>4</v>
      </c>
      <c r="E1140" s="191">
        <v>15</v>
      </c>
    </row>
    <row r="1141" spans="1:5" s="3" customFormat="1" ht="11.25" x14ac:dyDescent="0.2">
      <c r="A1141" s="114" t="s">
        <v>588</v>
      </c>
      <c r="B1141" s="568">
        <v>15</v>
      </c>
      <c r="C1141" s="568">
        <v>7</v>
      </c>
      <c r="D1141" s="568">
        <v>8</v>
      </c>
      <c r="E1141" s="191">
        <v>16</v>
      </c>
    </row>
    <row r="1142" spans="1:5" s="3" customFormat="1" ht="11.25" x14ac:dyDescent="0.2">
      <c r="A1142" s="114" t="s">
        <v>589</v>
      </c>
      <c r="B1142" s="568">
        <v>17</v>
      </c>
      <c r="C1142" s="568">
        <v>12</v>
      </c>
      <c r="D1142" s="568">
        <v>5</v>
      </c>
      <c r="E1142" s="191">
        <v>17</v>
      </c>
    </row>
    <row r="1143" spans="1:5" s="3" customFormat="1" ht="11.25" x14ac:dyDescent="0.2">
      <c r="A1143" s="114" t="s">
        <v>590</v>
      </c>
      <c r="B1143" s="568">
        <v>18</v>
      </c>
      <c r="C1143" s="568">
        <v>7</v>
      </c>
      <c r="D1143" s="568">
        <v>11</v>
      </c>
      <c r="E1143" s="191">
        <v>18</v>
      </c>
    </row>
    <row r="1144" spans="1:5" s="3" customFormat="1" ht="11.25" x14ac:dyDescent="0.2">
      <c r="A1144" s="114" t="s">
        <v>450</v>
      </c>
      <c r="B1144" s="568">
        <v>20</v>
      </c>
      <c r="C1144" s="568">
        <v>10</v>
      </c>
      <c r="D1144" s="568">
        <v>10</v>
      </c>
      <c r="E1144" s="191">
        <v>19</v>
      </c>
    </row>
    <row r="1145" spans="1:5" s="3" customFormat="1" ht="12.95" customHeight="1" x14ac:dyDescent="0.2">
      <c r="A1145" s="113" t="s">
        <v>539</v>
      </c>
      <c r="B1145" s="351">
        <v>103</v>
      </c>
      <c r="C1145" s="351">
        <v>49</v>
      </c>
      <c r="D1145" s="351">
        <v>54</v>
      </c>
      <c r="E1145" s="172" t="s">
        <v>533</v>
      </c>
    </row>
    <row r="1146" spans="1:5" s="3" customFormat="1" ht="11.25" x14ac:dyDescent="0.2">
      <c r="A1146" s="114" t="s">
        <v>591</v>
      </c>
      <c r="B1146" s="568">
        <v>17</v>
      </c>
      <c r="C1146" s="568">
        <v>9</v>
      </c>
      <c r="D1146" s="568">
        <v>8</v>
      </c>
      <c r="E1146" s="191">
        <v>20</v>
      </c>
    </row>
    <row r="1147" spans="1:5" s="3" customFormat="1" ht="11.25" x14ac:dyDescent="0.2">
      <c r="A1147" s="114" t="s">
        <v>592</v>
      </c>
      <c r="B1147" s="568">
        <v>28</v>
      </c>
      <c r="C1147" s="568">
        <v>10</v>
      </c>
      <c r="D1147" s="568">
        <v>18</v>
      </c>
      <c r="E1147" s="191">
        <v>21</v>
      </c>
    </row>
    <row r="1148" spans="1:5" s="3" customFormat="1" ht="11.25" x14ac:dyDescent="0.2">
      <c r="A1148" s="114" t="s">
        <v>593</v>
      </c>
      <c r="B1148" s="568">
        <v>21</v>
      </c>
      <c r="C1148" s="568">
        <v>10</v>
      </c>
      <c r="D1148" s="568">
        <v>11</v>
      </c>
      <c r="E1148" s="191">
        <v>22</v>
      </c>
    </row>
    <row r="1149" spans="1:5" s="3" customFormat="1" ht="11.25" x14ac:dyDescent="0.2">
      <c r="A1149" s="114" t="s">
        <v>594</v>
      </c>
      <c r="B1149" s="568">
        <v>18</v>
      </c>
      <c r="C1149" s="568">
        <v>9</v>
      </c>
      <c r="D1149" s="568">
        <v>9</v>
      </c>
      <c r="E1149" s="191">
        <v>23</v>
      </c>
    </row>
    <row r="1150" spans="1:5" s="3" customFormat="1" ht="11.25" x14ac:dyDescent="0.2">
      <c r="A1150" s="114" t="s">
        <v>595</v>
      </c>
      <c r="B1150" s="568">
        <v>19</v>
      </c>
      <c r="C1150" s="568">
        <v>11</v>
      </c>
      <c r="D1150" s="568">
        <v>8</v>
      </c>
      <c r="E1150" s="191">
        <v>24</v>
      </c>
    </row>
    <row r="1151" spans="1:5" s="3" customFormat="1" ht="12.95" customHeight="1" x14ac:dyDescent="0.2">
      <c r="A1151" s="113" t="s">
        <v>537</v>
      </c>
      <c r="B1151" s="351">
        <v>73</v>
      </c>
      <c r="C1151" s="351">
        <v>39</v>
      </c>
      <c r="D1151" s="351">
        <v>34</v>
      </c>
      <c r="E1151" s="172" t="s">
        <v>537</v>
      </c>
    </row>
    <row r="1152" spans="1:5" s="3" customFormat="1" ht="12" customHeight="1" x14ac:dyDescent="0.2">
      <c r="A1152" s="116" t="s">
        <v>540</v>
      </c>
      <c r="B1152" s="351">
        <v>140</v>
      </c>
      <c r="C1152" s="351">
        <v>71</v>
      </c>
      <c r="D1152" s="351">
        <v>69</v>
      </c>
      <c r="E1152" s="172" t="s">
        <v>540</v>
      </c>
    </row>
    <row r="1153" spans="1:5" s="3" customFormat="1" ht="12" customHeight="1" x14ac:dyDescent="0.2">
      <c r="A1153" s="116" t="s">
        <v>541</v>
      </c>
      <c r="B1153" s="366">
        <v>160</v>
      </c>
      <c r="C1153" s="366">
        <v>97</v>
      </c>
      <c r="D1153" s="366">
        <v>63</v>
      </c>
      <c r="E1153" s="172" t="s">
        <v>541</v>
      </c>
    </row>
    <row r="1154" spans="1:5" s="3" customFormat="1" ht="12" customHeight="1" x14ac:dyDescent="0.2">
      <c r="A1154" s="116" t="s">
        <v>542</v>
      </c>
      <c r="B1154" s="366">
        <v>188</v>
      </c>
      <c r="C1154" s="366">
        <v>90</v>
      </c>
      <c r="D1154" s="366">
        <v>98</v>
      </c>
      <c r="E1154" s="172" t="s">
        <v>542</v>
      </c>
    </row>
    <row r="1155" spans="1:5" s="3" customFormat="1" ht="12" customHeight="1" x14ac:dyDescent="0.2">
      <c r="A1155" s="116" t="s">
        <v>543</v>
      </c>
      <c r="B1155" s="366">
        <v>119</v>
      </c>
      <c r="C1155" s="366">
        <v>64</v>
      </c>
      <c r="D1155" s="366">
        <v>55</v>
      </c>
      <c r="E1155" s="172" t="s">
        <v>543</v>
      </c>
    </row>
    <row r="1156" spans="1:5" s="3" customFormat="1" ht="12" customHeight="1" x14ac:dyDescent="0.2">
      <c r="A1156" s="116" t="s">
        <v>544</v>
      </c>
      <c r="B1156" s="366">
        <v>98</v>
      </c>
      <c r="C1156" s="366">
        <v>41</v>
      </c>
      <c r="D1156" s="366">
        <v>57</v>
      </c>
      <c r="E1156" s="172" t="s">
        <v>544</v>
      </c>
    </row>
    <row r="1157" spans="1:5" s="3" customFormat="1" ht="12" customHeight="1" x14ac:dyDescent="0.2">
      <c r="A1157" s="116" t="s">
        <v>545</v>
      </c>
      <c r="B1157" s="366">
        <v>146</v>
      </c>
      <c r="C1157" s="366">
        <v>62</v>
      </c>
      <c r="D1157" s="366">
        <v>84</v>
      </c>
      <c r="E1157" s="172" t="s">
        <v>545</v>
      </c>
    </row>
    <row r="1158" spans="1:5" s="3" customFormat="1" ht="12" customHeight="1" x14ac:dyDescent="0.2">
      <c r="A1158" s="116" t="s">
        <v>546</v>
      </c>
      <c r="B1158" s="366">
        <v>220</v>
      </c>
      <c r="C1158" s="366">
        <v>96</v>
      </c>
      <c r="D1158" s="366">
        <v>124</v>
      </c>
      <c r="E1158" s="172" t="s">
        <v>598</v>
      </c>
    </row>
    <row r="1159" spans="1:5" s="3" customFormat="1" ht="12" customHeight="1" x14ac:dyDescent="0.2">
      <c r="A1159" s="116" t="s">
        <v>564</v>
      </c>
      <c r="B1159" s="568">
        <v>479</v>
      </c>
      <c r="C1159" s="568">
        <v>197</v>
      </c>
      <c r="D1159" s="568">
        <v>282</v>
      </c>
      <c r="E1159" s="172" t="s">
        <v>2</v>
      </c>
    </row>
    <row r="1160" spans="1:5" s="3" customFormat="1" ht="17.100000000000001" customHeight="1" x14ac:dyDescent="0.2">
      <c r="A1160" s="117" t="s">
        <v>553</v>
      </c>
      <c r="B1160" s="351">
        <v>288</v>
      </c>
      <c r="C1160" s="351">
        <v>165</v>
      </c>
      <c r="D1160" s="351">
        <v>123</v>
      </c>
      <c r="E1160" s="173" t="s">
        <v>4</v>
      </c>
    </row>
    <row r="1161" spans="1:5" s="3" customFormat="1" ht="15.95" customHeight="1" x14ac:dyDescent="0.2">
      <c r="A1161" s="117" t="s">
        <v>554</v>
      </c>
      <c r="B1161" s="351">
        <v>1161</v>
      </c>
      <c r="C1161" s="351">
        <v>626</v>
      </c>
      <c r="D1161" s="351">
        <v>535</v>
      </c>
      <c r="E1161" s="173" t="s">
        <v>6</v>
      </c>
    </row>
    <row r="1162" spans="1:5" s="3" customFormat="1" ht="12.95" customHeight="1" x14ac:dyDescent="0.2">
      <c r="A1162" s="118" t="s">
        <v>555</v>
      </c>
      <c r="B1162" s="568">
        <v>626</v>
      </c>
      <c r="C1162" s="568">
        <v>626</v>
      </c>
      <c r="D1162" s="367" t="s">
        <v>90</v>
      </c>
      <c r="E1162" s="191" t="s">
        <v>244</v>
      </c>
    </row>
    <row r="1163" spans="1:5" s="3" customFormat="1" ht="11.25" x14ac:dyDescent="0.2">
      <c r="A1163" s="118" t="s">
        <v>556</v>
      </c>
      <c r="B1163" s="568">
        <v>535</v>
      </c>
      <c r="C1163" s="367" t="s">
        <v>90</v>
      </c>
      <c r="D1163" s="568">
        <v>535</v>
      </c>
      <c r="E1163" s="191" t="s">
        <v>245</v>
      </c>
    </row>
    <row r="1164" spans="1:5" s="3" customFormat="1" ht="12.95" customHeight="1" x14ac:dyDescent="0.2">
      <c r="A1164" s="116" t="s">
        <v>557</v>
      </c>
      <c r="B1164" s="351">
        <v>702</v>
      </c>
      <c r="C1164" s="351">
        <v>363</v>
      </c>
      <c r="D1164" s="351">
        <v>339</v>
      </c>
      <c r="E1164" s="172" t="s">
        <v>246</v>
      </c>
    </row>
    <row r="1165" spans="1:5" s="3" customFormat="1" ht="11.25" x14ac:dyDescent="0.2">
      <c r="A1165" s="116" t="s">
        <v>558</v>
      </c>
      <c r="B1165" s="351">
        <v>459</v>
      </c>
      <c r="C1165" s="351">
        <v>263</v>
      </c>
      <c r="D1165" s="351">
        <v>196</v>
      </c>
      <c r="E1165" s="172" t="s">
        <v>8</v>
      </c>
    </row>
    <row r="1166" spans="1:5" s="3" customFormat="1" ht="12.95" customHeight="1" x14ac:dyDescent="0.2">
      <c r="A1166" s="118" t="s">
        <v>559</v>
      </c>
      <c r="B1166" s="568">
        <v>263</v>
      </c>
      <c r="C1166" s="568">
        <v>263</v>
      </c>
      <c r="D1166" s="367" t="s">
        <v>90</v>
      </c>
      <c r="E1166" s="191" t="s">
        <v>247</v>
      </c>
    </row>
    <row r="1167" spans="1:5" s="3" customFormat="1" ht="11.25" x14ac:dyDescent="0.2">
      <c r="A1167" s="118" t="s">
        <v>560</v>
      </c>
      <c r="B1167" s="568">
        <v>196</v>
      </c>
      <c r="C1167" s="367" t="s">
        <v>90</v>
      </c>
      <c r="D1167" s="568">
        <v>196</v>
      </c>
      <c r="E1167" s="191" t="s">
        <v>248</v>
      </c>
    </row>
    <row r="1168" spans="1:5" s="3" customFormat="1" ht="15.95" customHeight="1" x14ac:dyDescent="0.2">
      <c r="A1168" s="117" t="s">
        <v>561</v>
      </c>
      <c r="B1168" s="351">
        <v>603</v>
      </c>
      <c r="C1168" s="351">
        <v>197</v>
      </c>
      <c r="D1168" s="351">
        <v>406</v>
      </c>
      <c r="E1168" s="173" t="s">
        <v>10</v>
      </c>
    </row>
    <row r="1169" spans="1:5" s="3" customFormat="1" ht="12.95" customHeight="1" x14ac:dyDescent="0.2">
      <c r="A1169" s="116" t="s">
        <v>114</v>
      </c>
      <c r="B1169" s="568">
        <v>197</v>
      </c>
      <c r="C1169" s="568">
        <v>197</v>
      </c>
      <c r="D1169" s="367" t="s">
        <v>90</v>
      </c>
      <c r="E1169" s="172" t="s">
        <v>12</v>
      </c>
    </row>
    <row r="1170" spans="1:5" s="3" customFormat="1" ht="11.25" x14ac:dyDescent="0.2">
      <c r="A1170" s="116" t="s">
        <v>562</v>
      </c>
      <c r="B1170" s="568">
        <v>406</v>
      </c>
      <c r="C1170" s="367" t="s">
        <v>90</v>
      </c>
      <c r="D1170" s="568">
        <v>406</v>
      </c>
      <c r="E1170" s="172" t="s">
        <v>14</v>
      </c>
    </row>
    <row r="1171" spans="1:5" s="3" customFormat="1" ht="15" customHeight="1" x14ac:dyDescent="0.2">
      <c r="A1171" s="119" t="s">
        <v>15</v>
      </c>
      <c r="B1171" s="350"/>
      <c r="C1171" s="350"/>
      <c r="D1171" s="350"/>
      <c r="E1171" s="189" t="s">
        <v>16</v>
      </c>
    </row>
    <row r="1172" spans="1:5" s="3" customFormat="1" ht="12.95" customHeight="1" x14ac:dyDescent="0.2">
      <c r="A1172" s="117" t="s">
        <v>563</v>
      </c>
      <c r="B1172" s="568">
        <v>235</v>
      </c>
      <c r="C1172" s="568">
        <v>129</v>
      </c>
      <c r="D1172" s="568">
        <v>106</v>
      </c>
      <c r="E1172" s="173" t="s">
        <v>249</v>
      </c>
    </row>
    <row r="1173" spans="1:5" s="3" customFormat="1" ht="11.25" x14ac:dyDescent="0.2">
      <c r="A1173" s="117" t="s">
        <v>250</v>
      </c>
      <c r="B1173" s="568">
        <v>1338</v>
      </c>
      <c r="C1173" s="568">
        <v>662</v>
      </c>
      <c r="D1173" s="568">
        <v>676</v>
      </c>
      <c r="E1173" s="173" t="s">
        <v>250</v>
      </c>
    </row>
    <row r="1174" spans="1:5" s="3" customFormat="1" ht="11.25" x14ac:dyDescent="0.2">
      <c r="A1174" s="117" t="s">
        <v>564</v>
      </c>
      <c r="B1174" s="568">
        <v>479</v>
      </c>
      <c r="C1174" s="568">
        <v>197</v>
      </c>
      <c r="D1174" s="568">
        <v>282</v>
      </c>
      <c r="E1174" s="173" t="s">
        <v>2</v>
      </c>
    </row>
    <row r="1175" spans="1:5" s="3" customFormat="1" ht="15" customHeight="1" x14ac:dyDescent="0.2">
      <c r="A1175" s="119" t="s">
        <v>17</v>
      </c>
      <c r="B1175" s="350"/>
      <c r="C1175" s="350"/>
      <c r="D1175" s="350"/>
      <c r="E1175" s="189" t="s">
        <v>18</v>
      </c>
    </row>
    <row r="1176" spans="1:5" s="3" customFormat="1" ht="12.95" customHeight="1" x14ac:dyDescent="0.2">
      <c r="A1176" s="117" t="s">
        <v>565</v>
      </c>
      <c r="B1176" s="568">
        <v>53</v>
      </c>
      <c r="C1176" s="568">
        <v>34</v>
      </c>
      <c r="D1176" s="568">
        <v>19</v>
      </c>
      <c r="E1176" s="173" t="s">
        <v>251</v>
      </c>
    </row>
    <row r="1177" spans="1:5" s="3" customFormat="1" ht="11.25" x14ac:dyDescent="0.2">
      <c r="A1177" s="117" t="s">
        <v>252</v>
      </c>
      <c r="B1177" s="568">
        <v>107</v>
      </c>
      <c r="C1177" s="568">
        <v>55</v>
      </c>
      <c r="D1177" s="568">
        <v>52</v>
      </c>
      <c r="E1177" s="173" t="s">
        <v>252</v>
      </c>
    </row>
    <row r="1178" spans="1:5" s="3" customFormat="1" ht="11.25" x14ac:dyDescent="0.2">
      <c r="A1178" s="117" t="s">
        <v>253</v>
      </c>
      <c r="B1178" s="568">
        <v>61</v>
      </c>
      <c r="C1178" s="568">
        <v>36</v>
      </c>
      <c r="D1178" s="568">
        <v>25</v>
      </c>
      <c r="E1178" s="173" t="s">
        <v>253</v>
      </c>
    </row>
    <row r="1179" spans="1:5" s="3" customFormat="1" ht="11.25" x14ac:dyDescent="0.2">
      <c r="A1179" s="117" t="s">
        <v>254</v>
      </c>
      <c r="B1179" s="568">
        <v>50</v>
      </c>
      <c r="C1179" s="568">
        <v>26</v>
      </c>
      <c r="D1179" s="568">
        <v>24</v>
      </c>
      <c r="E1179" s="173" t="s">
        <v>254</v>
      </c>
    </row>
    <row r="1180" spans="1:5" s="3" customFormat="1" ht="11.25" x14ac:dyDescent="0.2">
      <c r="A1180" s="117" t="s">
        <v>566</v>
      </c>
      <c r="B1180" s="568">
        <v>123</v>
      </c>
      <c r="C1180" s="568">
        <v>59</v>
      </c>
      <c r="D1180" s="568">
        <v>64</v>
      </c>
      <c r="E1180" s="173" t="s">
        <v>255</v>
      </c>
    </row>
    <row r="1181" spans="1:5" s="3" customFormat="1" ht="15" customHeight="1" x14ac:dyDescent="0.2">
      <c r="A1181" s="119" t="s">
        <v>238</v>
      </c>
      <c r="B1181" s="351">
        <v>411</v>
      </c>
      <c r="C1181" s="350" t="s">
        <v>90</v>
      </c>
      <c r="D1181" s="351">
        <v>411</v>
      </c>
      <c r="E1181" s="189" t="s">
        <v>256</v>
      </c>
    </row>
    <row r="1182" spans="1:5" s="3" customFormat="1" ht="24.95" customHeight="1" x14ac:dyDescent="0.2">
      <c r="A1182" s="119" t="s">
        <v>851</v>
      </c>
      <c r="B1182" s="350">
        <v>14436</v>
      </c>
      <c r="C1182" s="350">
        <v>6953</v>
      </c>
      <c r="D1182" s="350">
        <v>7483</v>
      </c>
      <c r="E1182" s="189" t="s">
        <v>276</v>
      </c>
    </row>
    <row r="1183" spans="1:5" s="3" customFormat="1" ht="15" customHeight="1" x14ac:dyDescent="0.2">
      <c r="A1183" s="113" t="s">
        <v>427</v>
      </c>
      <c r="B1183" s="351">
        <v>552</v>
      </c>
      <c r="C1183" s="351">
        <v>273</v>
      </c>
      <c r="D1183" s="351">
        <v>279</v>
      </c>
      <c r="E1183" s="172" t="s">
        <v>596</v>
      </c>
    </row>
    <row r="1184" spans="1:5" s="3" customFormat="1" ht="11.25" x14ac:dyDescent="0.2">
      <c r="A1184" s="114" t="s">
        <v>572</v>
      </c>
      <c r="B1184" s="568">
        <v>87</v>
      </c>
      <c r="C1184" s="568">
        <v>44</v>
      </c>
      <c r="D1184" s="568">
        <v>43</v>
      </c>
      <c r="E1184" s="190">
        <v>0</v>
      </c>
    </row>
    <row r="1185" spans="1:5" s="3" customFormat="1" ht="11.25" x14ac:dyDescent="0.2">
      <c r="A1185" s="114" t="s">
        <v>573</v>
      </c>
      <c r="B1185" s="568">
        <v>103</v>
      </c>
      <c r="C1185" s="568">
        <v>47</v>
      </c>
      <c r="D1185" s="568">
        <v>56</v>
      </c>
      <c r="E1185" s="190">
        <v>1</v>
      </c>
    </row>
    <row r="1186" spans="1:5" s="3" customFormat="1" ht="11.25" x14ac:dyDescent="0.2">
      <c r="A1186" s="114" t="s">
        <v>574</v>
      </c>
      <c r="B1186" s="568">
        <v>126</v>
      </c>
      <c r="C1186" s="568">
        <v>56</v>
      </c>
      <c r="D1186" s="568">
        <v>70</v>
      </c>
      <c r="E1186" s="190">
        <v>2</v>
      </c>
    </row>
    <row r="1187" spans="1:5" s="3" customFormat="1" ht="11.25" x14ac:dyDescent="0.2">
      <c r="A1187" s="114" t="s">
        <v>575</v>
      </c>
      <c r="B1187" s="568">
        <v>108</v>
      </c>
      <c r="C1187" s="568">
        <v>54</v>
      </c>
      <c r="D1187" s="568">
        <v>54</v>
      </c>
      <c r="E1187" s="190">
        <v>3</v>
      </c>
    </row>
    <row r="1188" spans="1:5" s="3" customFormat="1" ht="11.25" x14ac:dyDescent="0.2">
      <c r="A1188" s="114" t="s">
        <v>576</v>
      </c>
      <c r="B1188" s="568">
        <v>128</v>
      </c>
      <c r="C1188" s="568">
        <v>72</v>
      </c>
      <c r="D1188" s="568">
        <v>56</v>
      </c>
      <c r="E1188" s="190">
        <v>4</v>
      </c>
    </row>
    <row r="1189" spans="1:5" s="3" customFormat="1" ht="12.95" customHeight="1" x14ac:dyDescent="0.2">
      <c r="A1189" s="115" t="s">
        <v>530</v>
      </c>
      <c r="B1189" s="351">
        <v>735</v>
      </c>
      <c r="C1189" s="351">
        <v>380</v>
      </c>
      <c r="D1189" s="351">
        <v>355</v>
      </c>
      <c r="E1189" s="172" t="s">
        <v>530</v>
      </c>
    </row>
    <row r="1190" spans="1:5" s="3" customFormat="1" ht="11.25" x14ac:dyDescent="0.2">
      <c r="A1190" s="114" t="s">
        <v>577</v>
      </c>
      <c r="B1190" s="568">
        <v>153</v>
      </c>
      <c r="C1190" s="568">
        <v>80</v>
      </c>
      <c r="D1190" s="568">
        <v>73</v>
      </c>
      <c r="E1190" s="190">
        <v>5</v>
      </c>
    </row>
    <row r="1191" spans="1:5" s="3" customFormat="1" ht="11.25" x14ac:dyDescent="0.2">
      <c r="A1191" s="114" t="s">
        <v>578</v>
      </c>
      <c r="B1191" s="568">
        <v>161</v>
      </c>
      <c r="C1191" s="568">
        <v>76</v>
      </c>
      <c r="D1191" s="568">
        <v>85</v>
      </c>
      <c r="E1191" s="190">
        <v>6</v>
      </c>
    </row>
    <row r="1192" spans="1:5" s="3" customFormat="1" ht="11.25" x14ac:dyDescent="0.2">
      <c r="A1192" s="114" t="s">
        <v>579</v>
      </c>
      <c r="B1192" s="568">
        <v>138</v>
      </c>
      <c r="C1192" s="568">
        <v>73</v>
      </c>
      <c r="D1192" s="568">
        <v>65</v>
      </c>
      <c r="E1192" s="190">
        <v>7</v>
      </c>
    </row>
    <row r="1193" spans="1:5" s="3" customFormat="1" ht="11.25" x14ac:dyDescent="0.2">
      <c r="A1193" s="114" t="s">
        <v>580</v>
      </c>
      <c r="B1193" s="568">
        <v>140</v>
      </c>
      <c r="C1193" s="568">
        <v>70</v>
      </c>
      <c r="D1193" s="568">
        <v>70</v>
      </c>
      <c r="E1193" s="190">
        <v>8</v>
      </c>
    </row>
    <row r="1194" spans="1:5" s="3" customFormat="1" ht="11.25" x14ac:dyDescent="0.2">
      <c r="A1194" s="114" t="s">
        <v>581</v>
      </c>
      <c r="B1194" s="568">
        <v>143</v>
      </c>
      <c r="C1194" s="568">
        <v>81</v>
      </c>
      <c r="D1194" s="568">
        <v>62</v>
      </c>
      <c r="E1194" s="190">
        <v>9</v>
      </c>
    </row>
    <row r="1195" spans="1:5" s="3" customFormat="1" ht="12.95" customHeight="1" x14ac:dyDescent="0.2">
      <c r="A1195" s="113" t="s">
        <v>531</v>
      </c>
      <c r="B1195" s="351">
        <v>661</v>
      </c>
      <c r="C1195" s="351">
        <v>329</v>
      </c>
      <c r="D1195" s="351">
        <v>332</v>
      </c>
      <c r="E1195" s="172" t="s">
        <v>597</v>
      </c>
    </row>
    <row r="1196" spans="1:5" s="3" customFormat="1" ht="11.25" x14ac:dyDescent="0.2">
      <c r="A1196" s="114" t="s">
        <v>582</v>
      </c>
      <c r="B1196" s="568">
        <v>106</v>
      </c>
      <c r="C1196" s="568">
        <v>55</v>
      </c>
      <c r="D1196" s="568">
        <v>51</v>
      </c>
      <c r="E1196" s="191">
        <v>10</v>
      </c>
    </row>
    <row r="1197" spans="1:5" s="3" customFormat="1" ht="11.25" x14ac:dyDescent="0.2">
      <c r="A1197" s="114" t="s">
        <v>583</v>
      </c>
      <c r="B1197" s="568">
        <v>160</v>
      </c>
      <c r="C1197" s="568">
        <v>81</v>
      </c>
      <c r="D1197" s="568">
        <v>79</v>
      </c>
      <c r="E1197" s="191">
        <v>11</v>
      </c>
    </row>
    <row r="1198" spans="1:5" s="3" customFormat="1" ht="11.25" x14ac:dyDescent="0.2">
      <c r="A1198" s="114" t="s">
        <v>584</v>
      </c>
      <c r="B1198" s="568">
        <v>124</v>
      </c>
      <c r="C1198" s="568">
        <v>61</v>
      </c>
      <c r="D1198" s="568">
        <v>63</v>
      </c>
      <c r="E1198" s="191">
        <v>12</v>
      </c>
    </row>
    <row r="1199" spans="1:5" s="3" customFormat="1" ht="11.25" x14ac:dyDescent="0.2">
      <c r="A1199" s="114" t="s">
        <v>585</v>
      </c>
      <c r="B1199" s="568">
        <v>133</v>
      </c>
      <c r="C1199" s="568">
        <v>67</v>
      </c>
      <c r="D1199" s="568">
        <v>66</v>
      </c>
      <c r="E1199" s="191">
        <v>13</v>
      </c>
    </row>
    <row r="1200" spans="1:5" s="3" customFormat="1" ht="11.25" x14ac:dyDescent="0.2">
      <c r="A1200" s="114" t="s">
        <v>586</v>
      </c>
      <c r="B1200" s="568">
        <v>138</v>
      </c>
      <c r="C1200" s="568">
        <v>65</v>
      </c>
      <c r="D1200" s="568">
        <v>73</v>
      </c>
      <c r="E1200" s="191">
        <v>14</v>
      </c>
    </row>
    <row r="1201" spans="1:5" s="3" customFormat="1" ht="12.95" customHeight="1" x14ac:dyDescent="0.2">
      <c r="A1201" s="113" t="s">
        <v>538</v>
      </c>
      <c r="B1201" s="351">
        <v>651</v>
      </c>
      <c r="C1201" s="351">
        <v>336</v>
      </c>
      <c r="D1201" s="351">
        <v>315</v>
      </c>
      <c r="E1201" s="172" t="s">
        <v>538</v>
      </c>
    </row>
    <row r="1202" spans="1:5" s="3" customFormat="1" ht="11.25" x14ac:dyDescent="0.2">
      <c r="A1202" s="114" t="s">
        <v>587</v>
      </c>
      <c r="B1202" s="568">
        <v>139</v>
      </c>
      <c r="C1202" s="568">
        <v>85</v>
      </c>
      <c r="D1202" s="568">
        <v>54</v>
      </c>
      <c r="E1202" s="191">
        <v>15</v>
      </c>
    </row>
    <row r="1203" spans="1:5" s="3" customFormat="1" ht="11.25" x14ac:dyDescent="0.2">
      <c r="A1203" s="114" t="s">
        <v>588</v>
      </c>
      <c r="B1203" s="568">
        <v>128</v>
      </c>
      <c r="C1203" s="568">
        <v>66</v>
      </c>
      <c r="D1203" s="568">
        <v>62</v>
      </c>
      <c r="E1203" s="191">
        <v>16</v>
      </c>
    </row>
    <row r="1204" spans="1:5" s="3" customFormat="1" ht="11.25" x14ac:dyDescent="0.2">
      <c r="A1204" s="114" t="s">
        <v>589</v>
      </c>
      <c r="B1204" s="568">
        <v>139</v>
      </c>
      <c r="C1204" s="568">
        <v>70</v>
      </c>
      <c r="D1204" s="568">
        <v>69</v>
      </c>
      <c r="E1204" s="191">
        <v>17</v>
      </c>
    </row>
    <row r="1205" spans="1:5" s="3" customFormat="1" ht="11.25" x14ac:dyDescent="0.2">
      <c r="A1205" s="114" t="s">
        <v>590</v>
      </c>
      <c r="B1205" s="568">
        <v>129</v>
      </c>
      <c r="C1205" s="568">
        <v>62</v>
      </c>
      <c r="D1205" s="568">
        <v>67</v>
      </c>
      <c r="E1205" s="191">
        <v>18</v>
      </c>
    </row>
    <row r="1206" spans="1:5" s="3" customFormat="1" ht="11.25" x14ac:dyDescent="0.2">
      <c r="A1206" s="114" t="s">
        <v>450</v>
      </c>
      <c r="B1206" s="568">
        <v>116</v>
      </c>
      <c r="C1206" s="568">
        <v>53</v>
      </c>
      <c r="D1206" s="568">
        <v>63</v>
      </c>
      <c r="E1206" s="191">
        <v>19</v>
      </c>
    </row>
    <row r="1207" spans="1:5" s="3" customFormat="1" ht="12.95" customHeight="1" x14ac:dyDescent="0.2">
      <c r="A1207" s="113" t="s">
        <v>539</v>
      </c>
      <c r="B1207" s="351">
        <v>619</v>
      </c>
      <c r="C1207" s="351">
        <v>305</v>
      </c>
      <c r="D1207" s="351">
        <v>314</v>
      </c>
      <c r="E1207" s="172" t="s">
        <v>533</v>
      </c>
    </row>
    <row r="1208" spans="1:5" s="3" customFormat="1" ht="11.25" x14ac:dyDescent="0.2">
      <c r="A1208" s="114" t="s">
        <v>591</v>
      </c>
      <c r="B1208" s="568">
        <v>111</v>
      </c>
      <c r="C1208" s="568">
        <v>45</v>
      </c>
      <c r="D1208" s="568">
        <v>66</v>
      </c>
      <c r="E1208" s="191">
        <v>20</v>
      </c>
    </row>
    <row r="1209" spans="1:5" s="3" customFormat="1" ht="11.25" x14ac:dyDescent="0.2">
      <c r="A1209" s="114" t="s">
        <v>592</v>
      </c>
      <c r="B1209" s="568">
        <v>114</v>
      </c>
      <c r="C1209" s="568">
        <v>55</v>
      </c>
      <c r="D1209" s="568">
        <v>59</v>
      </c>
      <c r="E1209" s="191">
        <v>21</v>
      </c>
    </row>
    <row r="1210" spans="1:5" s="3" customFormat="1" ht="11.25" x14ac:dyDescent="0.2">
      <c r="A1210" s="114" t="s">
        <v>593</v>
      </c>
      <c r="B1210" s="568">
        <v>125</v>
      </c>
      <c r="C1210" s="568">
        <v>63</v>
      </c>
      <c r="D1210" s="568">
        <v>62</v>
      </c>
      <c r="E1210" s="191">
        <v>22</v>
      </c>
    </row>
    <row r="1211" spans="1:5" s="3" customFormat="1" ht="11.25" x14ac:dyDescent="0.2">
      <c r="A1211" s="114" t="s">
        <v>594</v>
      </c>
      <c r="B1211" s="568">
        <v>146</v>
      </c>
      <c r="C1211" s="568">
        <v>77</v>
      </c>
      <c r="D1211" s="568">
        <v>69</v>
      </c>
      <c r="E1211" s="191">
        <v>23</v>
      </c>
    </row>
    <row r="1212" spans="1:5" s="3" customFormat="1" ht="11.25" x14ac:dyDescent="0.2">
      <c r="A1212" s="114" t="s">
        <v>595</v>
      </c>
      <c r="B1212" s="568">
        <v>123</v>
      </c>
      <c r="C1212" s="568">
        <v>65</v>
      </c>
      <c r="D1212" s="568">
        <v>58</v>
      </c>
      <c r="E1212" s="191">
        <v>24</v>
      </c>
    </row>
    <row r="1213" spans="1:5" s="3" customFormat="1" ht="12.95" customHeight="1" x14ac:dyDescent="0.2">
      <c r="A1213" s="113" t="s">
        <v>537</v>
      </c>
      <c r="B1213" s="351">
        <v>707</v>
      </c>
      <c r="C1213" s="351">
        <v>380</v>
      </c>
      <c r="D1213" s="351">
        <v>327</v>
      </c>
      <c r="E1213" s="172" t="s">
        <v>537</v>
      </c>
    </row>
    <row r="1214" spans="1:5" s="3" customFormat="1" ht="12" customHeight="1" x14ac:dyDescent="0.2">
      <c r="A1214" s="116" t="s">
        <v>540</v>
      </c>
      <c r="B1214" s="351">
        <v>859</v>
      </c>
      <c r="C1214" s="351">
        <v>454</v>
      </c>
      <c r="D1214" s="351">
        <v>405</v>
      </c>
      <c r="E1214" s="172" t="s">
        <v>540</v>
      </c>
    </row>
    <row r="1215" spans="1:5" s="3" customFormat="1" ht="12" customHeight="1" x14ac:dyDescent="0.2">
      <c r="A1215" s="116" t="s">
        <v>541</v>
      </c>
      <c r="B1215" s="366">
        <v>1201</v>
      </c>
      <c r="C1215" s="366">
        <v>625</v>
      </c>
      <c r="D1215" s="366">
        <v>576</v>
      </c>
      <c r="E1215" s="172" t="s">
        <v>541</v>
      </c>
    </row>
    <row r="1216" spans="1:5" s="3" customFormat="1" ht="12" customHeight="1" x14ac:dyDescent="0.2">
      <c r="A1216" s="116" t="s">
        <v>542</v>
      </c>
      <c r="B1216" s="366">
        <v>1156</v>
      </c>
      <c r="C1216" s="366">
        <v>624</v>
      </c>
      <c r="D1216" s="366">
        <v>532</v>
      </c>
      <c r="E1216" s="172" t="s">
        <v>542</v>
      </c>
    </row>
    <row r="1217" spans="1:5" s="3" customFormat="1" ht="12" customHeight="1" x14ac:dyDescent="0.2">
      <c r="A1217" s="116" t="s">
        <v>543</v>
      </c>
      <c r="B1217" s="366">
        <v>976</v>
      </c>
      <c r="C1217" s="366">
        <v>484</v>
      </c>
      <c r="D1217" s="366">
        <v>492</v>
      </c>
      <c r="E1217" s="172" t="s">
        <v>543</v>
      </c>
    </row>
    <row r="1218" spans="1:5" s="3" customFormat="1" ht="12" customHeight="1" x14ac:dyDescent="0.2">
      <c r="A1218" s="116" t="s">
        <v>544</v>
      </c>
      <c r="B1218" s="366">
        <v>886</v>
      </c>
      <c r="C1218" s="366">
        <v>438</v>
      </c>
      <c r="D1218" s="366">
        <v>448</v>
      </c>
      <c r="E1218" s="172" t="s">
        <v>544</v>
      </c>
    </row>
    <row r="1219" spans="1:5" s="3" customFormat="1" ht="12" customHeight="1" x14ac:dyDescent="0.2">
      <c r="A1219" s="116" t="s">
        <v>545</v>
      </c>
      <c r="B1219" s="366">
        <v>851</v>
      </c>
      <c r="C1219" s="366">
        <v>393</v>
      </c>
      <c r="D1219" s="366">
        <v>458</v>
      </c>
      <c r="E1219" s="172" t="s">
        <v>545</v>
      </c>
    </row>
    <row r="1220" spans="1:5" s="3" customFormat="1" ht="12" customHeight="1" x14ac:dyDescent="0.2">
      <c r="A1220" s="116" t="s">
        <v>546</v>
      </c>
      <c r="B1220" s="366">
        <v>1145</v>
      </c>
      <c r="C1220" s="366">
        <v>497</v>
      </c>
      <c r="D1220" s="366">
        <v>648</v>
      </c>
      <c r="E1220" s="172" t="s">
        <v>598</v>
      </c>
    </row>
    <row r="1221" spans="1:5" s="3" customFormat="1" ht="12" customHeight="1" x14ac:dyDescent="0.2">
      <c r="A1221" s="116" t="s">
        <v>564</v>
      </c>
      <c r="B1221" s="568">
        <v>3437</v>
      </c>
      <c r="C1221" s="568">
        <v>1435</v>
      </c>
      <c r="D1221" s="568">
        <v>2002</v>
      </c>
      <c r="E1221" s="172" t="s">
        <v>2</v>
      </c>
    </row>
    <row r="1222" spans="1:5" s="3" customFormat="1" ht="17.100000000000001" customHeight="1" x14ac:dyDescent="0.2">
      <c r="A1222" s="117" t="s">
        <v>553</v>
      </c>
      <c r="B1222" s="351">
        <v>2354</v>
      </c>
      <c r="C1222" s="351">
        <v>1203</v>
      </c>
      <c r="D1222" s="351">
        <v>1151</v>
      </c>
      <c r="E1222" s="173" t="s">
        <v>4</v>
      </c>
    </row>
    <row r="1223" spans="1:5" s="3" customFormat="1" ht="15.95" customHeight="1" x14ac:dyDescent="0.2">
      <c r="A1223" s="117" t="s">
        <v>554</v>
      </c>
      <c r="B1223" s="351">
        <v>7997</v>
      </c>
      <c r="C1223" s="351">
        <v>4315</v>
      </c>
      <c r="D1223" s="351">
        <v>3682</v>
      </c>
      <c r="E1223" s="173" t="s">
        <v>6</v>
      </c>
    </row>
    <row r="1224" spans="1:5" s="3" customFormat="1" ht="12.95" customHeight="1" x14ac:dyDescent="0.2">
      <c r="A1224" s="118" t="s">
        <v>555</v>
      </c>
      <c r="B1224" s="568">
        <v>4315</v>
      </c>
      <c r="C1224" s="568">
        <v>4315</v>
      </c>
      <c r="D1224" s="367" t="s">
        <v>90</v>
      </c>
      <c r="E1224" s="191" t="s">
        <v>244</v>
      </c>
    </row>
    <row r="1225" spans="1:5" s="3" customFormat="1" ht="11.25" x14ac:dyDescent="0.2">
      <c r="A1225" s="118" t="s">
        <v>556</v>
      </c>
      <c r="B1225" s="568">
        <v>3682</v>
      </c>
      <c r="C1225" s="367" t="s">
        <v>90</v>
      </c>
      <c r="D1225" s="568">
        <v>3682</v>
      </c>
      <c r="E1225" s="191" t="s">
        <v>245</v>
      </c>
    </row>
    <row r="1226" spans="1:5" s="3" customFormat="1" ht="12.95" customHeight="1" x14ac:dyDescent="0.2">
      <c r="A1226" s="116" t="s">
        <v>557</v>
      </c>
      <c r="B1226" s="351">
        <v>4787</v>
      </c>
      <c r="C1226" s="351">
        <v>2503</v>
      </c>
      <c r="D1226" s="351">
        <v>2284</v>
      </c>
      <c r="E1226" s="172" t="s">
        <v>246</v>
      </c>
    </row>
    <row r="1227" spans="1:5" s="3" customFormat="1" ht="11.25" x14ac:dyDescent="0.2">
      <c r="A1227" s="116" t="s">
        <v>558</v>
      </c>
      <c r="B1227" s="351">
        <v>3210</v>
      </c>
      <c r="C1227" s="351">
        <v>1812</v>
      </c>
      <c r="D1227" s="351">
        <v>1398</v>
      </c>
      <c r="E1227" s="172" t="s">
        <v>8</v>
      </c>
    </row>
    <row r="1228" spans="1:5" s="3" customFormat="1" ht="12.95" customHeight="1" x14ac:dyDescent="0.2">
      <c r="A1228" s="118" t="s">
        <v>559</v>
      </c>
      <c r="B1228" s="568">
        <v>1812</v>
      </c>
      <c r="C1228" s="568">
        <v>1812</v>
      </c>
      <c r="D1228" s="367" t="s">
        <v>90</v>
      </c>
      <c r="E1228" s="191" t="s">
        <v>247</v>
      </c>
    </row>
    <row r="1229" spans="1:5" s="3" customFormat="1" ht="11.25" x14ac:dyDescent="0.2">
      <c r="A1229" s="118" t="s">
        <v>560</v>
      </c>
      <c r="B1229" s="568">
        <v>1398</v>
      </c>
      <c r="C1229" s="367" t="s">
        <v>90</v>
      </c>
      <c r="D1229" s="568">
        <v>1398</v>
      </c>
      <c r="E1229" s="191" t="s">
        <v>248</v>
      </c>
    </row>
    <row r="1230" spans="1:5" s="3" customFormat="1" ht="15.95" customHeight="1" x14ac:dyDescent="0.2">
      <c r="A1230" s="117" t="s">
        <v>561</v>
      </c>
      <c r="B1230" s="351">
        <v>4085</v>
      </c>
      <c r="C1230" s="351">
        <v>1435</v>
      </c>
      <c r="D1230" s="351">
        <v>2650</v>
      </c>
      <c r="E1230" s="173" t="s">
        <v>10</v>
      </c>
    </row>
    <row r="1231" spans="1:5" s="3" customFormat="1" ht="12.95" customHeight="1" x14ac:dyDescent="0.2">
      <c r="A1231" s="116" t="s">
        <v>114</v>
      </c>
      <c r="B1231" s="568">
        <v>1435</v>
      </c>
      <c r="C1231" s="568">
        <v>1435</v>
      </c>
      <c r="D1231" s="367" t="s">
        <v>90</v>
      </c>
      <c r="E1231" s="172" t="s">
        <v>12</v>
      </c>
    </row>
    <row r="1232" spans="1:5" s="3" customFormat="1" ht="11.25" x14ac:dyDescent="0.2">
      <c r="A1232" s="116" t="s">
        <v>562</v>
      </c>
      <c r="B1232" s="568">
        <v>2650</v>
      </c>
      <c r="C1232" s="367" t="s">
        <v>90</v>
      </c>
      <c r="D1232" s="568">
        <v>2650</v>
      </c>
      <c r="E1232" s="172" t="s">
        <v>14</v>
      </c>
    </row>
    <row r="1233" spans="1:5" s="3" customFormat="1" ht="15" customHeight="1" x14ac:dyDescent="0.2">
      <c r="A1233" s="119" t="s">
        <v>15</v>
      </c>
      <c r="B1233" s="350"/>
      <c r="C1233" s="350"/>
      <c r="D1233" s="350"/>
      <c r="E1233" s="189" t="s">
        <v>16</v>
      </c>
    </row>
    <row r="1234" spans="1:5" s="3" customFormat="1" ht="12.95" customHeight="1" x14ac:dyDescent="0.2">
      <c r="A1234" s="117" t="s">
        <v>563</v>
      </c>
      <c r="B1234" s="568">
        <v>1948</v>
      </c>
      <c r="C1234" s="568">
        <v>982</v>
      </c>
      <c r="D1234" s="568">
        <v>966</v>
      </c>
      <c r="E1234" s="173" t="s">
        <v>249</v>
      </c>
    </row>
    <row r="1235" spans="1:5" s="3" customFormat="1" ht="11.25" x14ac:dyDescent="0.2">
      <c r="A1235" s="117" t="s">
        <v>250</v>
      </c>
      <c r="B1235" s="568">
        <v>9051</v>
      </c>
      <c r="C1235" s="568">
        <v>4536</v>
      </c>
      <c r="D1235" s="568">
        <v>4515</v>
      </c>
      <c r="E1235" s="173" t="s">
        <v>250</v>
      </c>
    </row>
    <row r="1236" spans="1:5" s="3" customFormat="1" ht="11.25" x14ac:dyDescent="0.2">
      <c r="A1236" s="117" t="s">
        <v>564</v>
      </c>
      <c r="B1236" s="568">
        <v>3437</v>
      </c>
      <c r="C1236" s="568">
        <v>1435</v>
      </c>
      <c r="D1236" s="568">
        <v>2002</v>
      </c>
      <c r="E1236" s="173" t="s">
        <v>2</v>
      </c>
    </row>
    <row r="1237" spans="1:5" s="3" customFormat="1" ht="15" customHeight="1" x14ac:dyDescent="0.2">
      <c r="A1237" s="119" t="s">
        <v>17</v>
      </c>
      <c r="B1237" s="350"/>
      <c r="C1237" s="350"/>
      <c r="D1237" s="350"/>
      <c r="E1237" s="189" t="s">
        <v>18</v>
      </c>
    </row>
    <row r="1238" spans="1:5" s="3" customFormat="1" ht="12.95" customHeight="1" x14ac:dyDescent="0.2">
      <c r="A1238" s="117" t="s">
        <v>565</v>
      </c>
      <c r="B1238" s="568">
        <v>550</v>
      </c>
      <c r="C1238" s="568">
        <v>282</v>
      </c>
      <c r="D1238" s="568">
        <v>268</v>
      </c>
      <c r="E1238" s="173" t="s">
        <v>251</v>
      </c>
    </row>
    <row r="1239" spans="1:5" s="3" customFormat="1" ht="11.25" x14ac:dyDescent="0.2">
      <c r="A1239" s="117" t="s">
        <v>252</v>
      </c>
      <c r="B1239" s="568">
        <v>811</v>
      </c>
      <c r="C1239" s="568">
        <v>421</v>
      </c>
      <c r="D1239" s="568">
        <v>390</v>
      </c>
      <c r="E1239" s="173" t="s">
        <v>252</v>
      </c>
    </row>
    <row r="1240" spans="1:5" s="3" customFormat="1" ht="11.25" x14ac:dyDescent="0.2">
      <c r="A1240" s="117" t="s">
        <v>253</v>
      </c>
      <c r="B1240" s="568">
        <v>410</v>
      </c>
      <c r="C1240" s="568">
        <v>217</v>
      </c>
      <c r="D1240" s="568">
        <v>193</v>
      </c>
      <c r="E1240" s="173" t="s">
        <v>253</v>
      </c>
    </row>
    <row r="1241" spans="1:5" s="3" customFormat="1" ht="11.25" x14ac:dyDescent="0.2">
      <c r="A1241" s="117" t="s">
        <v>254</v>
      </c>
      <c r="B1241" s="568">
        <v>396</v>
      </c>
      <c r="C1241" s="568">
        <v>198</v>
      </c>
      <c r="D1241" s="568">
        <v>198</v>
      </c>
      <c r="E1241" s="173" t="s">
        <v>254</v>
      </c>
    </row>
    <row r="1242" spans="1:5" s="3" customFormat="1" ht="11.25" x14ac:dyDescent="0.2">
      <c r="A1242" s="117" t="s">
        <v>566</v>
      </c>
      <c r="B1242" s="568">
        <v>735</v>
      </c>
      <c r="C1242" s="568">
        <v>358</v>
      </c>
      <c r="D1242" s="568">
        <v>377</v>
      </c>
      <c r="E1242" s="173" t="s">
        <v>255</v>
      </c>
    </row>
    <row r="1243" spans="1:5" s="3" customFormat="1" ht="15" customHeight="1" x14ac:dyDescent="0.2">
      <c r="A1243" s="119" t="s">
        <v>238</v>
      </c>
      <c r="B1243" s="351">
        <v>2961</v>
      </c>
      <c r="C1243" s="350" t="s">
        <v>90</v>
      </c>
      <c r="D1243" s="351">
        <v>2961</v>
      </c>
      <c r="E1243" s="189" t="s">
        <v>256</v>
      </c>
    </row>
    <row r="1244" spans="1:5" s="3" customFormat="1" ht="24.95" customHeight="1" x14ac:dyDescent="0.2">
      <c r="A1244" s="119" t="s">
        <v>852</v>
      </c>
      <c r="B1244" s="350">
        <v>59711</v>
      </c>
      <c r="C1244" s="350">
        <v>28360</v>
      </c>
      <c r="D1244" s="350">
        <v>31351</v>
      </c>
      <c r="E1244" s="189" t="s">
        <v>277</v>
      </c>
    </row>
    <row r="1245" spans="1:5" s="3" customFormat="1" ht="15" customHeight="1" x14ac:dyDescent="0.2">
      <c r="A1245" s="113" t="s">
        <v>427</v>
      </c>
      <c r="B1245" s="351">
        <v>2515</v>
      </c>
      <c r="C1245" s="351">
        <v>1294</v>
      </c>
      <c r="D1245" s="351">
        <v>1221</v>
      </c>
      <c r="E1245" s="172" t="s">
        <v>596</v>
      </c>
    </row>
    <row r="1246" spans="1:5" s="3" customFormat="1" ht="11.25" x14ac:dyDescent="0.2">
      <c r="A1246" s="114" t="s">
        <v>572</v>
      </c>
      <c r="B1246" s="568">
        <v>419</v>
      </c>
      <c r="C1246" s="568">
        <v>208</v>
      </c>
      <c r="D1246" s="568">
        <v>211</v>
      </c>
      <c r="E1246" s="190">
        <v>0</v>
      </c>
    </row>
    <row r="1247" spans="1:5" s="3" customFormat="1" ht="11.25" x14ac:dyDescent="0.2">
      <c r="A1247" s="114" t="s">
        <v>573</v>
      </c>
      <c r="B1247" s="568">
        <v>476</v>
      </c>
      <c r="C1247" s="568">
        <v>243</v>
      </c>
      <c r="D1247" s="568">
        <v>233</v>
      </c>
      <c r="E1247" s="190">
        <v>1</v>
      </c>
    </row>
    <row r="1248" spans="1:5" s="3" customFormat="1" ht="11.25" x14ac:dyDescent="0.2">
      <c r="A1248" s="114" t="s">
        <v>574</v>
      </c>
      <c r="B1248" s="568">
        <v>474</v>
      </c>
      <c r="C1248" s="568">
        <v>231</v>
      </c>
      <c r="D1248" s="568">
        <v>243</v>
      </c>
      <c r="E1248" s="190">
        <v>2</v>
      </c>
    </row>
    <row r="1249" spans="1:5" s="3" customFormat="1" ht="11.25" x14ac:dyDescent="0.2">
      <c r="A1249" s="114" t="s">
        <v>575</v>
      </c>
      <c r="B1249" s="568">
        <v>547</v>
      </c>
      <c r="C1249" s="568">
        <v>297</v>
      </c>
      <c r="D1249" s="568">
        <v>250</v>
      </c>
      <c r="E1249" s="190">
        <v>3</v>
      </c>
    </row>
    <row r="1250" spans="1:5" s="3" customFormat="1" ht="11.25" x14ac:dyDescent="0.2">
      <c r="A1250" s="114" t="s">
        <v>576</v>
      </c>
      <c r="B1250" s="568">
        <v>599</v>
      </c>
      <c r="C1250" s="568">
        <v>315</v>
      </c>
      <c r="D1250" s="568">
        <v>284</v>
      </c>
      <c r="E1250" s="190">
        <v>4</v>
      </c>
    </row>
    <row r="1251" spans="1:5" s="3" customFormat="1" ht="12.95" customHeight="1" x14ac:dyDescent="0.2">
      <c r="A1251" s="115" t="s">
        <v>530</v>
      </c>
      <c r="B1251" s="351">
        <v>3028</v>
      </c>
      <c r="C1251" s="351">
        <v>1534</v>
      </c>
      <c r="D1251" s="351">
        <v>1494</v>
      </c>
      <c r="E1251" s="172" t="s">
        <v>530</v>
      </c>
    </row>
    <row r="1252" spans="1:5" s="3" customFormat="1" ht="11.25" x14ac:dyDescent="0.2">
      <c r="A1252" s="114" t="s">
        <v>577</v>
      </c>
      <c r="B1252" s="568">
        <v>625</v>
      </c>
      <c r="C1252" s="568">
        <v>333</v>
      </c>
      <c r="D1252" s="568">
        <v>292</v>
      </c>
      <c r="E1252" s="190">
        <v>5</v>
      </c>
    </row>
    <row r="1253" spans="1:5" s="3" customFormat="1" ht="11.25" x14ac:dyDescent="0.2">
      <c r="A1253" s="114" t="s">
        <v>578</v>
      </c>
      <c r="B1253" s="568">
        <v>639</v>
      </c>
      <c r="C1253" s="568">
        <v>292</v>
      </c>
      <c r="D1253" s="568">
        <v>347</v>
      </c>
      <c r="E1253" s="190">
        <v>6</v>
      </c>
    </row>
    <row r="1254" spans="1:5" s="3" customFormat="1" ht="11.25" x14ac:dyDescent="0.2">
      <c r="A1254" s="114" t="s">
        <v>579</v>
      </c>
      <c r="B1254" s="568">
        <v>572</v>
      </c>
      <c r="C1254" s="568">
        <v>294</v>
      </c>
      <c r="D1254" s="568">
        <v>278</v>
      </c>
      <c r="E1254" s="190">
        <v>7</v>
      </c>
    </row>
    <row r="1255" spans="1:5" s="3" customFormat="1" ht="11.25" x14ac:dyDescent="0.2">
      <c r="A1255" s="114" t="s">
        <v>580</v>
      </c>
      <c r="B1255" s="568">
        <v>609</v>
      </c>
      <c r="C1255" s="568">
        <v>311</v>
      </c>
      <c r="D1255" s="568">
        <v>298</v>
      </c>
      <c r="E1255" s="190">
        <v>8</v>
      </c>
    </row>
    <row r="1256" spans="1:5" s="3" customFormat="1" ht="11.25" x14ac:dyDescent="0.2">
      <c r="A1256" s="114" t="s">
        <v>581</v>
      </c>
      <c r="B1256" s="568">
        <v>583</v>
      </c>
      <c r="C1256" s="568">
        <v>304</v>
      </c>
      <c r="D1256" s="568">
        <v>279</v>
      </c>
      <c r="E1256" s="190">
        <v>9</v>
      </c>
    </row>
    <row r="1257" spans="1:5" s="3" customFormat="1" ht="12.95" customHeight="1" x14ac:dyDescent="0.2">
      <c r="A1257" s="113" t="s">
        <v>531</v>
      </c>
      <c r="B1257" s="351">
        <v>3054</v>
      </c>
      <c r="C1257" s="351">
        <v>1531</v>
      </c>
      <c r="D1257" s="351">
        <v>1523</v>
      </c>
      <c r="E1257" s="172" t="s">
        <v>597</v>
      </c>
    </row>
    <row r="1258" spans="1:5" s="3" customFormat="1" ht="11.25" x14ac:dyDescent="0.2">
      <c r="A1258" s="114" t="s">
        <v>582</v>
      </c>
      <c r="B1258" s="568">
        <v>523</v>
      </c>
      <c r="C1258" s="568">
        <v>266</v>
      </c>
      <c r="D1258" s="568">
        <v>257</v>
      </c>
      <c r="E1258" s="191">
        <v>10</v>
      </c>
    </row>
    <row r="1259" spans="1:5" s="3" customFormat="1" ht="11.25" x14ac:dyDescent="0.2">
      <c r="A1259" s="114" t="s">
        <v>583</v>
      </c>
      <c r="B1259" s="568">
        <v>568</v>
      </c>
      <c r="C1259" s="568">
        <v>272</v>
      </c>
      <c r="D1259" s="568">
        <v>296</v>
      </c>
      <c r="E1259" s="191">
        <v>11</v>
      </c>
    </row>
    <row r="1260" spans="1:5" s="3" customFormat="1" ht="11.25" x14ac:dyDescent="0.2">
      <c r="A1260" s="114" t="s">
        <v>584</v>
      </c>
      <c r="B1260" s="568">
        <v>584</v>
      </c>
      <c r="C1260" s="568">
        <v>323</v>
      </c>
      <c r="D1260" s="568">
        <v>261</v>
      </c>
      <c r="E1260" s="191">
        <v>12</v>
      </c>
    </row>
    <row r="1261" spans="1:5" s="3" customFormat="1" ht="11.25" x14ac:dyDescent="0.2">
      <c r="A1261" s="114" t="s">
        <v>585</v>
      </c>
      <c r="B1261" s="568">
        <v>669</v>
      </c>
      <c r="C1261" s="568">
        <v>348</v>
      </c>
      <c r="D1261" s="568">
        <v>321</v>
      </c>
      <c r="E1261" s="191">
        <v>13</v>
      </c>
    </row>
    <row r="1262" spans="1:5" s="3" customFormat="1" ht="11.25" x14ac:dyDescent="0.2">
      <c r="A1262" s="114" t="s">
        <v>586</v>
      </c>
      <c r="B1262" s="568">
        <v>710</v>
      </c>
      <c r="C1262" s="568">
        <v>322</v>
      </c>
      <c r="D1262" s="568">
        <v>388</v>
      </c>
      <c r="E1262" s="191">
        <v>14</v>
      </c>
    </row>
    <row r="1263" spans="1:5" s="3" customFormat="1" ht="12.95" customHeight="1" x14ac:dyDescent="0.2">
      <c r="A1263" s="113" t="s">
        <v>538</v>
      </c>
      <c r="B1263" s="351">
        <v>3093</v>
      </c>
      <c r="C1263" s="351">
        <v>1559</v>
      </c>
      <c r="D1263" s="351">
        <v>1534</v>
      </c>
      <c r="E1263" s="172" t="s">
        <v>538</v>
      </c>
    </row>
    <row r="1264" spans="1:5" s="3" customFormat="1" ht="11.25" x14ac:dyDescent="0.2">
      <c r="A1264" s="114" t="s">
        <v>587</v>
      </c>
      <c r="B1264" s="568">
        <v>800</v>
      </c>
      <c r="C1264" s="568">
        <v>388</v>
      </c>
      <c r="D1264" s="568">
        <v>412</v>
      </c>
      <c r="E1264" s="191">
        <v>15</v>
      </c>
    </row>
    <row r="1265" spans="1:5" s="3" customFormat="1" ht="11.25" x14ac:dyDescent="0.2">
      <c r="A1265" s="114" t="s">
        <v>588</v>
      </c>
      <c r="B1265" s="568">
        <v>737</v>
      </c>
      <c r="C1265" s="568">
        <v>345</v>
      </c>
      <c r="D1265" s="568">
        <v>392</v>
      </c>
      <c r="E1265" s="191">
        <v>16</v>
      </c>
    </row>
    <row r="1266" spans="1:5" s="3" customFormat="1" ht="11.25" x14ac:dyDescent="0.2">
      <c r="A1266" s="114" t="s">
        <v>589</v>
      </c>
      <c r="B1266" s="568">
        <v>632</v>
      </c>
      <c r="C1266" s="568">
        <v>330</v>
      </c>
      <c r="D1266" s="568">
        <v>302</v>
      </c>
      <c r="E1266" s="191">
        <v>17</v>
      </c>
    </row>
    <row r="1267" spans="1:5" s="3" customFormat="1" ht="11.25" x14ac:dyDescent="0.2">
      <c r="A1267" s="114" t="s">
        <v>590</v>
      </c>
      <c r="B1267" s="568">
        <v>463</v>
      </c>
      <c r="C1267" s="568">
        <v>251</v>
      </c>
      <c r="D1267" s="568">
        <v>212</v>
      </c>
      <c r="E1267" s="191">
        <v>18</v>
      </c>
    </row>
    <row r="1268" spans="1:5" s="3" customFormat="1" ht="11.25" x14ac:dyDescent="0.2">
      <c r="A1268" s="114" t="s">
        <v>450</v>
      </c>
      <c r="B1268" s="568">
        <v>461</v>
      </c>
      <c r="C1268" s="568">
        <v>245</v>
      </c>
      <c r="D1268" s="568">
        <v>216</v>
      </c>
      <c r="E1268" s="191">
        <v>19</v>
      </c>
    </row>
    <row r="1269" spans="1:5" s="3" customFormat="1" ht="12.95" customHeight="1" x14ac:dyDescent="0.2">
      <c r="A1269" s="113" t="s">
        <v>539</v>
      </c>
      <c r="B1269" s="351">
        <v>2287</v>
      </c>
      <c r="C1269" s="351">
        <v>1232</v>
      </c>
      <c r="D1269" s="351">
        <v>1055</v>
      </c>
      <c r="E1269" s="172" t="s">
        <v>533</v>
      </c>
    </row>
    <row r="1270" spans="1:5" s="3" customFormat="1" ht="11.25" x14ac:dyDescent="0.2">
      <c r="A1270" s="114" t="s">
        <v>591</v>
      </c>
      <c r="B1270" s="568">
        <v>345</v>
      </c>
      <c r="C1270" s="568">
        <v>190</v>
      </c>
      <c r="D1270" s="568">
        <v>155</v>
      </c>
      <c r="E1270" s="191">
        <v>20</v>
      </c>
    </row>
    <row r="1271" spans="1:5" s="3" customFormat="1" ht="11.25" x14ac:dyDescent="0.2">
      <c r="A1271" s="114" t="s">
        <v>592</v>
      </c>
      <c r="B1271" s="568">
        <v>356</v>
      </c>
      <c r="C1271" s="568">
        <v>203</v>
      </c>
      <c r="D1271" s="568">
        <v>153</v>
      </c>
      <c r="E1271" s="191">
        <v>21</v>
      </c>
    </row>
    <row r="1272" spans="1:5" s="3" customFormat="1" ht="11.25" x14ac:dyDescent="0.2">
      <c r="A1272" s="114" t="s">
        <v>593</v>
      </c>
      <c r="B1272" s="568">
        <v>448</v>
      </c>
      <c r="C1272" s="568">
        <v>239</v>
      </c>
      <c r="D1272" s="568">
        <v>209</v>
      </c>
      <c r="E1272" s="191">
        <v>22</v>
      </c>
    </row>
    <row r="1273" spans="1:5" s="3" customFormat="1" ht="11.25" x14ac:dyDescent="0.2">
      <c r="A1273" s="114" t="s">
        <v>594</v>
      </c>
      <c r="B1273" s="568">
        <v>570</v>
      </c>
      <c r="C1273" s="568">
        <v>287</v>
      </c>
      <c r="D1273" s="568">
        <v>283</v>
      </c>
      <c r="E1273" s="191">
        <v>23</v>
      </c>
    </row>
    <row r="1274" spans="1:5" s="3" customFormat="1" ht="11.25" x14ac:dyDescent="0.2">
      <c r="A1274" s="114" t="s">
        <v>595</v>
      </c>
      <c r="B1274" s="568">
        <v>568</v>
      </c>
      <c r="C1274" s="568">
        <v>313</v>
      </c>
      <c r="D1274" s="568">
        <v>255</v>
      </c>
      <c r="E1274" s="191">
        <v>24</v>
      </c>
    </row>
    <row r="1275" spans="1:5" s="3" customFormat="1" ht="12.95" customHeight="1" x14ac:dyDescent="0.2">
      <c r="A1275" s="113" t="s">
        <v>537</v>
      </c>
      <c r="B1275" s="351">
        <v>3031</v>
      </c>
      <c r="C1275" s="351">
        <v>1510</v>
      </c>
      <c r="D1275" s="351">
        <v>1521</v>
      </c>
      <c r="E1275" s="172" t="s">
        <v>537</v>
      </c>
    </row>
    <row r="1276" spans="1:5" s="3" customFormat="1" ht="12" customHeight="1" x14ac:dyDescent="0.2">
      <c r="A1276" s="116" t="s">
        <v>540</v>
      </c>
      <c r="B1276" s="351">
        <v>3987</v>
      </c>
      <c r="C1276" s="351">
        <v>2073</v>
      </c>
      <c r="D1276" s="351">
        <v>1914</v>
      </c>
      <c r="E1276" s="172" t="s">
        <v>540</v>
      </c>
    </row>
    <row r="1277" spans="1:5" s="3" customFormat="1" ht="12" customHeight="1" x14ac:dyDescent="0.2">
      <c r="A1277" s="116" t="s">
        <v>541</v>
      </c>
      <c r="B1277" s="366">
        <v>4953</v>
      </c>
      <c r="C1277" s="366">
        <v>2507</v>
      </c>
      <c r="D1277" s="366">
        <v>2446</v>
      </c>
      <c r="E1277" s="172" t="s">
        <v>541</v>
      </c>
    </row>
    <row r="1278" spans="1:5" s="3" customFormat="1" ht="12" customHeight="1" x14ac:dyDescent="0.2">
      <c r="A1278" s="116" t="s">
        <v>542</v>
      </c>
      <c r="B1278" s="366">
        <v>5074</v>
      </c>
      <c r="C1278" s="366">
        <v>2580</v>
      </c>
      <c r="D1278" s="366">
        <v>2494</v>
      </c>
      <c r="E1278" s="172" t="s">
        <v>542</v>
      </c>
    </row>
    <row r="1279" spans="1:5" s="3" customFormat="1" ht="12" customHeight="1" x14ac:dyDescent="0.2">
      <c r="A1279" s="116" t="s">
        <v>543</v>
      </c>
      <c r="B1279" s="366">
        <v>4301</v>
      </c>
      <c r="C1279" s="366">
        <v>2124</v>
      </c>
      <c r="D1279" s="366">
        <v>2177</v>
      </c>
      <c r="E1279" s="172" t="s">
        <v>543</v>
      </c>
    </row>
    <row r="1280" spans="1:5" s="3" customFormat="1" ht="12" customHeight="1" x14ac:dyDescent="0.2">
      <c r="A1280" s="116" t="s">
        <v>544</v>
      </c>
      <c r="B1280" s="366">
        <v>3715</v>
      </c>
      <c r="C1280" s="366">
        <v>1786</v>
      </c>
      <c r="D1280" s="366">
        <v>1929</v>
      </c>
      <c r="E1280" s="172" t="s">
        <v>544</v>
      </c>
    </row>
    <row r="1281" spans="1:5" s="3" customFormat="1" ht="12" customHeight="1" x14ac:dyDescent="0.2">
      <c r="A1281" s="116" t="s">
        <v>545</v>
      </c>
      <c r="B1281" s="366">
        <v>3692</v>
      </c>
      <c r="C1281" s="366">
        <v>1706</v>
      </c>
      <c r="D1281" s="366">
        <v>1986</v>
      </c>
      <c r="E1281" s="172" t="s">
        <v>545</v>
      </c>
    </row>
    <row r="1282" spans="1:5" s="3" customFormat="1" ht="12" customHeight="1" x14ac:dyDescent="0.2">
      <c r="A1282" s="116" t="s">
        <v>546</v>
      </c>
      <c r="B1282" s="366">
        <v>4517</v>
      </c>
      <c r="C1282" s="366">
        <v>1971</v>
      </c>
      <c r="D1282" s="366">
        <v>2546</v>
      </c>
      <c r="E1282" s="172" t="s">
        <v>598</v>
      </c>
    </row>
    <row r="1283" spans="1:5" s="3" customFormat="1" ht="12" customHeight="1" x14ac:dyDescent="0.2">
      <c r="A1283" s="116" t="s">
        <v>564</v>
      </c>
      <c r="B1283" s="568">
        <v>12464</v>
      </c>
      <c r="C1283" s="568">
        <v>4953</v>
      </c>
      <c r="D1283" s="568">
        <v>7511</v>
      </c>
      <c r="E1283" s="172" t="s">
        <v>2</v>
      </c>
    </row>
    <row r="1284" spans="1:5" s="3" customFormat="1" ht="17.100000000000001" customHeight="1" x14ac:dyDescent="0.2">
      <c r="A1284" s="117" t="s">
        <v>553</v>
      </c>
      <c r="B1284" s="351">
        <v>10766</v>
      </c>
      <c r="C1284" s="351">
        <v>5422</v>
      </c>
      <c r="D1284" s="351">
        <v>5344</v>
      </c>
      <c r="E1284" s="173" t="s">
        <v>4</v>
      </c>
    </row>
    <row r="1285" spans="1:5" s="3" customFormat="1" ht="15.95" customHeight="1" x14ac:dyDescent="0.2">
      <c r="A1285" s="117" t="s">
        <v>554</v>
      </c>
      <c r="B1285" s="351">
        <v>33935</v>
      </c>
      <c r="C1285" s="351">
        <v>17985</v>
      </c>
      <c r="D1285" s="351">
        <v>15950</v>
      </c>
      <c r="E1285" s="173" t="s">
        <v>6</v>
      </c>
    </row>
    <row r="1286" spans="1:5" s="3" customFormat="1" ht="12.95" customHeight="1" x14ac:dyDescent="0.2">
      <c r="A1286" s="118" t="s">
        <v>555</v>
      </c>
      <c r="B1286" s="568">
        <v>17985</v>
      </c>
      <c r="C1286" s="568">
        <v>17985</v>
      </c>
      <c r="D1286" s="367" t="s">
        <v>90</v>
      </c>
      <c r="E1286" s="191" t="s">
        <v>244</v>
      </c>
    </row>
    <row r="1287" spans="1:5" s="3" customFormat="1" ht="11.25" x14ac:dyDescent="0.2">
      <c r="A1287" s="118" t="s">
        <v>556</v>
      </c>
      <c r="B1287" s="568">
        <v>15950</v>
      </c>
      <c r="C1287" s="367" t="s">
        <v>90</v>
      </c>
      <c r="D1287" s="568">
        <v>15950</v>
      </c>
      <c r="E1287" s="191" t="s">
        <v>245</v>
      </c>
    </row>
    <row r="1288" spans="1:5" s="3" customFormat="1" ht="12.95" customHeight="1" x14ac:dyDescent="0.2">
      <c r="A1288" s="116" t="s">
        <v>557</v>
      </c>
      <c r="B1288" s="351">
        <v>20256</v>
      </c>
      <c r="C1288" s="351">
        <v>10398</v>
      </c>
      <c r="D1288" s="351">
        <v>9858</v>
      </c>
      <c r="E1288" s="172" t="s">
        <v>246</v>
      </c>
    </row>
    <row r="1289" spans="1:5" s="3" customFormat="1" ht="11.25" x14ac:dyDescent="0.2">
      <c r="A1289" s="116" t="s">
        <v>558</v>
      </c>
      <c r="B1289" s="351">
        <v>13679</v>
      </c>
      <c r="C1289" s="351">
        <v>7587</v>
      </c>
      <c r="D1289" s="351">
        <v>6092</v>
      </c>
      <c r="E1289" s="172" t="s">
        <v>8</v>
      </c>
    </row>
    <row r="1290" spans="1:5" s="3" customFormat="1" ht="12.95" customHeight="1" x14ac:dyDescent="0.2">
      <c r="A1290" s="118" t="s">
        <v>559</v>
      </c>
      <c r="B1290" s="568">
        <v>7587</v>
      </c>
      <c r="C1290" s="568">
        <v>7587</v>
      </c>
      <c r="D1290" s="367" t="s">
        <v>90</v>
      </c>
      <c r="E1290" s="191" t="s">
        <v>247</v>
      </c>
    </row>
    <row r="1291" spans="1:5" s="3" customFormat="1" ht="11.25" x14ac:dyDescent="0.2">
      <c r="A1291" s="118" t="s">
        <v>560</v>
      </c>
      <c r="B1291" s="568">
        <v>6092</v>
      </c>
      <c r="C1291" s="367" t="s">
        <v>90</v>
      </c>
      <c r="D1291" s="568">
        <v>6092</v>
      </c>
      <c r="E1291" s="191" t="s">
        <v>248</v>
      </c>
    </row>
    <row r="1292" spans="1:5" s="3" customFormat="1" ht="15.95" customHeight="1" x14ac:dyDescent="0.2">
      <c r="A1292" s="117" t="s">
        <v>561</v>
      </c>
      <c r="B1292" s="351">
        <v>15010</v>
      </c>
      <c r="C1292" s="351">
        <v>4953</v>
      </c>
      <c r="D1292" s="351">
        <v>10057</v>
      </c>
      <c r="E1292" s="173" t="s">
        <v>10</v>
      </c>
    </row>
    <row r="1293" spans="1:5" s="3" customFormat="1" ht="12.95" customHeight="1" x14ac:dyDescent="0.2">
      <c r="A1293" s="116" t="s">
        <v>114</v>
      </c>
      <c r="B1293" s="568">
        <v>4953</v>
      </c>
      <c r="C1293" s="568">
        <v>4953</v>
      </c>
      <c r="D1293" s="367" t="s">
        <v>90</v>
      </c>
      <c r="E1293" s="172" t="s">
        <v>12</v>
      </c>
    </row>
    <row r="1294" spans="1:5" s="3" customFormat="1" ht="11.25" x14ac:dyDescent="0.2">
      <c r="A1294" s="116" t="s">
        <v>562</v>
      </c>
      <c r="B1294" s="568">
        <v>10057</v>
      </c>
      <c r="C1294" s="367" t="s">
        <v>90</v>
      </c>
      <c r="D1294" s="568">
        <v>10057</v>
      </c>
      <c r="E1294" s="172" t="s">
        <v>14</v>
      </c>
    </row>
    <row r="1295" spans="1:5" s="3" customFormat="1" ht="15" customHeight="1" x14ac:dyDescent="0.2">
      <c r="A1295" s="119" t="s">
        <v>15</v>
      </c>
      <c r="B1295" s="350"/>
      <c r="C1295" s="350"/>
      <c r="D1295" s="350"/>
      <c r="E1295" s="189" t="s">
        <v>16</v>
      </c>
    </row>
    <row r="1296" spans="1:5" s="3" customFormat="1" ht="12.95" customHeight="1" x14ac:dyDescent="0.2">
      <c r="A1296" s="117" t="s">
        <v>563</v>
      </c>
      <c r="B1296" s="568">
        <v>8597</v>
      </c>
      <c r="C1296" s="568">
        <v>4359</v>
      </c>
      <c r="D1296" s="568">
        <v>4238</v>
      </c>
      <c r="E1296" s="173" t="s">
        <v>249</v>
      </c>
    </row>
    <row r="1297" spans="1:5" s="3" customFormat="1" ht="11.25" x14ac:dyDescent="0.2">
      <c r="A1297" s="117" t="s">
        <v>250</v>
      </c>
      <c r="B1297" s="568">
        <v>38650</v>
      </c>
      <c r="C1297" s="568">
        <v>19048</v>
      </c>
      <c r="D1297" s="568">
        <v>19602</v>
      </c>
      <c r="E1297" s="173" t="s">
        <v>250</v>
      </c>
    </row>
    <row r="1298" spans="1:5" s="3" customFormat="1" ht="11.25" x14ac:dyDescent="0.2">
      <c r="A1298" s="117" t="s">
        <v>564</v>
      </c>
      <c r="B1298" s="568">
        <v>12464</v>
      </c>
      <c r="C1298" s="568">
        <v>4953</v>
      </c>
      <c r="D1298" s="568">
        <v>7511</v>
      </c>
      <c r="E1298" s="173" t="s">
        <v>2</v>
      </c>
    </row>
    <row r="1299" spans="1:5" s="3" customFormat="1" ht="15" customHeight="1" x14ac:dyDescent="0.2">
      <c r="A1299" s="119" t="s">
        <v>17</v>
      </c>
      <c r="B1299" s="350"/>
      <c r="C1299" s="350"/>
      <c r="D1299" s="350"/>
      <c r="E1299" s="189" t="s">
        <v>18</v>
      </c>
    </row>
    <row r="1300" spans="1:5" s="3" customFormat="1" ht="12.95" customHeight="1" x14ac:dyDescent="0.2">
      <c r="A1300" s="117" t="s">
        <v>565</v>
      </c>
      <c r="B1300" s="568">
        <v>2410</v>
      </c>
      <c r="C1300" s="568">
        <v>1237</v>
      </c>
      <c r="D1300" s="568">
        <v>1173</v>
      </c>
      <c r="E1300" s="173" t="s">
        <v>251</v>
      </c>
    </row>
    <row r="1301" spans="1:5" s="3" customFormat="1" ht="11.25" x14ac:dyDescent="0.2">
      <c r="A1301" s="117" t="s">
        <v>252</v>
      </c>
      <c r="B1301" s="568">
        <v>3439</v>
      </c>
      <c r="C1301" s="568">
        <v>1770</v>
      </c>
      <c r="D1301" s="568">
        <v>1669</v>
      </c>
      <c r="E1301" s="173" t="s">
        <v>252</v>
      </c>
    </row>
    <row r="1302" spans="1:5" s="3" customFormat="1" ht="11.25" x14ac:dyDescent="0.2">
      <c r="A1302" s="117" t="s">
        <v>253</v>
      </c>
      <c r="B1302" s="568">
        <v>2179</v>
      </c>
      <c r="C1302" s="568">
        <v>1058</v>
      </c>
      <c r="D1302" s="568">
        <v>1121</v>
      </c>
      <c r="E1302" s="173" t="s">
        <v>253</v>
      </c>
    </row>
    <row r="1303" spans="1:5" s="3" customFormat="1" ht="11.25" x14ac:dyDescent="0.2">
      <c r="A1303" s="117" t="s">
        <v>254</v>
      </c>
      <c r="B1303" s="568">
        <v>1832</v>
      </c>
      <c r="C1303" s="568">
        <v>926</v>
      </c>
      <c r="D1303" s="568">
        <v>906</v>
      </c>
      <c r="E1303" s="173" t="s">
        <v>254</v>
      </c>
    </row>
    <row r="1304" spans="1:5" s="3" customFormat="1" ht="11.25" x14ac:dyDescent="0.2">
      <c r="A1304" s="117" t="s">
        <v>566</v>
      </c>
      <c r="B1304" s="568">
        <v>2748</v>
      </c>
      <c r="C1304" s="568">
        <v>1477</v>
      </c>
      <c r="D1304" s="568">
        <v>1271</v>
      </c>
      <c r="E1304" s="173" t="s">
        <v>255</v>
      </c>
    </row>
    <row r="1305" spans="1:5" s="3" customFormat="1" ht="15" customHeight="1" x14ac:dyDescent="0.2">
      <c r="A1305" s="119" t="s">
        <v>238</v>
      </c>
      <c r="B1305" s="351">
        <v>13141</v>
      </c>
      <c r="C1305" s="350" t="s">
        <v>90</v>
      </c>
      <c r="D1305" s="351">
        <v>13141</v>
      </c>
      <c r="E1305" s="189" t="s">
        <v>256</v>
      </c>
    </row>
    <row r="1306" spans="1:5" s="3" customFormat="1" ht="24.95" customHeight="1" x14ac:dyDescent="0.2">
      <c r="A1306" s="119" t="s">
        <v>853</v>
      </c>
      <c r="B1306" s="350">
        <v>2753</v>
      </c>
      <c r="C1306" s="350">
        <v>1363</v>
      </c>
      <c r="D1306" s="350">
        <v>1390</v>
      </c>
      <c r="E1306" s="189" t="s">
        <v>278</v>
      </c>
    </row>
    <row r="1307" spans="1:5" s="3" customFormat="1" ht="15" customHeight="1" x14ac:dyDescent="0.2">
      <c r="A1307" s="113" t="s">
        <v>427</v>
      </c>
      <c r="B1307" s="351">
        <v>79</v>
      </c>
      <c r="C1307" s="351">
        <v>49</v>
      </c>
      <c r="D1307" s="351">
        <v>30</v>
      </c>
      <c r="E1307" s="172" t="s">
        <v>596</v>
      </c>
    </row>
    <row r="1308" spans="1:5" s="3" customFormat="1" ht="11.25" x14ac:dyDescent="0.2">
      <c r="A1308" s="114" t="s">
        <v>572</v>
      </c>
      <c r="B1308" s="568">
        <v>16</v>
      </c>
      <c r="C1308" s="568">
        <v>8</v>
      </c>
      <c r="D1308" s="568">
        <v>8</v>
      </c>
      <c r="E1308" s="190">
        <v>0</v>
      </c>
    </row>
    <row r="1309" spans="1:5" s="3" customFormat="1" ht="11.25" x14ac:dyDescent="0.2">
      <c r="A1309" s="114" t="s">
        <v>573</v>
      </c>
      <c r="B1309" s="568">
        <v>16</v>
      </c>
      <c r="C1309" s="568">
        <v>12</v>
      </c>
      <c r="D1309" s="568">
        <v>4</v>
      </c>
      <c r="E1309" s="190">
        <v>1</v>
      </c>
    </row>
    <row r="1310" spans="1:5" s="3" customFormat="1" ht="11.25" x14ac:dyDescent="0.2">
      <c r="A1310" s="114" t="s">
        <v>574</v>
      </c>
      <c r="B1310" s="568">
        <v>14</v>
      </c>
      <c r="C1310" s="568">
        <v>11</v>
      </c>
      <c r="D1310" s="568">
        <v>3</v>
      </c>
      <c r="E1310" s="190">
        <v>2</v>
      </c>
    </row>
    <row r="1311" spans="1:5" s="3" customFormat="1" ht="11.25" x14ac:dyDescent="0.2">
      <c r="A1311" s="114" t="s">
        <v>575</v>
      </c>
      <c r="B1311" s="568">
        <v>17</v>
      </c>
      <c r="C1311" s="568">
        <v>10</v>
      </c>
      <c r="D1311" s="568">
        <v>7</v>
      </c>
      <c r="E1311" s="190">
        <v>3</v>
      </c>
    </row>
    <row r="1312" spans="1:5" s="3" customFormat="1" ht="11.25" x14ac:dyDescent="0.2">
      <c r="A1312" s="114" t="s">
        <v>576</v>
      </c>
      <c r="B1312" s="568">
        <v>16</v>
      </c>
      <c r="C1312" s="568">
        <v>8</v>
      </c>
      <c r="D1312" s="568">
        <v>8</v>
      </c>
      <c r="E1312" s="190">
        <v>4</v>
      </c>
    </row>
    <row r="1313" spans="1:5" s="3" customFormat="1" ht="12.95" customHeight="1" x14ac:dyDescent="0.2">
      <c r="A1313" s="115" t="s">
        <v>530</v>
      </c>
      <c r="B1313" s="351">
        <v>118</v>
      </c>
      <c r="C1313" s="351">
        <v>58</v>
      </c>
      <c r="D1313" s="351">
        <v>60</v>
      </c>
      <c r="E1313" s="172" t="s">
        <v>530</v>
      </c>
    </row>
    <row r="1314" spans="1:5" s="3" customFormat="1" ht="11.25" x14ac:dyDescent="0.2">
      <c r="A1314" s="114" t="s">
        <v>577</v>
      </c>
      <c r="B1314" s="568">
        <v>22</v>
      </c>
      <c r="C1314" s="568">
        <v>13</v>
      </c>
      <c r="D1314" s="568">
        <v>9</v>
      </c>
      <c r="E1314" s="190">
        <v>5</v>
      </c>
    </row>
    <row r="1315" spans="1:5" s="3" customFormat="1" ht="11.25" x14ac:dyDescent="0.2">
      <c r="A1315" s="114" t="s">
        <v>578</v>
      </c>
      <c r="B1315" s="568">
        <v>25</v>
      </c>
      <c r="C1315" s="568">
        <v>11</v>
      </c>
      <c r="D1315" s="568">
        <v>14</v>
      </c>
      <c r="E1315" s="190">
        <v>6</v>
      </c>
    </row>
    <row r="1316" spans="1:5" s="3" customFormat="1" ht="11.25" x14ac:dyDescent="0.2">
      <c r="A1316" s="114" t="s">
        <v>579</v>
      </c>
      <c r="B1316" s="568">
        <v>21</v>
      </c>
      <c r="C1316" s="568">
        <v>12</v>
      </c>
      <c r="D1316" s="568">
        <v>9</v>
      </c>
      <c r="E1316" s="190">
        <v>7</v>
      </c>
    </row>
    <row r="1317" spans="1:5" s="3" customFormat="1" ht="11.25" x14ac:dyDescent="0.2">
      <c r="A1317" s="114" t="s">
        <v>580</v>
      </c>
      <c r="B1317" s="568">
        <v>27</v>
      </c>
      <c r="C1317" s="568">
        <v>14</v>
      </c>
      <c r="D1317" s="568">
        <v>13</v>
      </c>
      <c r="E1317" s="190">
        <v>8</v>
      </c>
    </row>
    <row r="1318" spans="1:5" s="3" customFormat="1" ht="11.25" x14ac:dyDescent="0.2">
      <c r="A1318" s="114" t="s">
        <v>581</v>
      </c>
      <c r="B1318" s="568">
        <v>23</v>
      </c>
      <c r="C1318" s="568">
        <v>8</v>
      </c>
      <c r="D1318" s="568">
        <v>15</v>
      </c>
      <c r="E1318" s="190">
        <v>9</v>
      </c>
    </row>
    <row r="1319" spans="1:5" s="3" customFormat="1" ht="12.95" customHeight="1" x14ac:dyDescent="0.2">
      <c r="A1319" s="113" t="s">
        <v>531</v>
      </c>
      <c r="B1319" s="351">
        <v>142</v>
      </c>
      <c r="C1319" s="351">
        <v>73</v>
      </c>
      <c r="D1319" s="351">
        <v>69</v>
      </c>
      <c r="E1319" s="172" t="s">
        <v>597</v>
      </c>
    </row>
    <row r="1320" spans="1:5" s="3" customFormat="1" ht="11.25" x14ac:dyDescent="0.2">
      <c r="A1320" s="114" t="s">
        <v>582</v>
      </c>
      <c r="B1320" s="568">
        <v>28</v>
      </c>
      <c r="C1320" s="568">
        <v>15</v>
      </c>
      <c r="D1320" s="568">
        <v>13</v>
      </c>
      <c r="E1320" s="191">
        <v>10</v>
      </c>
    </row>
    <row r="1321" spans="1:5" s="3" customFormat="1" ht="11.25" x14ac:dyDescent="0.2">
      <c r="A1321" s="114" t="s">
        <v>583</v>
      </c>
      <c r="B1321" s="568">
        <v>27</v>
      </c>
      <c r="C1321" s="568">
        <v>11</v>
      </c>
      <c r="D1321" s="568">
        <v>16</v>
      </c>
      <c r="E1321" s="191">
        <v>11</v>
      </c>
    </row>
    <row r="1322" spans="1:5" s="3" customFormat="1" ht="11.25" x14ac:dyDescent="0.2">
      <c r="A1322" s="114" t="s">
        <v>584</v>
      </c>
      <c r="B1322" s="568">
        <v>25</v>
      </c>
      <c r="C1322" s="568">
        <v>15</v>
      </c>
      <c r="D1322" s="568">
        <v>10</v>
      </c>
      <c r="E1322" s="191">
        <v>12</v>
      </c>
    </row>
    <row r="1323" spans="1:5" s="3" customFormat="1" ht="11.25" x14ac:dyDescent="0.2">
      <c r="A1323" s="114" t="s">
        <v>585</v>
      </c>
      <c r="B1323" s="568">
        <v>33</v>
      </c>
      <c r="C1323" s="568">
        <v>16</v>
      </c>
      <c r="D1323" s="568">
        <v>17</v>
      </c>
      <c r="E1323" s="191">
        <v>13</v>
      </c>
    </row>
    <row r="1324" spans="1:5" s="3" customFormat="1" ht="11.25" x14ac:dyDescent="0.2">
      <c r="A1324" s="114" t="s">
        <v>586</v>
      </c>
      <c r="B1324" s="568">
        <v>29</v>
      </c>
      <c r="C1324" s="568">
        <v>16</v>
      </c>
      <c r="D1324" s="568">
        <v>13</v>
      </c>
      <c r="E1324" s="191">
        <v>14</v>
      </c>
    </row>
    <row r="1325" spans="1:5" s="3" customFormat="1" ht="12.95" customHeight="1" x14ac:dyDescent="0.2">
      <c r="A1325" s="113" t="s">
        <v>538</v>
      </c>
      <c r="B1325" s="351">
        <v>137</v>
      </c>
      <c r="C1325" s="351">
        <v>77</v>
      </c>
      <c r="D1325" s="351">
        <v>60</v>
      </c>
      <c r="E1325" s="172" t="s">
        <v>538</v>
      </c>
    </row>
    <row r="1326" spans="1:5" s="3" customFormat="1" ht="11.25" x14ac:dyDescent="0.2">
      <c r="A1326" s="114" t="s">
        <v>587</v>
      </c>
      <c r="B1326" s="568">
        <v>24</v>
      </c>
      <c r="C1326" s="568">
        <v>11</v>
      </c>
      <c r="D1326" s="568">
        <v>13</v>
      </c>
      <c r="E1326" s="191">
        <v>15</v>
      </c>
    </row>
    <row r="1327" spans="1:5" s="3" customFormat="1" ht="11.25" x14ac:dyDescent="0.2">
      <c r="A1327" s="114" t="s">
        <v>588</v>
      </c>
      <c r="B1327" s="568">
        <v>26</v>
      </c>
      <c r="C1327" s="568">
        <v>17</v>
      </c>
      <c r="D1327" s="568">
        <v>9</v>
      </c>
      <c r="E1327" s="191">
        <v>16</v>
      </c>
    </row>
    <row r="1328" spans="1:5" s="3" customFormat="1" ht="11.25" x14ac:dyDescent="0.2">
      <c r="A1328" s="114" t="s">
        <v>589</v>
      </c>
      <c r="B1328" s="568">
        <v>27</v>
      </c>
      <c r="C1328" s="568">
        <v>9</v>
      </c>
      <c r="D1328" s="568">
        <v>18</v>
      </c>
      <c r="E1328" s="191">
        <v>17</v>
      </c>
    </row>
    <row r="1329" spans="1:5" s="3" customFormat="1" ht="11.25" x14ac:dyDescent="0.2">
      <c r="A1329" s="114" t="s">
        <v>590</v>
      </c>
      <c r="B1329" s="568">
        <v>25</v>
      </c>
      <c r="C1329" s="568">
        <v>18</v>
      </c>
      <c r="D1329" s="568">
        <v>7</v>
      </c>
      <c r="E1329" s="191">
        <v>18</v>
      </c>
    </row>
    <row r="1330" spans="1:5" s="3" customFormat="1" ht="11.25" x14ac:dyDescent="0.2">
      <c r="A1330" s="114" t="s">
        <v>450</v>
      </c>
      <c r="B1330" s="568">
        <v>35</v>
      </c>
      <c r="C1330" s="568">
        <v>22</v>
      </c>
      <c r="D1330" s="568">
        <v>13</v>
      </c>
      <c r="E1330" s="191">
        <v>19</v>
      </c>
    </row>
    <row r="1331" spans="1:5" s="3" customFormat="1" ht="12.95" customHeight="1" x14ac:dyDescent="0.2">
      <c r="A1331" s="113" t="s">
        <v>539</v>
      </c>
      <c r="B1331" s="351">
        <v>103</v>
      </c>
      <c r="C1331" s="351">
        <v>48</v>
      </c>
      <c r="D1331" s="351">
        <v>55</v>
      </c>
      <c r="E1331" s="172" t="s">
        <v>533</v>
      </c>
    </row>
    <row r="1332" spans="1:5" s="3" customFormat="1" ht="11.25" x14ac:dyDescent="0.2">
      <c r="A1332" s="114" t="s">
        <v>591</v>
      </c>
      <c r="B1332" s="568">
        <v>26</v>
      </c>
      <c r="C1332" s="568">
        <v>13</v>
      </c>
      <c r="D1332" s="568">
        <v>13</v>
      </c>
      <c r="E1332" s="191">
        <v>20</v>
      </c>
    </row>
    <row r="1333" spans="1:5" s="3" customFormat="1" ht="11.25" x14ac:dyDescent="0.2">
      <c r="A1333" s="114" t="s">
        <v>592</v>
      </c>
      <c r="B1333" s="568">
        <v>20</v>
      </c>
      <c r="C1333" s="568">
        <v>13</v>
      </c>
      <c r="D1333" s="568">
        <v>7</v>
      </c>
      <c r="E1333" s="191">
        <v>21</v>
      </c>
    </row>
    <row r="1334" spans="1:5" s="3" customFormat="1" ht="11.25" x14ac:dyDescent="0.2">
      <c r="A1334" s="114" t="s">
        <v>593</v>
      </c>
      <c r="B1334" s="568">
        <v>12</v>
      </c>
      <c r="C1334" s="568">
        <v>5</v>
      </c>
      <c r="D1334" s="568">
        <v>7</v>
      </c>
      <c r="E1334" s="191">
        <v>22</v>
      </c>
    </row>
    <row r="1335" spans="1:5" s="3" customFormat="1" ht="11.25" x14ac:dyDescent="0.2">
      <c r="A1335" s="114" t="s">
        <v>594</v>
      </c>
      <c r="B1335" s="568">
        <v>21</v>
      </c>
      <c r="C1335" s="568">
        <v>10</v>
      </c>
      <c r="D1335" s="568">
        <v>11</v>
      </c>
      <c r="E1335" s="191">
        <v>23</v>
      </c>
    </row>
    <row r="1336" spans="1:5" s="3" customFormat="1" ht="11.25" x14ac:dyDescent="0.2">
      <c r="A1336" s="114" t="s">
        <v>595</v>
      </c>
      <c r="B1336" s="568">
        <v>24</v>
      </c>
      <c r="C1336" s="568">
        <v>7</v>
      </c>
      <c r="D1336" s="568">
        <v>17</v>
      </c>
      <c r="E1336" s="191">
        <v>24</v>
      </c>
    </row>
    <row r="1337" spans="1:5" s="3" customFormat="1" ht="12.95" customHeight="1" x14ac:dyDescent="0.2">
      <c r="A1337" s="113" t="s">
        <v>537</v>
      </c>
      <c r="B1337" s="351">
        <v>137</v>
      </c>
      <c r="C1337" s="351">
        <v>78</v>
      </c>
      <c r="D1337" s="351">
        <v>59</v>
      </c>
      <c r="E1337" s="172" t="s">
        <v>537</v>
      </c>
    </row>
    <row r="1338" spans="1:5" s="3" customFormat="1" ht="12" customHeight="1" x14ac:dyDescent="0.2">
      <c r="A1338" s="116" t="s">
        <v>540</v>
      </c>
      <c r="B1338" s="351">
        <v>200</v>
      </c>
      <c r="C1338" s="351">
        <v>113</v>
      </c>
      <c r="D1338" s="351">
        <v>87</v>
      </c>
      <c r="E1338" s="172" t="s">
        <v>540</v>
      </c>
    </row>
    <row r="1339" spans="1:5" s="3" customFormat="1" ht="12" customHeight="1" x14ac:dyDescent="0.2">
      <c r="A1339" s="116" t="s">
        <v>541</v>
      </c>
      <c r="B1339" s="366">
        <v>207</v>
      </c>
      <c r="C1339" s="366">
        <v>109</v>
      </c>
      <c r="D1339" s="366">
        <v>98</v>
      </c>
      <c r="E1339" s="172" t="s">
        <v>541</v>
      </c>
    </row>
    <row r="1340" spans="1:5" s="3" customFormat="1" ht="12" customHeight="1" x14ac:dyDescent="0.2">
      <c r="A1340" s="116" t="s">
        <v>542</v>
      </c>
      <c r="B1340" s="366">
        <v>236</v>
      </c>
      <c r="C1340" s="366">
        <v>133</v>
      </c>
      <c r="D1340" s="366">
        <v>103</v>
      </c>
      <c r="E1340" s="172" t="s">
        <v>542</v>
      </c>
    </row>
    <row r="1341" spans="1:5" s="3" customFormat="1" ht="12" customHeight="1" x14ac:dyDescent="0.2">
      <c r="A1341" s="116" t="s">
        <v>543</v>
      </c>
      <c r="B1341" s="366">
        <v>178</v>
      </c>
      <c r="C1341" s="366">
        <v>92</v>
      </c>
      <c r="D1341" s="366">
        <v>86</v>
      </c>
      <c r="E1341" s="172" t="s">
        <v>543</v>
      </c>
    </row>
    <row r="1342" spans="1:5" s="3" customFormat="1" ht="12" customHeight="1" x14ac:dyDescent="0.2">
      <c r="A1342" s="116" t="s">
        <v>544</v>
      </c>
      <c r="B1342" s="366">
        <v>149</v>
      </c>
      <c r="C1342" s="366">
        <v>70</v>
      </c>
      <c r="D1342" s="366">
        <v>79</v>
      </c>
      <c r="E1342" s="172" t="s">
        <v>544</v>
      </c>
    </row>
    <row r="1343" spans="1:5" s="3" customFormat="1" ht="12" customHeight="1" x14ac:dyDescent="0.2">
      <c r="A1343" s="116" t="s">
        <v>545</v>
      </c>
      <c r="B1343" s="366">
        <v>186</v>
      </c>
      <c r="C1343" s="366">
        <v>81</v>
      </c>
      <c r="D1343" s="366">
        <v>105</v>
      </c>
      <c r="E1343" s="172" t="s">
        <v>545</v>
      </c>
    </row>
    <row r="1344" spans="1:5" s="3" customFormat="1" ht="12" customHeight="1" x14ac:dyDescent="0.2">
      <c r="A1344" s="116" t="s">
        <v>546</v>
      </c>
      <c r="B1344" s="366">
        <v>201</v>
      </c>
      <c r="C1344" s="366">
        <v>104</v>
      </c>
      <c r="D1344" s="366">
        <v>97</v>
      </c>
      <c r="E1344" s="172" t="s">
        <v>598</v>
      </c>
    </row>
    <row r="1345" spans="1:5" s="3" customFormat="1" ht="12" customHeight="1" x14ac:dyDescent="0.2">
      <c r="A1345" s="116" t="s">
        <v>564</v>
      </c>
      <c r="B1345" s="568">
        <v>680</v>
      </c>
      <c r="C1345" s="568">
        <v>278</v>
      </c>
      <c r="D1345" s="568">
        <v>402</v>
      </c>
      <c r="E1345" s="172" t="s">
        <v>2</v>
      </c>
    </row>
    <row r="1346" spans="1:5" s="3" customFormat="1" ht="17.100000000000001" customHeight="1" x14ac:dyDescent="0.2">
      <c r="A1346" s="117" t="s">
        <v>553</v>
      </c>
      <c r="B1346" s="351">
        <v>416</v>
      </c>
      <c r="C1346" s="351">
        <v>217</v>
      </c>
      <c r="D1346" s="351">
        <v>199</v>
      </c>
      <c r="E1346" s="173" t="s">
        <v>4</v>
      </c>
    </row>
    <row r="1347" spans="1:5" s="3" customFormat="1" ht="15.95" customHeight="1" x14ac:dyDescent="0.2">
      <c r="A1347" s="117" t="s">
        <v>554</v>
      </c>
      <c r="B1347" s="351">
        <v>1560</v>
      </c>
      <c r="C1347" s="351">
        <v>868</v>
      </c>
      <c r="D1347" s="351">
        <v>692</v>
      </c>
      <c r="E1347" s="173" t="s">
        <v>6</v>
      </c>
    </row>
    <row r="1348" spans="1:5" s="3" customFormat="1" ht="12.95" customHeight="1" x14ac:dyDescent="0.2">
      <c r="A1348" s="118" t="s">
        <v>555</v>
      </c>
      <c r="B1348" s="568">
        <v>868</v>
      </c>
      <c r="C1348" s="568">
        <v>868</v>
      </c>
      <c r="D1348" s="367" t="s">
        <v>90</v>
      </c>
      <c r="E1348" s="191" t="s">
        <v>244</v>
      </c>
    </row>
    <row r="1349" spans="1:5" s="3" customFormat="1" ht="11.25" x14ac:dyDescent="0.2">
      <c r="A1349" s="118" t="s">
        <v>556</v>
      </c>
      <c r="B1349" s="568">
        <v>692</v>
      </c>
      <c r="C1349" s="367" t="s">
        <v>90</v>
      </c>
      <c r="D1349" s="568">
        <v>692</v>
      </c>
      <c r="E1349" s="191" t="s">
        <v>245</v>
      </c>
    </row>
    <row r="1350" spans="1:5" s="3" customFormat="1" ht="12.95" customHeight="1" x14ac:dyDescent="0.2">
      <c r="A1350" s="116" t="s">
        <v>557</v>
      </c>
      <c r="B1350" s="351">
        <v>943</v>
      </c>
      <c r="C1350" s="351">
        <v>521</v>
      </c>
      <c r="D1350" s="351">
        <v>422</v>
      </c>
      <c r="E1350" s="172" t="s">
        <v>246</v>
      </c>
    </row>
    <row r="1351" spans="1:5" s="3" customFormat="1" ht="11.25" x14ac:dyDescent="0.2">
      <c r="A1351" s="116" t="s">
        <v>558</v>
      </c>
      <c r="B1351" s="351">
        <v>617</v>
      </c>
      <c r="C1351" s="351">
        <v>347</v>
      </c>
      <c r="D1351" s="351">
        <v>270</v>
      </c>
      <c r="E1351" s="172" t="s">
        <v>8</v>
      </c>
    </row>
    <row r="1352" spans="1:5" s="3" customFormat="1" ht="12.95" customHeight="1" x14ac:dyDescent="0.2">
      <c r="A1352" s="118" t="s">
        <v>559</v>
      </c>
      <c r="B1352" s="568">
        <v>347</v>
      </c>
      <c r="C1352" s="568">
        <v>347</v>
      </c>
      <c r="D1352" s="367" t="s">
        <v>90</v>
      </c>
      <c r="E1352" s="191" t="s">
        <v>247</v>
      </c>
    </row>
    <row r="1353" spans="1:5" s="3" customFormat="1" ht="11.25" x14ac:dyDescent="0.2">
      <c r="A1353" s="118" t="s">
        <v>560</v>
      </c>
      <c r="B1353" s="568">
        <v>270</v>
      </c>
      <c r="C1353" s="367" t="s">
        <v>90</v>
      </c>
      <c r="D1353" s="568">
        <v>270</v>
      </c>
      <c r="E1353" s="191" t="s">
        <v>248</v>
      </c>
    </row>
    <row r="1354" spans="1:5" s="3" customFormat="1" ht="15.95" customHeight="1" x14ac:dyDescent="0.2">
      <c r="A1354" s="117" t="s">
        <v>561</v>
      </c>
      <c r="B1354" s="351">
        <v>777</v>
      </c>
      <c r="C1354" s="351">
        <v>278</v>
      </c>
      <c r="D1354" s="351">
        <v>499</v>
      </c>
      <c r="E1354" s="173" t="s">
        <v>10</v>
      </c>
    </row>
    <row r="1355" spans="1:5" s="3" customFormat="1" ht="12.95" customHeight="1" x14ac:dyDescent="0.2">
      <c r="A1355" s="116" t="s">
        <v>114</v>
      </c>
      <c r="B1355" s="568">
        <v>278</v>
      </c>
      <c r="C1355" s="568">
        <v>278</v>
      </c>
      <c r="D1355" s="367" t="s">
        <v>90</v>
      </c>
      <c r="E1355" s="172" t="s">
        <v>12</v>
      </c>
    </row>
    <row r="1356" spans="1:5" s="3" customFormat="1" ht="11.25" x14ac:dyDescent="0.2">
      <c r="A1356" s="116" t="s">
        <v>562</v>
      </c>
      <c r="B1356" s="568">
        <v>499</v>
      </c>
      <c r="C1356" s="367" t="s">
        <v>90</v>
      </c>
      <c r="D1356" s="568">
        <v>499</v>
      </c>
      <c r="E1356" s="172" t="s">
        <v>14</v>
      </c>
    </row>
    <row r="1357" spans="1:5" s="3" customFormat="1" ht="15" customHeight="1" x14ac:dyDescent="0.2">
      <c r="A1357" s="119" t="s">
        <v>15</v>
      </c>
      <c r="B1357" s="350"/>
      <c r="C1357" s="350"/>
      <c r="D1357" s="350"/>
      <c r="E1357" s="189" t="s">
        <v>16</v>
      </c>
    </row>
    <row r="1358" spans="1:5" s="3" customFormat="1" ht="12.95" customHeight="1" x14ac:dyDescent="0.2">
      <c r="A1358" s="117" t="s">
        <v>563</v>
      </c>
      <c r="B1358" s="568">
        <v>339</v>
      </c>
      <c r="C1358" s="568">
        <v>180</v>
      </c>
      <c r="D1358" s="568">
        <v>159</v>
      </c>
      <c r="E1358" s="173" t="s">
        <v>249</v>
      </c>
    </row>
    <row r="1359" spans="1:5" s="3" customFormat="1" ht="11.25" x14ac:dyDescent="0.2">
      <c r="A1359" s="117" t="s">
        <v>250</v>
      </c>
      <c r="B1359" s="568">
        <v>1734</v>
      </c>
      <c r="C1359" s="568">
        <v>905</v>
      </c>
      <c r="D1359" s="568">
        <v>829</v>
      </c>
      <c r="E1359" s="173" t="s">
        <v>250</v>
      </c>
    </row>
    <row r="1360" spans="1:5" s="3" customFormat="1" ht="11.25" x14ac:dyDescent="0.2">
      <c r="A1360" s="117" t="s">
        <v>564</v>
      </c>
      <c r="B1360" s="568">
        <v>680</v>
      </c>
      <c r="C1360" s="568">
        <v>278</v>
      </c>
      <c r="D1360" s="568">
        <v>402</v>
      </c>
      <c r="E1360" s="173" t="s">
        <v>2</v>
      </c>
    </row>
    <row r="1361" spans="1:5" s="3" customFormat="1" ht="15" customHeight="1" x14ac:dyDescent="0.2">
      <c r="A1361" s="119" t="s">
        <v>17</v>
      </c>
      <c r="B1361" s="350"/>
      <c r="C1361" s="350"/>
      <c r="D1361" s="350"/>
      <c r="E1361" s="189" t="s">
        <v>18</v>
      </c>
    </row>
    <row r="1362" spans="1:5" s="3" customFormat="1" ht="12.95" customHeight="1" x14ac:dyDescent="0.2">
      <c r="A1362" s="117" t="s">
        <v>565</v>
      </c>
      <c r="B1362" s="568">
        <v>80</v>
      </c>
      <c r="C1362" s="568">
        <v>42</v>
      </c>
      <c r="D1362" s="568">
        <v>38</v>
      </c>
      <c r="E1362" s="173" t="s">
        <v>251</v>
      </c>
    </row>
    <row r="1363" spans="1:5" s="3" customFormat="1" ht="11.25" x14ac:dyDescent="0.2">
      <c r="A1363" s="117" t="s">
        <v>252</v>
      </c>
      <c r="B1363" s="568">
        <v>151</v>
      </c>
      <c r="C1363" s="568">
        <v>75</v>
      </c>
      <c r="D1363" s="568">
        <v>76</v>
      </c>
      <c r="E1363" s="173" t="s">
        <v>252</v>
      </c>
    </row>
    <row r="1364" spans="1:5" s="3" customFormat="1" ht="11.25" x14ac:dyDescent="0.2">
      <c r="A1364" s="117" t="s">
        <v>253</v>
      </c>
      <c r="B1364" s="568">
        <v>86</v>
      </c>
      <c r="C1364" s="568">
        <v>43</v>
      </c>
      <c r="D1364" s="568">
        <v>43</v>
      </c>
      <c r="E1364" s="173" t="s">
        <v>253</v>
      </c>
    </row>
    <row r="1365" spans="1:5" s="3" customFormat="1" ht="11.25" x14ac:dyDescent="0.2">
      <c r="A1365" s="117" t="s">
        <v>254</v>
      </c>
      <c r="B1365" s="568">
        <v>78</v>
      </c>
      <c r="C1365" s="568">
        <v>44</v>
      </c>
      <c r="D1365" s="568">
        <v>34</v>
      </c>
      <c r="E1365" s="173" t="s">
        <v>254</v>
      </c>
    </row>
    <row r="1366" spans="1:5" s="3" customFormat="1" ht="11.25" x14ac:dyDescent="0.2">
      <c r="A1366" s="117" t="s">
        <v>566</v>
      </c>
      <c r="B1366" s="568">
        <v>138</v>
      </c>
      <c r="C1366" s="568">
        <v>70</v>
      </c>
      <c r="D1366" s="568">
        <v>68</v>
      </c>
      <c r="E1366" s="173" t="s">
        <v>255</v>
      </c>
    </row>
    <row r="1367" spans="1:5" s="3" customFormat="1" ht="15" customHeight="1" x14ac:dyDescent="0.2">
      <c r="A1367" s="119" t="s">
        <v>238</v>
      </c>
      <c r="B1367" s="351">
        <v>548</v>
      </c>
      <c r="C1367" s="350" t="s">
        <v>90</v>
      </c>
      <c r="D1367" s="351">
        <v>548</v>
      </c>
      <c r="E1367" s="189" t="s">
        <v>256</v>
      </c>
    </row>
    <row r="1368" spans="1:5" s="3" customFormat="1" ht="24.95" customHeight="1" x14ac:dyDescent="0.2">
      <c r="A1368" s="119" t="s">
        <v>854</v>
      </c>
      <c r="B1368" s="350">
        <v>9449</v>
      </c>
      <c r="C1368" s="350">
        <v>4446</v>
      </c>
      <c r="D1368" s="350">
        <v>5003</v>
      </c>
      <c r="E1368" s="189" t="s">
        <v>279</v>
      </c>
    </row>
    <row r="1369" spans="1:5" s="3" customFormat="1" ht="15" customHeight="1" x14ac:dyDescent="0.2">
      <c r="A1369" s="113" t="s">
        <v>427</v>
      </c>
      <c r="B1369" s="351">
        <v>339</v>
      </c>
      <c r="C1369" s="351">
        <v>177</v>
      </c>
      <c r="D1369" s="351">
        <v>162</v>
      </c>
      <c r="E1369" s="172" t="s">
        <v>596</v>
      </c>
    </row>
    <row r="1370" spans="1:5" s="3" customFormat="1" ht="11.25" x14ac:dyDescent="0.2">
      <c r="A1370" s="114" t="s">
        <v>572</v>
      </c>
      <c r="B1370" s="568">
        <v>66</v>
      </c>
      <c r="C1370" s="568">
        <v>42</v>
      </c>
      <c r="D1370" s="568">
        <v>24</v>
      </c>
      <c r="E1370" s="190">
        <v>0</v>
      </c>
    </row>
    <row r="1371" spans="1:5" s="3" customFormat="1" ht="11.25" x14ac:dyDescent="0.2">
      <c r="A1371" s="114" t="s">
        <v>573</v>
      </c>
      <c r="B1371" s="568">
        <v>59</v>
      </c>
      <c r="C1371" s="568">
        <v>28</v>
      </c>
      <c r="D1371" s="568">
        <v>31</v>
      </c>
      <c r="E1371" s="190">
        <v>1</v>
      </c>
    </row>
    <row r="1372" spans="1:5" s="3" customFormat="1" ht="11.25" x14ac:dyDescent="0.2">
      <c r="A1372" s="114" t="s">
        <v>574</v>
      </c>
      <c r="B1372" s="568">
        <v>66</v>
      </c>
      <c r="C1372" s="568">
        <v>25</v>
      </c>
      <c r="D1372" s="568">
        <v>41</v>
      </c>
      <c r="E1372" s="190">
        <v>2</v>
      </c>
    </row>
    <row r="1373" spans="1:5" s="3" customFormat="1" ht="11.25" x14ac:dyDescent="0.2">
      <c r="A1373" s="114" t="s">
        <v>575</v>
      </c>
      <c r="B1373" s="568">
        <v>65</v>
      </c>
      <c r="C1373" s="568">
        <v>36</v>
      </c>
      <c r="D1373" s="568">
        <v>29</v>
      </c>
      <c r="E1373" s="190">
        <v>3</v>
      </c>
    </row>
    <row r="1374" spans="1:5" s="3" customFormat="1" ht="11.25" x14ac:dyDescent="0.2">
      <c r="A1374" s="114" t="s">
        <v>576</v>
      </c>
      <c r="B1374" s="568">
        <v>83</v>
      </c>
      <c r="C1374" s="568">
        <v>46</v>
      </c>
      <c r="D1374" s="568">
        <v>37</v>
      </c>
      <c r="E1374" s="190">
        <v>4</v>
      </c>
    </row>
    <row r="1375" spans="1:5" s="3" customFormat="1" ht="12.95" customHeight="1" x14ac:dyDescent="0.2">
      <c r="A1375" s="115" t="s">
        <v>530</v>
      </c>
      <c r="B1375" s="351">
        <v>471</v>
      </c>
      <c r="C1375" s="351">
        <v>251</v>
      </c>
      <c r="D1375" s="351">
        <v>220</v>
      </c>
      <c r="E1375" s="172" t="s">
        <v>530</v>
      </c>
    </row>
    <row r="1376" spans="1:5" s="3" customFormat="1" ht="11.25" x14ac:dyDescent="0.2">
      <c r="A1376" s="114" t="s">
        <v>577</v>
      </c>
      <c r="B1376" s="568">
        <v>103</v>
      </c>
      <c r="C1376" s="568">
        <v>59</v>
      </c>
      <c r="D1376" s="568">
        <v>44</v>
      </c>
      <c r="E1376" s="190">
        <v>5</v>
      </c>
    </row>
    <row r="1377" spans="1:5" s="3" customFormat="1" ht="11.25" x14ac:dyDescent="0.2">
      <c r="A1377" s="114" t="s">
        <v>578</v>
      </c>
      <c r="B1377" s="568">
        <v>110</v>
      </c>
      <c r="C1377" s="568">
        <v>60</v>
      </c>
      <c r="D1377" s="568">
        <v>50</v>
      </c>
      <c r="E1377" s="190">
        <v>6</v>
      </c>
    </row>
    <row r="1378" spans="1:5" s="3" customFormat="1" ht="11.25" x14ac:dyDescent="0.2">
      <c r="A1378" s="114" t="s">
        <v>579</v>
      </c>
      <c r="B1378" s="568">
        <v>87</v>
      </c>
      <c r="C1378" s="568">
        <v>43</v>
      </c>
      <c r="D1378" s="568">
        <v>44</v>
      </c>
      <c r="E1378" s="190">
        <v>7</v>
      </c>
    </row>
    <row r="1379" spans="1:5" s="3" customFormat="1" ht="11.25" x14ac:dyDescent="0.2">
      <c r="A1379" s="114" t="s">
        <v>580</v>
      </c>
      <c r="B1379" s="568">
        <v>82</v>
      </c>
      <c r="C1379" s="568">
        <v>40</v>
      </c>
      <c r="D1379" s="568">
        <v>42</v>
      </c>
      <c r="E1379" s="190">
        <v>8</v>
      </c>
    </row>
    <row r="1380" spans="1:5" s="3" customFormat="1" ht="11.25" x14ac:dyDescent="0.2">
      <c r="A1380" s="114" t="s">
        <v>581</v>
      </c>
      <c r="B1380" s="568">
        <v>89</v>
      </c>
      <c r="C1380" s="568">
        <v>49</v>
      </c>
      <c r="D1380" s="568">
        <v>40</v>
      </c>
      <c r="E1380" s="190">
        <v>9</v>
      </c>
    </row>
    <row r="1381" spans="1:5" s="3" customFormat="1" ht="12.95" customHeight="1" x14ac:dyDescent="0.2">
      <c r="A1381" s="113" t="s">
        <v>531</v>
      </c>
      <c r="B1381" s="351">
        <v>455</v>
      </c>
      <c r="C1381" s="351">
        <v>217</v>
      </c>
      <c r="D1381" s="351">
        <v>238</v>
      </c>
      <c r="E1381" s="172" t="s">
        <v>597</v>
      </c>
    </row>
    <row r="1382" spans="1:5" s="3" customFormat="1" ht="11.25" x14ac:dyDescent="0.2">
      <c r="A1382" s="114" t="s">
        <v>582</v>
      </c>
      <c r="B1382" s="568">
        <v>87</v>
      </c>
      <c r="C1382" s="568">
        <v>42</v>
      </c>
      <c r="D1382" s="568">
        <v>45</v>
      </c>
      <c r="E1382" s="191">
        <v>10</v>
      </c>
    </row>
    <row r="1383" spans="1:5" s="3" customFormat="1" ht="11.25" x14ac:dyDescent="0.2">
      <c r="A1383" s="114" t="s">
        <v>583</v>
      </c>
      <c r="B1383" s="568">
        <v>85</v>
      </c>
      <c r="C1383" s="568">
        <v>38</v>
      </c>
      <c r="D1383" s="568">
        <v>47</v>
      </c>
      <c r="E1383" s="191">
        <v>11</v>
      </c>
    </row>
    <row r="1384" spans="1:5" s="3" customFormat="1" ht="11.25" x14ac:dyDescent="0.2">
      <c r="A1384" s="114" t="s">
        <v>584</v>
      </c>
      <c r="B1384" s="568">
        <v>88</v>
      </c>
      <c r="C1384" s="568">
        <v>41</v>
      </c>
      <c r="D1384" s="568">
        <v>47</v>
      </c>
      <c r="E1384" s="191">
        <v>12</v>
      </c>
    </row>
    <row r="1385" spans="1:5" s="3" customFormat="1" ht="11.25" x14ac:dyDescent="0.2">
      <c r="A1385" s="114" t="s">
        <v>585</v>
      </c>
      <c r="B1385" s="568">
        <v>101</v>
      </c>
      <c r="C1385" s="568">
        <v>53</v>
      </c>
      <c r="D1385" s="568">
        <v>48</v>
      </c>
      <c r="E1385" s="191">
        <v>13</v>
      </c>
    </row>
    <row r="1386" spans="1:5" s="3" customFormat="1" ht="11.25" x14ac:dyDescent="0.2">
      <c r="A1386" s="114" t="s">
        <v>586</v>
      </c>
      <c r="B1386" s="568">
        <v>94</v>
      </c>
      <c r="C1386" s="568">
        <v>43</v>
      </c>
      <c r="D1386" s="568">
        <v>51</v>
      </c>
      <c r="E1386" s="191">
        <v>14</v>
      </c>
    </row>
    <row r="1387" spans="1:5" s="3" customFormat="1" ht="12.95" customHeight="1" x14ac:dyDescent="0.2">
      <c r="A1387" s="113" t="s">
        <v>538</v>
      </c>
      <c r="B1387" s="351">
        <v>429</v>
      </c>
      <c r="C1387" s="351">
        <v>214</v>
      </c>
      <c r="D1387" s="351">
        <v>215</v>
      </c>
      <c r="E1387" s="172" t="s">
        <v>538</v>
      </c>
    </row>
    <row r="1388" spans="1:5" s="3" customFormat="1" ht="11.25" x14ac:dyDescent="0.2">
      <c r="A1388" s="114" t="s">
        <v>587</v>
      </c>
      <c r="B1388" s="568">
        <v>124</v>
      </c>
      <c r="C1388" s="568">
        <v>55</v>
      </c>
      <c r="D1388" s="568">
        <v>69</v>
      </c>
      <c r="E1388" s="191">
        <v>15</v>
      </c>
    </row>
    <row r="1389" spans="1:5" s="3" customFormat="1" ht="11.25" x14ac:dyDescent="0.2">
      <c r="A1389" s="114" t="s">
        <v>588</v>
      </c>
      <c r="B1389" s="568">
        <v>96</v>
      </c>
      <c r="C1389" s="568">
        <v>48</v>
      </c>
      <c r="D1389" s="568">
        <v>48</v>
      </c>
      <c r="E1389" s="191">
        <v>16</v>
      </c>
    </row>
    <row r="1390" spans="1:5" s="3" customFormat="1" ht="11.25" x14ac:dyDescent="0.2">
      <c r="A1390" s="114" t="s">
        <v>589</v>
      </c>
      <c r="B1390" s="568">
        <v>93</v>
      </c>
      <c r="C1390" s="568">
        <v>57</v>
      </c>
      <c r="D1390" s="568">
        <v>36</v>
      </c>
      <c r="E1390" s="191">
        <v>17</v>
      </c>
    </row>
    <row r="1391" spans="1:5" s="3" customFormat="1" ht="11.25" x14ac:dyDescent="0.2">
      <c r="A1391" s="114" t="s">
        <v>590</v>
      </c>
      <c r="B1391" s="568">
        <v>51</v>
      </c>
      <c r="C1391" s="568">
        <v>21</v>
      </c>
      <c r="D1391" s="568">
        <v>30</v>
      </c>
      <c r="E1391" s="191">
        <v>18</v>
      </c>
    </row>
    <row r="1392" spans="1:5" s="3" customFormat="1" ht="11.25" x14ac:dyDescent="0.2">
      <c r="A1392" s="114" t="s">
        <v>450</v>
      </c>
      <c r="B1392" s="568">
        <v>65</v>
      </c>
      <c r="C1392" s="568">
        <v>33</v>
      </c>
      <c r="D1392" s="568">
        <v>32</v>
      </c>
      <c r="E1392" s="191">
        <v>19</v>
      </c>
    </row>
    <row r="1393" spans="1:5" s="3" customFormat="1" ht="12.95" customHeight="1" x14ac:dyDescent="0.2">
      <c r="A1393" s="113" t="s">
        <v>539</v>
      </c>
      <c r="B1393" s="351">
        <v>397</v>
      </c>
      <c r="C1393" s="351">
        <v>204</v>
      </c>
      <c r="D1393" s="351">
        <v>193</v>
      </c>
      <c r="E1393" s="172" t="s">
        <v>533</v>
      </c>
    </row>
    <row r="1394" spans="1:5" s="3" customFormat="1" ht="11.25" x14ac:dyDescent="0.2">
      <c r="A1394" s="114" t="s">
        <v>591</v>
      </c>
      <c r="B1394" s="568">
        <v>63</v>
      </c>
      <c r="C1394" s="568">
        <v>35</v>
      </c>
      <c r="D1394" s="568">
        <v>28</v>
      </c>
      <c r="E1394" s="191">
        <v>20</v>
      </c>
    </row>
    <row r="1395" spans="1:5" s="3" customFormat="1" ht="11.25" x14ac:dyDescent="0.2">
      <c r="A1395" s="114" t="s">
        <v>592</v>
      </c>
      <c r="B1395" s="568">
        <v>72</v>
      </c>
      <c r="C1395" s="568">
        <v>32</v>
      </c>
      <c r="D1395" s="568">
        <v>40</v>
      </c>
      <c r="E1395" s="191">
        <v>21</v>
      </c>
    </row>
    <row r="1396" spans="1:5" s="3" customFormat="1" ht="11.25" x14ac:dyDescent="0.2">
      <c r="A1396" s="114" t="s">
        <v>593</v>
      </c>
      <c r="B1396" s="568">
        <v>87</v>
      </c>
      <c r="C1396" s="568">
        <v>51</v>
      </c>
      <c r="D1396" s="568">
        <v>36</v>
      </c>
      <c r="E1396" s="191">
        <v>22</v>
      </c>
    </row>
    <row r="1397" spans="1:5" s="3" customFormat="1" ht="11.25" x14ac:dyDescent="0.2">
      <c r="A1397" s="114" t="s">
        <v>594</v>
      </c>
      <c r="B1397" s="568">
        <v>97</v>
      </c>
      <c r="C1397" s="568">
        <v>46</v>
      </c>
      <c r="D1397" s="568">
        <v>51</v>
      </c>
      <c r="E1397" s="191">
        <v>23</v>
      </c>
    </row>
    <row r="1398" spans="1:5" s="3" customFormat="1" ht="11.25" x14ac:dyDescent="0.2">
      <c r="A1398" s="114" t="s">
        <v>595</v>
      </c>
      <c r="B1398" s="568">
        <v>78</v>
      </c>
      <c r="C1398" s="568">
        <v>40</v>
      </c>
      <c r="D1398" s="568">
        <v>38</v>
      </c>
      <c r="E1398" s="191">
        <v>24</v>
      </c>
    </row>
    <row r="1399" spans="1:5" s="3" customFormat="1" ht="12.95" customHeight="1" x14ac:dyDescent="0.2">
      <c r="A1399" s="113" t="s">
        <v>537</v>
      </c>
      <c r="B1399" s="351">
        <v>453</v>
      </c>
      <c r="C1399" s="351">
        <v>247</v>
      </c>
      <c r="D1399" s="351">
        <v>206</v>
      </c>
      <c r="E1399" s="172" t="s">
        <v>537</v>
      </c>
    </row>
    <row r="1400" spans="1:5" s="3" customFormat="1" ht="12" customHeight="1" x14ac:dyDescent="0.2">
      <c r="A1400" s="116" t="s">
        <v>540</v>
      </c>
      <c r="B1400" s="351">
        <v>653</v>
      </c>
      <c r="C1400" s="351">
        <v>342</v>
      </c>
      <c r="D1400" s="351">
        <v>311</v>
      </c>
      <c r="E1400" s="172" t="s">
        <v>540</v>
      </c>
    </row>
    <row r="1401" spans="1:5" s="3" customFormat="1" ht="12" customHeight="1" x14ac:dyDescent="0.2">
      <c r="A1401" s="116" t="s">
        <v>541</v>
      </c>
      <c r="B1401" s="366">
        <v>728</v>
      </c>
      <c r="C1401" s="366">
        <v>354</v>
      </c>
      <c r="D1401" s="366">
        <v>374</v>
      </c>
      <c r="E1401" s="172" t="s">
        <v>541</v>
      </c>
    </row>
    <row r="1402" spans="1:5" s="3" customFormat="1" ht="12" customHeight="1" x14ac:dyDescent="0.2">
      <c r="A1402" s="116" t="s">
        <v>542</v>
      </c>
      <c r="B1402" s="366">
        <v>729</v>
      </c>
      <c r="C1402" s="366">
        <v>374</v>
      </c>
      <c r="D1402" s="366">
        <v>355</v>
      </c>
      <c r="E1402" s="172" t="s">
        <v>542</v>
      </c>
    </row>
    <row r="1403" spans="1:5" s="3" customFormat="1" ht="12" customHeight="1" x14ac:dyDescent="0.2">
      <c r="A1403" s="116" t="s">
        <v>543</v>
      </c>
      <c r="B1403" s="366">
        <v>700</v>
      </c>
      <c r="C1403" s="366">
        <v>348</v>
      </c>
      <c r="D1403" s="366">
        <v>352</v>
      </c>
      <c r="E1403" s="172" t="s">
        <v>543</v>
      </c>
    </row>
    <row r="1404" spans="1:5" s="3" customFormat="1" ht="12" customHeight="1" x14ac:dyDescent="0.2">
      <c r="A1404" s="116" t="s">
        <v>544</v>
      </c>
      <c r="B1404" s="366">
        <v>645</v>
      </c>
      <c r="C1404" s="366">
        <v>302</v>
      </c>
      <c r="D1404" s="366">
        <v>343</v>
      </c>
      <c r="E1404" s="172" t="s">
        <v>544</v>
      </c>
    </row>
    <row r="1405" spans="1:5" s="3" customFormat="1" ht="12" customHeight="1" x14ac:dyDescent="0.2">
      <c r="A1405" s="116" t="s">
        <v>545</v>
      </c>
      <c r="B1405" s="366">
        <v>701</v>
      </c>
      <c r="C1405" s="366">
        <v>312</v>
      </c>
      <c r="D1405" s="366">
        <v>389</v>
      </c>
      <c r="E1405" s="172" t="s">
        <v>545</v>
      </c>
    </row>
    <row r="1406" spans="1:5" s="3" customFormat="1" ht="12" customHeight="1" x14ac:dyDescent="0.2">
      <c r="A1406" s="116" t="s">
        <v>546</v>
      </c>
      <c r="B1406" s="366">
        <v>773</v>
      </c>
      <c r="C1406" s="366">
        <v>355</v>
      </c>
      <c r="D1406" s="366">
        <v>418</v>
      </c>
      <c r="E1406" s="172" t="s">
        <v>598</v>
      </c>
    </row>
    <row r="1407" spans="1:5" s="3" customFormat="1" ht="12" customHeight="1" x14ac:dyDescent="0.2">
      <c r="A1407" s="116" t="s">
        <v>564</v>
      </c>
      <c r="B1407" s="568">
        <v>1976</v>
      </c>
      <c r="C1407" s="568">
        <v>749</v>
      </c>
      <c r="D1407" s="568">
        <v>1227</v>
      </c>
      <c r="E1407" s="172" t="s">
        <v>2</v>
      </c>
    </row>
    <row r="1408" spans="1:5" s="3" customFormat="1" ht="17.100000000000001" customHeight="1" x14ac:dyDescent="0.2">
      <c r="A1408" s="117" t="s">
        <v>553</v>
      </c>
      <c r="B1408" s="351">
        <v>1578</v>
      </c>
      <c r="C1408" s="351">
        <v>805</v>
      </c>
      <c r="D1408" s="351">
        <v>773</v>
      </c>
      <c r="E1408" s="173" t="s">
        <v>4</v>
      </c>
    </row>
    <row r="1409" spans="1:5" s="3" customFormat="1" ht="15.95" customHeight="1" x14ac:dyDescent="0.2">
      <c r="A1409" s="117" t="s">
        <v>554</v>
      </c>
      <c r="B1409" s="351">
        <v>5477</v>
      </c>
      <c r="C1409" s="351">
        <v>2892</v>
      </c>
      <c r="D1409" s="351">
        <v>2585</v>
      </c>
      <c r="E1409" s="173" t="s">
        <v>6</v>
      </c>
    </row>
    <row r="1410" spans="1:5" s="3" customFormat="1" ht="12.95" customHeight="1" x14ac:dyDescent="0.2">
      <c r="A1410" s="118" t="s">
        <v>555</v>
      </c>
      <c r="B1410" s="568">
        <v>2892</v>
      </c>
      <c r="C1410" s="568">
        <v>2892</v>
      </c>
      <c r="D1410" s="367" t="s">
        <v>90</v>
      </c>
      <c r="E1410" s="191" t="s">
        <v>244</v>
      </c>
    </row>
    <row r="1411" spans="1:5" s="3" customFormat="1" ht="11.25" x14ac:dyDescent="0.2">
      <c r="A1411" s="118" t="s">
        <v>556</v>
      </c>
      <c r="B1411" s="568">
        <v>2585</v>
      </c>
      <c r="C1411" s="367" t="s">
        <v>90</v>
      </c>
      <c r="D1411" s="568">
        <v>2585</v>
      </c>
      <c r="E1411" s="191" t="s">
        <v>245</v>
      </c>
    </row>
    <row r="1412" spans="1:5" s="3" customFormat="1" ht="12.95" customHeight="1" x14ac:dyDescent="0.2">
      <c r="A1412" s="116" t="s">
        <v>557</v>
      </c>
      <c r="B1412" s="351">
        <v>3076</v>
      </c>
      <c r="C1412" s="351">
        <v>1575</v>
      </c>
      <c r="D1412" s="351">
        <v>1501</v>
      </c>
      <c r="E1412" s="172" t="s">
        <v>246</v>
      </c>
    </row>
    <row r="1413" spans="1:5" s="3" customFormat="1" ht="11.25" x14ac:dyDescent="0.2">
      <c r="A1413" s="116" t="s">
        <v>558</v>
      </c>
      <c r="B1413" s="351">
        <v>2401</v>
      </c>
      <c r="C1413" s="351">
        <v>1317</v>
      </c>
      <c r="D1413" s="351">
        <v>1084</v>
      </c>
      <c r="E1413" s="172" t="s">
        <v>8</v>
      </c>
    </row>
    <row r="1414" spans="1:5" s="3" customFormat="1" ht="12.95" customHeight="1" x14ac:dyDescent="0.2">
      <c r="A1414" s="118" t="s">
        <v>559</v>
      </c>
      <c r="B1414" s="568">
        <v>1317</v>
      </c>
      <c r="C1414" s="568">
        <v>1317</v>
      </c>
      <c r="D1414" s="367" t="s">
        <v>90</v>
      </c>
      <c r="E1414" s="191" t="s">
        <v>247</v>
      </c>
    </row>
    <row r="1415" spans="1:5" s="3" customFormat="1" ht="11.25" x14ac:dyDescent="0.2">
      <c r="A1415" s="118" t="s">
        <v>560</v>
      </c>
      <c r="B1415" s="568">
        <v>1084</v>
      </c>
      <c r="C1415" s="367" t="s">
        <v>90</v>
      </c>
      <c r="D1415" s="568">
        <v>1084</v>
      </c>
      <c r="E1415" s="191" t="s">
        <v>248</v>
      </c>
    </row>
    <row r="1416" spans="1:5" s="3" customFormat="1" ht="15.95" customHeight="1" x14ac:dyDescent="0.2">
      <c r="A1416" s="117" t="s">
        <v>561</v>
      </c>
      <c r="B1416" s="351">
        <v>2394</v>
      </c>
      <c r="C1416" s="351">
        <v>749</v>
      </c>
      <c r="D1416" s="351">
        <v>1645</v>
      </c>
      <c r="E1416" s="173" t="s">
        <v>10</v>
      </c>
    </row>
    <row r="1417" spans="1:5" s="3" customFormat="1" ht="12.95" customHeight="1" x14ac:dyDescent="0.2">
      <c r="A1417" s="116" t="s">
        <v>114</v>
      </c>
      <c r="B1417" s="568">
        <v>749</v>
      </c>
      <c r="C1417" s="568">
        <v>749</v>
      </c>
      <c r="D1417" s="367" t="s">
        <v>90</v>
      </c>
      <c r="E1417" s="172" t="s">
        <v>12</v>
      </c>
    </row>
    <row r="1418" spans="1:5" s="3" customFormat="1" ht="11.25" x14ac:dyDescent="0.2">
      <c r="A1418" s="116" t="s">
        <v>562</v>
      </c>
      <c r="B1418" s="568">
        <v>1645</v>
      </c>
      <c r="C1418" s="367" t="s">
        <v>90</v>
      </c>
      <c r="D1418" s="568">
        <v>1645</v>
      </c>
      <c r="E1418" s="172" t="s">
        <v>14</v>
      </c>
    </row>
    <row r="1419" spans="1:5" s="3" customFormat="1" ht="15" customHeight="1" x14ac:dyDescent="0.2">
      <c r="A1419" s="119" t="s">
        <v>15</v>
      </c>
      <c r="B1419" s="350"/>
      <c r="C1419" s="350"/>
      <c r="D1419" s="350"/>
      <c r="E1419" s="189" t="s">
        <v>16</v>
      </c>
    </row>
    <row r="1420" spans="1:5" s="3" customFormat="1" ht="12.95" customHeight="1" x14ac:dyDescent="0.2">
      <c r="A1420" s="117" t="s">
        <v>563</v>
      </c>
      <c r="B1420" s="568">
        <v>1265</v>
      </c>
      <c r="C1420" s="568">
        <v>645</v>
      </c>
      <c r="D1420" s="568">
        <v>620</v>
      </c>
      <c r="E1420" s="173" t="s">
        <v>249</v>
      </c>
    </row>
    <row r="1421" spans="1:5" s="3" customFormat="1" ht="11.25" x14ac:dyDescent="0.2">
      <c r="A1421" s="117" t="s">
        <v>250</v>
      </c>
      <c r="B1421" s="568">
        <v>6208</v>
      </c>
      <c r="C1421" s="568">
        <v>3052</v>
      </c>
      <c r="D1421" s="568">
        <v>3156</v>
      </c>
      <c r="E1421" s="173" t="s">
        <v>250</v>
      </c>
    </row>
    <row r="1422" spans="1:5" s="3" customFormat="1" ht="11.25" x14ac:dyDescent="0.2">
      <c r="A1422" s="117" t="s">
        <v>564</v>
      </c>
      <c r="B1422" s="568">
        <v>1976</v>
      </c>
      <c r="C1422" s="568">
        <v>749</v>
      </c>
      <c r="D1422" s="568">
        <v>1227</v>
      </c>
      <c r="E1422" s="173" t="s">
        <v>2</v>
      </c>
    </row>
    <row r="1423" spans="1:5" s="3" customFormat="1" ht="15" customHeight="1" x14ac:dyDescent="0.2">
      <c r="A1423" s="119" t="s">
        <v>17</v>
      </c>
      <c r="B1423" s="350"/>
      <c r="C1423" s="350"/>
      <c r="D1423" s="350"/>
      <c r="E1423" s="189" t="s">
        <v>18</v>
      </c>
    </row>
    <row r="1424" spans="1:5" s="3" customFormat="1" ht="12.95" customHeight="1" x14ac:dyDescent="0.2">
      <c r="A1424" s="117" t="s">
        <v>565</v>
      </c>
      <c r="B1424" s="568">
        <v>361</v>
      </c>
      <c r="C1424" s="568">
        <v>201</v>
      </c>
      <c r="D1424" s="568">
        <v>160</v>
      </c>
      <c r="E1424" s="173" t="s">
        <v>251</v>
      </c>
    </row>
    <row r="1425" spans="1:5" s="3" customFormat="1" ht="11.25" x14ac:dyDescent="0.2">
      <c r="A1425" s="117" t="s">
        <v>252</v>
      </c>
      <c r="B1425" s="568">
        <v>518</v>
      </c>
      <c r="C1425" s="568">
        <v>253</v>
      </c>
      <c r="D1425" s="568">
        <v>265</v>
      </c>
      <c r="E1425" s="173" t="s">
        <v>252</v>
      </c>
    </row>
    <row r="1426" spans="1:5" s="3" customFormat="1" ht="11.25" x14ac:dyDescent="0.2">
      <c r="A1426" s="117" t="s">
        <v>253</v>
      </c>
      <c r="B1426" s="568">
        <v>319</v>
      </c>
      <c r="C1426" s="568">
        <v>151</v>
      </c>
      <c r="D1426" s="568">
        <v>168</v>
      </c>
      <c r="E1426" s="173" t="s">
        <v>253</v>
      </c>
    </row>
    <row r="1427" spans="1:5" s="3" customFormat="1" ht="11.25" x14ac:dyDescent="0.2">
      <c r="A1427" s="117" t="s">
        <v>254</v>
      </c>
      <c r="B1427" s="568">
        <v>240</v>
      </c>
      <c r="C1427" s="568">
        <v>126</v>
      </c>
      <c r="D1427" s="568">
        <v>114</v>
      </c>
      <c r="E1427" s="173" t="s">
        <v>254</v>
      </c>
    </row>
    <row r="1428" spans="1:5" s="3" customFormat="1" ht="11.25" x14ac:dyDescent="0.2">
      <c r="A1428" s="117" t="s">
        <v>566</v>
      </c>
      <c r="B1428" s="568">
        <v>462</v>
      </c>
      <c r="C1428" s="568">
        <v>237</v>
      </c>
      <c r="D1428" s="568">
        <v>225</v>
      </c>
      <c r="E1428" s="173" t="s">
        <v>255</v>
      </c>
    </row>
    <row r="1429" spans="1:5" s="3" customFormat="1" ht="15" customHeight="1" x14ac:dyDescent="0.2">
      <c r="A1429" s="119" t="s">
        <v>238</v>
      </c>
      <c r="B1429" s="351">
        <v>2006</v>
      </c>
      <c r="C1429" s="350" t="s">
        <v>90</v>
      </c>
      <c r="D1429" s="351">
        <v>2006</v>
      </c>
      <c r="E1429" s="189" t="s">
        <v>256</v>
      </c>
    </row>
    <row r="1430" spans="1:5" s="3" customFormat="1" ht="24.95" customHeight="1" x14ac:dyDescent="0.2">
      <c r="A1430" s="119" t="s">
        <v>855</v>
      </c>
      <c r="B1430" s="350">
        <v>2087</v>
      </c>
      <c r="C1430" s="350">
        <v>1015</v>
      </c>
      <c r="D1430" s="350">
        <v>1072</v>
      </c>
      <c r="E1430" s="189" t="s">
        <v>280</v>
      </c>
    </row>
    <row r="1431" spans="1:5" s="3" customFormat="1" ht="15" customHeight="1" x14ac:dyDescent="0.2">
      <c r="A1431" s="113" t="s">
        <v>427</v>
      </c>
      <c r="B1431" s="351">
        <v>82</v>
      </c>
      <c r="C1431" s="351">
        <v>33</v>
      </c>
      <c r="D1431" s="351">
        <v>49</v>
      </c>
      <c r="E1431" s="172" t="s">
        <v>596</v>
      </c>
    </row>
    <row r="1432" spans="1:5" s="3" customFormat="1" ht="11.25" x14ac:dyDescent="0.2">
      <c r="A1432" s="114" t="s">
        <v>572</v>
      </c>
      <c r="B1432" s="568">
        <v>20</v>
      </c>
      <c r="C1432" s="568">
        <v>9</v>
      </c>
      <c r="D1432" s="568">
        <v>11</v>
      </c>
      <c r="E1432" s="190">
        <v>0</v>
      </c>
    </row>
    <row r="1433" spans="1:5" s="3" customFormat="1" ht="11.25" x14ac:dyDescent="0.2">
      <c r="A1433" s="114" t="s">
        <v>573</v>
      </c>
      <c r="B1433" s="568">
        <v>11</v>
      </c>
      <c r="C1433" s="568">
        <v>4</v>
      </c>
      <c r="D1433" s="568">
        <v>7</v>
      </c>
      <c r="E1433" s="190">
        <v>1</v>
      </c>
    </row>
    <row r="1434" spans="1:5" s="3" customFormat="1" ht="11.25" x14ac:dyDescent="0.2">
      <c r="A1434" s="114" t="s">
        <v>574</v>
      </c>
      <c r="B1434" s="568">
        <v>18</v>
      </c>
      <c r="C1434" s="568">
        <v>7</v>
      </c>
      <c r="D1434" s="568">
        <v>11</v>
      </c>
      <c r="E1434" s="190">
        <v>2</v>
      </c>
    </row>
    <row r="1435" spans="1:5" s="3" customFormat="1" ht="11.25" x14ac:dyDescent="0.2">
      <c r="A1435" s="114" t="s">
        <v>575</v>
      </c>
      <c r="B1435" s="568">
        <v>17</v>
      </c>
      <c r="C1435" s="568">
        <v>6</v>
      </c>
      <c r="D1435" s="568">
        <v>11</v>
      </c>
      <c r="E1435" s="190">
        <v>3</v>
      </c>
    </row>
    <row r="1436" spans="1:5" s="3" customFormat="1" ht="11.25" x14ac:dyDescent="0.2">
      <c r="A1436" s="114" t="s">
        <v>576</v>
      </c>
      <c r="B1436" s="568">
        <v>16</v>
      </c>
      <c r="C1436" s="568">
        <v>7</v>
      </c>
      <c r="D1436" s="568">
        <v>9</v>
      </c>
      <c r="E1436" s="190">
        <v>4</v>
      </c>
    </row>
    <row r="1437" spans="1:5" s="3" customFormat="1" ht="12.95" customHeight="1" x14ac:dyDescent="0.2">
      <c r="A1437" s="115" t="s">
        <v>530</v>
      </c>
      <c r="B1437" s="351">
        <v>103</v>
      </c>
      <c r="C1437" s="351">
        <v>49</v>
      </c>
      <c r="D1437" s="351">
        <v>54</v>
      </c>
      <c r="E1437" s="172" t="s">
        <v>530</v>
      </c>
    </row>
    <row r="1438" spans="1:5" s="3" customFormat="1" ht="11.25" x14ac:dyDescent="0.2">
      <c r="A1438" s="114" t="s">
        <v>577</v>
      </c>
      <c r="B1438" s="568">
        <v>17</v>
      </c>
      <c r="C1438" s="568">
        <v>8</v>
      </c>
      <c r="D1438" s="568">
        <v>9</v>
      </c>
      <c r="E1438" s="190">
        <v>5</v>
      </c>
    </row>
    <row r="1439" spans="1:5" s="3" customFormat="1" ht="11.25" x14ac:dyDescent="0.2">
      <c r="A1439" s="114" t="s">
        <v>578</v>
      </c>
      <c r="B1439" s="568">
        <v>22</v>
      </c>
      <c r="C1439" s="568">
        <v>9</v>
      </c>
      <c r="D1439" s="568">
        <v>13</v>
      </c>
      <c r="E1439" s="190">
        <v>6</v>
      </c>
    </row>
    <row r="1440" spans="1:5" s="3" customFormat="1" ht="11.25" x14ac:dyDescent="0.2">
      <c r="A1440" s="114" t="s">
        <v>579</v>
      </c>
      <c r="B1440" s="568">
        <v>25</v>
      </c>
      <c r="C1440" s="568">
        <v>11</v>
      </c>
      <c r="D1440" s="568">
        <v>14</v>
      </c>
      <c r="E1440" s="190">
        <v>7</v>
      </c>
    </row>
    <row r="1441" spans="1:5" s="3" customFormat="1" ht="11.25" x14ac:dyDescent="0.2">
      <c r="A1441" s="114" t="s">
        <v>580</v>
      </c>
      <c r="B1441" s="568">
        <v>14</v>
      </c>
      <c r="C1441" s="568">
        <v>7</v>
      </c>
      <c r="D1441" s="568">
        <v>7</v>
      </c>
      <c r="E1441" s="190">
        <v>8</v>
      </c>
    </row>
    <row r="1442" spans="1:5" s="3" customFormat="1" ht="11.25" x14ac:dyDescent="0.2">
      <c r="A1442" s="114" t="s">
        <v>581</v>
      </c>
      <c r="B1442" s="568">
        <v>25</v>
      </c>
      <c r="C1442" s="568">
        <v>14</v>
      </c>
      <c r="D1442" s="568">
        <v>11</v>
      </c>
      <c r="E1442" s="190">
        <v>9</v>
      </c>
    </row>
    <row r="1443" spans="1:5" s="3" customFormat="1" ht="12.95" customHeight="1" x14ac:dyDescent="0.2">
      <c r="A1443" s="113" t="s">
        <v>531</v>
      </c>
      <c r="B1443" s="351">
        <v>127</v>
      </c>
      <c r="C1443" s="351">
        <v>68</v>
      </c>
      <c r="D1443" s="351">
        <v>59</v>
      </c>
      <c r="E1443" s="172" t="s">
        <v>597</v>
      </c>
    </row>
    <row r="1444" spans="1:5" s="3" customFormat="1" ht="11.25" x14ac:dyDescent="0.2">
      <c r="A1444" s="114" t="s">
        <v>582</v>
      </c>
      <c r="B1444" s="568">
        <v>22</v>
      </c>
      <c r="C1444" s="568">
        <v>17</v>
      </c>
      <c r="D1444" s="568">
        <v>5</v>
      </c>
      <c r="E1444" s="191">
        <v>10</v>
      </c>
    </row>
    <row r="1445" spans="1:5" s="3" customFormat="1" ht="11.25" x14ac:dyDescent="0.2">
      <c r="A1445" s="114" t="s">
        <v>583</v>
      </c>
      <c r="B1445" s="568">
        <v>29</v>
      </c>
      <c r="C1445" s="568">
        <v>13</v>
      </c>
      <c r="D1445" s="568">
        <v>16</v>
      </c>
      <c r="E1445" s="191">
        <v>11</v>
      </c>
    </row>
    <row r="1446" spans="1:5" s="3" customFormat="1" ht="11.25" x14ac:dyDescent="0.2">
      <c r="A1446" s="114" t="s">
        <v>584</v>
      </c>
      <c r="B1446" s="568">
        <v>26</v>
      </c>
      <c r="C1446" s="568">
        <v>11</v>
      </c>
      <c r="D1446" s="568">
        <v>15</v>
      </c>
      <c r="E1446" s="191">
        <v>12</v>
      </c>
    </row>
    <row r="1447" spans="1:5" s="3" customFormat="1" ht="11.25" x14ac:dyDescent="0.2">
      <c r="A1447" s="114" t="s">
        <v>585</v>
      </c>
      <c r="B1447" s="568">
        <v>30</v>
      </c>
      <c r="C1447" s="568">
        <v>17</v>
      </c>
      <c r="D1447" s="568">
        <v>13</v>
      </c>
      <c r="E1447" s="191">
        <v>13</v>
      </c>
    </row>
    <row r="1448" spans="1:5" s="3" customFormat="1" ht="11.25" x14ac:dyDescent="0.2">
      <c r="A1448" s="114" t="s">
        <v>586</v>
      </c>
      <c r="B1448" s="568">
        <v>20</v>
      </c>
      <c r="C1448" s="568">
        <v>10</v>
      </c>
      <c r="D1448" s="568">
        <v>10</v>
      </c>
      <c r="E1448" s="191">
        <v>14</v>
      </c>
    </row>
    <row r="1449" spans="1:5" s="3" customFormat="1" ht="12.95" customHeight="1" x14ac:dyDescent="0.2">
      <c r="A1449" s="113" t="s">
        <v>538</v>
      </c>
      <c r="B1449" s="351">
        <v>126</v>
      </c>
      <c r="C1449" s="351">
        <v>60</v>
      </c>
      <c r="D1449" s="351">
        <v>66</v>
      </c>
      <c r="E1449" s="172" t="s">
        <v>538</v>
      </c>
    </row>
    <row r="1450" spans="1:5" s="3" customFormat="1" ht="11.25" x14ac:dyDescent="0.2">
      <c r="A1450" s="114" t="s">
        <v>587</v>
      </c>
      <c r="B1450" s="568">
        <v>25</v>
      </c>
      <c r="C1450" s="568">
        <v>13</v>
      </c>
      <c r="D1450" s="568">
        <v>12</v>
      </c>
      <c r="E1450" s="191">
        <v>15</v>
      </c>
    </row>
    <row r="1451" spans="1:5" s="3" customFormat="1" ht="11.25" x14ac:dyDescent="0.2">
      <c r="A1451" s="114" t="s">
        <v>588</v>
      </c>
      <c r="B1451" s="568">
        <v>29</v>
      </c>
      <c r="C1451" s="568">
        <v>11</v>
      </c>
      <c r="D1451" s="568">
        <v>18</v>
      </c>
      <c r="E1451" s="191">
        <v>16</v>
      </c>
    </row>
    <row r="1452" spans="1:5" s="3" customFormat="1" ht="11.25" x14ac:dyDescent="0.2">
      <c r="A1452" s="114" t="s">
        <v>589</v>
      </c>
      <c r="B1452" s="568">
        <v>26</v>
      </c>
      <c r="C1452" s="568">
        <v>15</v>
      </c>
      <c r="D1452" s="568">
        <v>11</v>
      </c>
      <c r="E1452" s="191">
        <v>17</v>
      </c>
    </row>
    <row r="1453" spans="1:5" s="3" customFormat="1" ht="11.25" x14ac:dyDescent="0.2">
      <c r="A1453" s="114" t="s">
        <v>590</v>
      </c>
      <c r="B1453" s="568">
        <v>18</v>
      </c>
      <c r="C1453" s="568">
        <v>7</v>
      </c>
      <c r="D1453" s="568">
        <v>11</v>
      </c>
      <c r="E1453" s="191">
        <v>18</v>
      </c>
    </row>
    <row r="1454" spans="1:5" s="3" customFormat="1" ht="11.25" x14ac:dyDescent="0.2">
      <c r="A1454" s="114" t="s">
        <v>450</v>
      </c>
      <c r="B1454" s="568">
        <v>28</v>
      </c>
      <c r="C1454" s="568">
        <v>14</v>
      </c>
      <c r="D1454" s="568">
        <v>14</v>
      </c>
      <c r="E1454" s="191">
        <v>19</v>
      </c>
    </row>
    <row r="1455" spans="1:5" s="3" customFormat="1" ht="12.95" customHeight="1" x14ac:dyDescent="0.2">
      <c r="A1455" s="113" t="s">
        <v>539</v>
      </c>
      <c r="B1455" s="351">
        <v>124</v>
      </c>
      <c r="C1455" s="351">
        <v>68</v>
      </c>
      <c r="D1455" s="351">
        <v>56</v>
      </c>
      <c r="E1455" s="172" t="s">
        <v>533</v>
      </c>
    </row>
    <row r="1456" spans="1:5" s="3" customFormat="1" ht="11.25" x14ac:dyDescent="0.2">
      <c r="A1456" s="114" t="s">
        <v>591</v>
      </c>
      <c r="B1456" s="568">
        <v>21</v>
      </c>
      <c r="C1456" s="568">
        <v>10</v>
      </c>
      <c r="D1456" s="568">
        <v>11</v>
      </c>
      <c r="E1456" s="191">
        <v>20</v>
      </c>
    </row>
    <row r="1457" spans="1:5" s="3" customFormat="1" ht="11.25" x14ac:dyDescent="0.2">
      <c r="A1457" s="114" t="s">
        <v>592</v>
      </c>
      <c r="B1457" s="568">
        <v>28</v>
      </c>
      <c r="C1457" s="568">
        <v>15</v>
      </c>
      <c r="D1457" s="568">
        <v>13</v>
      </c>
      <c r="E1457" s="191">
        <v>21</v>
      </c>
    </row>
    <row r="1458" spans="1:5" s="3" customFormat="1" ht="11.25" x14ac:dyDescent="0.2">
      <c r="A1458" s="114" t="s">
        <v>593</v>
      </c>
      <c r="B1458" s="568">
        <v>26</v>
      </c>
      <c r="C1458" s="568">
        <v>16</v>
      </c>
      <c r="D1458" s="568">
        <v>10</v>
      </c>
      <c r="E1458" s="191">
        <v>22</v>
      </c>
    </row>
    <row r="1459" spans="1:5" s="3" customFormat="1" ht="11.25" x14ac:dyDescent="0.2">
      <c r="A1459" s="114" t="s">
        <v>594</v>
      </c>
      <c r="B1459" s="568">
        <v>24</v>
      </c>
      <c r="C1459" s="568">
        <v>13</v>
      </c>
      <c r="D1459" s="568">
        <v>11</v>
      </c>
      <c r="E1459" s="191">
        <v>23</v>
      </c>
    </row>
    <row r="1460" spans="1:5" s="3" customFormat="1" ht="11.25" x14ac:dyDescent="0.2">
      <c r="A1460" s="114" t="s">
        <v>595</v>
      </c>
      <c r="B1460" s="568">
        <v>25</v>
      </c>
      <c r="C1460" s="568">
        <v>14</v>
      </c>
      <c r="D1460" s="568">
        <v>11</v>
      </c>
      <c r="E1460" s="191">
        <v>24</v>
      </c>
    </row>
    <row r="1461" spans="1:5" s="3" customFormat="1" ht="12.95" customHeight="1" x14ac:dyDescent="0.2">
      <c r="A1461" s="113" t="s">
        <v>537</v>
      </c>
      <c r="B1461" s="351">
        <v>130</v>
      </c>
      <c r="C1461" s="568">
        <v>80</v>
      </c>
      <c r="D1461" s="568">
        <v>50</v>
      </c>
      <c r="E1461" s="172" t="s">
        <v>537</v>
      </c>
    </row>
    <row r="1462" spans="1:5" s="3" customFormat="1" ht="12" customHeight="1" x14ac:dyDescent="0.2">
      <c r="A1462" s="116" t="s">
        <v>540</v>
      </c>
      <c r="B1462" s="351">
        <v>124</v>
      </c>
      <c r="C1462" s="351">
        <v>58</v>
      </c>
      <c r="D1462" s="351">
        <v>66</v>
      </c>
      <c r="E1462" s="172" t="s">
        <v>540</v>
      </c>
    </row>
    <row r="1463" spans="1:5" s="3" customFormat="1" ht="12" customHeight="1" x14ac:dyDescent="0.2">
      <c r="A1463" s="116" t="s">
        <v>541</v>
      </c>
      <c r="B1463" s="366">
        <v>144</v>
      </c>
      <c r="C1463" s="366">
        <v>66</v>
      </c>
      <c r="D1463" s="366">
        <v>78</v>
      </c>
      <c r="E1463" s="172" t="s">
        <v>541</v>
      </c>
    </row>
    <row r="1464" spans="1:5" s="3" customFormat="1" ht="12" customHeight="1" x14ac:dyDescent="0.2">
      <c r="A1464" s="116" t="s">
        <v>542</v>
      </c>
      <c r="B1464" s="366">
        <v>159</v>
      </c>
      <c r="C1464" s="366">
        <v>79</v>
      </c>
      <c r="D1464" s="366">
        <v>80</v>
      </c>
      <c r="E1464" s="172" t="s">
        <v>542</v>
      </c>
    </row>
    <row r="1465" spans="1:5" s="3" customFormat="1" ht="12" customHeight="1" x14ac:dyDescent="0.2">
      <c r="A1465" s="116" t="s">
        <v>543</v>
      </c>
      <c r="B1465" s="366">
        <v>179</v>
      </c>
      <c r="C1465" s="366">
        <v>91</v>
      </c>
      <c r="D1465" s="366">
        <v>88</v>
      </c>
      <c r="E1465" s="172" t="s">
        <v>543</v>
      </c>
    </row>
    <row r="1466" spans="1:5" s="3" customFormat="1" ht="12" customHeight="1" x14ac:dyDescent="0.2">
      <c r="A1466" s="116" t="s">
        <v>544</v>
      </c>
      <c r="B1466" s="366">
        <v>163</v>
      </c>
      <c r="C1466" s="366">
        <v>81</v>
      </c>
      <c r="D1466" s="366">
        <v>82</v>
      </c>
      <c r="E1466" s="172" t="s">
        <v>544</v>
      </c>
    </row>
    <row r="1467" spans="1:5" s="3" customFormat="1" ht="12" customHeight="1" x14ac:dyDescent="0.2">
      <c r="A1467" s="116" t="s">
        <v>545</v>
      </c>
      <c r="B1467" s="366">
        <v>145</v>
      </c>
      <c r="C1467" s="366">
        <v>72</v>
      </c>
      <c r="D1467" s="366">
        <v>73</v>
      </c>
      <c r="E1467" s="172" t="s">
        <v>545</v>
      </c>
    </row>
    <row r="1468" spans="1:5" s="3" customFormat="1" ht="12" customHeight="1" x14ac:dyDescent="0.2">
      <c r="A1468" s="116" t="s">
        <v>546</v>
      </c>
      <c r="B1468" s="366">
        <v>129</v>
      </c>
      <c r="C1468" s="366">
        <v>66</v>
      </c>
      <c r="D1468" s="366">
        <v>63</v>
      </c>
      <c r="E1468" s="172" t="s">
        <v>598</v>
      </c>
    </row>
    <row r="1469" spans="1:5" s="3" customFormat="1" ht="12" customHeight="1" x14ac:dyDescent="0.2">
      <c r="A1469" s="116" t="s">
        <v>564</v>
      </c>
      <c r="B1469" s="568">
        <v>352</v>
      </c>
      <c r="C1469" s="568">
        <v>144</v>
      </c>
      <c r="D1469" s="568">
        <v>208</v>
      </c>
      <c r="E1469" s="172" t="s">
        <v>2</v>
      </c>
    </row>
    <row r="1470" spans="1:5" s="3" customFormat="1" ht="17.100000000000001" customHeight="1" x14ac:dyDescent="0.2">
      <c r="A1470" s="117" t="s">
        <v>553</v>
      </c>
      <c r="B1470" s="351">
        <v>392</v>
      </c>
      <c r="C1470" s="351">
        <v>189</v>
      </c>
      <c r="D1470" s="351">
        <v>203</v>
      </c>
      <c r="E1470" s="173" t="s">
        <v>4</v>
      </c>
    </row>
    <row r="1471" spans="1:5" s="3" customFormat="1" ht="15.95" customHeight="1" x14ac:dyDescent="0.2">
      <c r="A1471" s="117" t="s">
        <v>554</v>
      </c>
      <c r="B1471" s="351">
        <v>1280</v>
      </c>
      <c r="C1471" s="351">
        <v>682</v>
      </c>
      <c r="D1471" s="351">
        <v>598</v>
      </c>
      <c r="E1471" s="173" t="s">
        <v>6</v>
      </c>
    </row>
    <row r="1472" spans="1:5" s="3" customFormat="1" ht="12.95" customHeight="1" x14ac:dyDescent="0.2">
      <c r="A1472" s="118" t="s">
        <v>555</v>
      </c>
      <c r="B1472" s="568">
        <v>682</v>
      </c>
      <c r="C1472" s="568">
        <v>682</v>
      </c>
      <c r="D1472" s="367" t="s">
        <v>90</v>
      </c>
      <c r="E1472" s="191" t="s">
        <v>244</v>
      </c>
    </row>
    <row r="1473" spans="1:5" s="3" customFormat="1" ht="11.25" x14ac:dyDescent="0.2">
      <c r="A1473" s="118" t="s">
        <v>556</v>
      </c>
      <c r="B1473" s="568">
        <v>598</v>
      </c>
      <c r="C1473" s="367" t="s">
        <v>90</v>
      </c>
      <c r="D1473" s="568">
        <v>598</v>
      </c>
      <c r="E1473" s="191" t="s">
        <v>245</v>
      </c>
    </row>
    <row r="1474" spans="1:5" s="3" customFormat="1" ht="12.95" customHeight="1" x14ac:dyDescent="0.2">
      <c r="A1474" s="116" t="s">
        <v>557</v>
      </c>
      <c r="B1474" s="351">
        <v>727</v>
      </c>
      <c r="C1474" s="351">
        <v>372</v>
      </c>
      <c r="D1474" s="351">
        <v>355</v>
      </c>
      <c r="E1474" s="172" t="s">
        <v>246</v>
      </c>
    </row>
    <row r="1475" spans="1:5" s="3" customFormat="1" ht="11.25" x14ac:dyDescent="0.2">
      <c r="A1475" s="116" t="s">
        <v>558</v>
      </c>
      <c r="B1475" s="351">
        <v>553</v>
      </c>
      <c r="C1475" s="351">
        <v>310</v>
      </c>
      <c r="D1475" s="351">
        <v>243</v>
      </c>
      <c r="E1475" s="172" t="s">
        <v>8</v>
      </c>
    </row>
    <row r="1476" spans="1:5" s="3" customFormat="1" ht="12.95" customHeight="1" x14ac:dyDescent="0.2">
      <c r="A1476" s="118" t="s">
        <v>559</v>
      </c>
      <c r="B1476" s="568">
        <v>310</v>
      </c>
      <c r="C1476" s="568">
        <v>310</v>
      </c>
      <c r="D1476" s="367" t="s">
        <v>90</v>
      </c>
      <c r="E1476" s="191" t="s">
        <v>247</v>
      </c>
    </row>
    <row r="1477" spans="1:5" s="3" customFormat="1" ht="11.25" x14ac:dyDescent="0.2">
      <c r="A1477" s="118" t="s">
        <v>560</v>
      </c>
      <c r="B1477" s="568">
        <v>243</v>
      </c>
      <c r="C1477" s="367" t="s">
        <v>90</v>
      </c>
      <c r="D1477" s="568">
        <v>243</v>
      </c>
      <c r="E1477" s="191" t="s">
        <v>248</v>
      </c>
    </row>
    <row r="1478" spans="1:5" s="3" customFormat="1" ht="15.95" customHeight="1" x14ac:dyDescent="0.2">
      <c r="A1478" s="117" t="s">
        <v>561</v>
      </c>
      <c r="B1478" s="351">
        <v>415</v>
      </c>
      <c r="C1478" s="351">
        <v>144</v>
      </c>
      <c r="D1478" s="351">
        <v>271</v>
      </c>
      <c r="E1478" s="173" t="s">
        <v>10</v>
      </c>
    </row>
    <row r="1479" spans="1:5" s="3" customFormat="1" ht="12.95" customHeight="1" x14ac:dyDescent="0.2">
      <c r="A1479" s="116" t="s">
        <v>114</v>
      </c>
      <c r="B1479" s="568">
        <v>144</v>
      </c>
      <c r="C1479" s="568">
        <v>144</v>
      </c>
      <c r="D1479" s="367" t="s">
        <v>90</v>
      </c>
      <c r="E1479" s="172" t="s">
        <v>12</v>
      </c>
    </row>
    <row r="1480" spans="1:5" s="3" customFormat="1" ht="11.25" x14ac:dyDescent="0.2">
      <c r="A1480" s="116" t="s">
        <v>562</v>
      </c>
      <c r="B1480" s="568">
        <v>271</v>
      </c>
      <c r="C1480" s="367" t="s">
        <v>90</v>
      </c>
      <c r="D1480" s="568">
        <v>271</v>
      </c>
      <c r="E1480" s="172" t="s">
        <v>14</v>
      </c>
    </row>
    <row r="1481" spans="1:5" s="3" customFormat="1" ht="15" customHeight="1" x14ac:dyDescent="0.2">
      <c r="A1481" s="119" t="s">
        <v>15</v>
      </c>
      <c r="B1481" s="350"/>
      <c r="C1481" s="350"/>
      <c r="D1481" s="350"/>
      <c r="E1481" s="189" t="s">
        <v>16</v>
      </c>
    </row>
    <row r="1482" spans="1:5" s="3" customFormat="1" ht="12.95" customHeight="1" x14ac:dyDescent="0.2">
      <c r="A1482" s="117" t="s">
        <v>563</v>
      </c>
      <c r="B1482" s="568">
        <v>312</v>
      </c>
      <c r="C1482" s="568">
        <v>150</v>
      </c>
      <c r="D1482" s="568">
        <v>162</v>
      </c>
      <c r="E1482" s="173" t="s">
        <v>249</v>
      </c>
    </row>
    <row r="1483" spans="1:5" s="3" customFormat="1" ht="11.25" x14ac:dyDescent="0.2">
      <c r="A1483" s="117" t="s">
        <v>250</v>
      </c>
      <c r="B1483" s="568">
        <v>1423</v>
      </c>
      <c r="C1483" s="568">
        <v>721</v>
      </c>
      <c r="D1483" s="568">
        <v>702</v>
      </c>
      <c r="E1483" s="173" t="s">
        <v>250</v>
      </c>
    </row>
    <row r="1484" spans="1:5" s="3" customFormat="1" ht="11.25" x14ac:dyDescent="0.2">
      <c r="A1484" s="117" t="s">
        <v>564</v>
      </c>
      <c r="B1484" s="568">
        <v>352</v>
      </c>
      <c r="C1484" s="568">
        <v>144</v>
      </c>
      <c r="D1484" s="568">
        <v>208</v>
      </c>
      <c r="E1484" s="173" t="s">
        <v>2</v>
      </c>
    </row>
    <row r="1485" spans="1:5" s="3" customFormat="1" ht="15" customHeight="1" x14ac:dyDescent="0.2">
      <c r="A1485" s="119" t="s">
        <v>17</v>
      </c>
      <c r="B1485" s="350"/>
      <c r="C1485" s="350"/>
      <c r="D1485" s="350"/>
      <c r="E1485" s="189" t="s">
        <v>18</v>
      </c>
    </row>
    <row r="1486" spans="1:5" s="3" customFormat="1" ht="12.95" customHeight="1" x14ac:dyDescent="0.2">
      <c r="A1486" s="117" t="s">
        <v>565</v>
      </c>
      <c r="B1486" s="568">
        <v>72</v>
      </c>
      <c r="C1486" s="568">
        <v>30</v>
      </c>
      <c r="D1486" s="568">
        <v>42</v>
      </c>
      <c r="E1486" s="173" t="s">
        <v>251</v>
      </c>
    </row>
    <row r="1487" spans="1:5" s="3" customFormat="1" ht="11.25" x14ac:dyDescent="0.2">
      <c r="A1487" s="117" t="s">
        <v>252</v>
      </c>
      <c r="B1487" s="568">
        <v>141</v>
      </c>
      <c r="C1487" s="568">
        <v>73</v>
      </c>
      <c r="D1487" s="568">
        <v>68</v>
      </c>
      <c r="E1487" s="173" t="s">
        <v>252</v>
      </c>
    </row>
    <row r="1488" spans="1:5" s="3" customFormat="1" ht="11.25" x14ac:dyDescent="0.2">
      <c r="A1488" s="117" t="s">
        <v>253</v>
      </c>
      <c r="B1488" s="568">
        <v>75</v>
      </c>
      <c r="C1488" s="568">
        <v>40</v>
      </c>
      <c r="D1488" s="568">
        <v>35</v>
      </c>
      <c r="E1488" s="173" t="s">
        <v>253</v>
      </c>
    </row>
    <row r="1489" spans="1:5" s="3" customFormat="1" ht="11.25" x14ac:dyDescent="0.2">
      <c r="A1489" s="117" t="s">
        <v>254</v>
      </c>
      <c r="B1489" s="568">
        <v>73</v>
      </c>
      <c r="C1489" s="568">
        <v>33</v>
      </c>
      <c r="D1489" s="568">
        <v>40</v>
      </c>
      <c r="E1489" s="173" t="s">
        <v>254</v>
      </c>
    </row>
    <row r="1490" spans="1:5" s="3" customFormat="1" ht="11.25" x14ac:dyDescent="0.2">
      <c r="A1490" s="117" t="s">
        <v>566</v>
      </c>
      <c r="B1490" s="568">
        <v>152</v>
      </c>
      <c r="C1490" s="568">
        <v>82</v>
      </c>
      <c r="D1490" s="568">
        <v>70</v>
      </c>
      <c r="E1490" s="173" t="s">
        <v>255</v>
      </c>
    </row>
    <row r="1491" spans="1:5" s="3" customFormat="1" ht="15" customHeight="1" x14ac:dyDescent="0.2">
      <c r="A1491" s="119" t="s">
        <v>238</v>
      </c>
      <c r="B1491" s="351">
        <v>484</v>
      </c>
      <c r="C1491" s="350" t="s">
        <v>90</v>
      </c>
      <c r="D1491" s="351">
        <v>484</v>
      </c>
      <c r="E1491" s="189" t="s">
        <v>256</v>
      </c>
    </row>
    <row r="1492" spans="1:5" s="3" customFormat="1" ht="24.95" customHeight="1" x14ac:dyDescent="0.2">
      <c r="A1492" s="119" t="s">
        <v>856</v>
      </c>
      <c r="B1492" s="350">
        <v>1388</v>
      </c>
      <c r="C1492" s="350">
        <v>679</v>
      </c>
      <c r="D1492" s="350">
        <v>709</v>
      </c>
      <c r="E1492" s="189" t="s">
        <v>187</v>
      </c>
    </row>
    <row r="1493" spans="1:5" s="3" customFormat="1" ht="15" customHeight="1" x14ac:dyDescent="0.2">
      <c r="A1493" s="113" t="s">
        <v>427</v>
      </c>
      <c r="B1493" s="351">
        <v>35</v>
      </c>
      <c r="C1493" s="351">
        <v>20</v>
      </c>
      <c r="D1493" s="351">
        <v>15</v>
      </c>
      <c r="E1493" s="172" t="s">
        <v>596</v>
      </c>
    </row>
    <row r="1494" spans="1:5" s="3" customFormat="1" ht="11.25" x14ac:dyDescent="0.2">
      <c r="A1494" s="114" t="s">
        <v>572</v>
      </c>
      <c r="B1494" s="568">
        <v>9</v>
      </c>
      <c r="C1494" s="568">
        <v>6</v>
      </c>
      <c r="D1494" s="568">
        <v>3</v>
      </c>
      <c r="E1494" s="190">
        <v>0</v>
      </c>
    </row>
    <row r="1495" spans="1:5" s="3" customFormat="1" ht="11.25" x14ac:dyDescent="0.2">
      <c r="A1495" s="114" t="s">
        <v>573</v>
      </c>
      <c r="B1495" s="660">
        <v>10</v>
      </c>
      <c r="C1495" s="656">
        <v>7</v>
      </c>
      <c r="D1495" s="657">
        <v>3</v>
      </c>
      <c r="E1495" s="190">
        <v>1</v>
      </c>
    </row>
    <row r="1496" spans="1:5" s="3" customFormat="1" ht="11.25" x14ac:dyDescent="0.2">
      <c r="A1496" s="114" t="s">
        <v>574</v>
      </c>
      <c r="B1496" s="660"/>
      <c r="C1496" s="656"/>
      <c r="D1496" s="657"/>
      <c r="E1496" s="190">
        <v>2</v>
      </c>
    </row>
    <row r="1497" spans="1:5" s="3" customFormat="1" ht="11.25" x14ac:dyDescent="0.2">
      <c r="A1497" s="114" t="s">
        <v>575</v>
      </c>
      <c r="B1497" s="568">
        <v>8</v>
      </c>
      <c r="C1497" s="568">
        <v>4</v>
      </c>
      <c r="D1497" s="568">
        <v>4</v>
      </c>
      <c r="E1497" s="190">
        <v>3</v>
      </c>
    </row>
    <row r="1498" spans="1:5" s="3" customFormat="1" ht="11.25" x14ac:dyDescent="0.2">
      <c r="A1498" s="114" t="s">
        <v>576</v>
      </c>
      <c r="B1498" s="568">
        <v>8</v>
      </c>
      <c r="C1498" s="568">
        <v>3</v>
      </c>
      <c r="D1498" s="568">
        <v>5</v>
      </c>
      <c r="E1498" s="190">
        <v>4</v>
      </c>
    </row>
    <row r="1499" spans="1:5" s="3" customFormat="1" ht="12.95" customHeight="1" x14ac:dyDescent="0.2">
      <c r="A1499" s="115" t="s">
        <v>530</v>
      </c>
      <c r="B1499" s="351">
        <v>47</v>
      </c>
      <c r="C1499" s="568">
        <v>27</v>
      </c>
      <c r="D1499" s="568">
        <v>20</v>
      </c>
      <c r="E1499" s="172" t="s">
        <v>530</v>
      </c>
    </row>
    <row r="1500" spans="1:5" s="3" customFormat="1" ht="11.25" x14ac:dyDescent="0.2">
      <c r="A1500" s="114" t="s">
        <v>577</v>
      </c>
      <c r="B1500" s="568">
        <v>8</v>
      </c>
      <c r="C1500" s="568">
        <v>5</v>
      </c>
      <c r="D1500" s="568">
        <v>3</v>
      </c>
      <c r="E1500" s="190">
        <v>5</v>
      </c>
    </row>
    <row r="1501" spans="1:5" s="3" customFormat="1" ht="11.25" x14ac:dyDescent="0.2">
      <c r="A1501" s="114" t="s">
        <v>578</v>
      </c>
      <c r="B1501" s="568">
        <v>7</v>
      </c>
      <c r="C1501" s="656">
        <v>10</v>
      </c>
      <c r="D1501" s="657">
        <v>5</v>
      </c>
      <c r="E1501" s="190">
        <v>6</v>
      </c>
    </row>
    <row r="1502" spans="1:5" s="3" customFormat="1" ht="11.25" x14ac:dyDescent="0.2">
      <c r="A1502" s="114" t="s">
        <v>579</v>
      </c>
      <c r="B1502" s="568">
        <v>8</v>
      </c>
      <c r="C1502" s="656"/>
      <c r="D1502" s="657"/>
      <c r="E1502" s="190">
        <v>7</v>
      </c>
    </row>
    <row r="1503" spans="1:5" s="3" customFormat="1" ht="11.25" x14ac:dyDescent="0.2">
      <c r="A1503" s="114" t="s">
        <v>580</v>
      </c>
      <c r="B1503" s="568">
        <v>14</v>
      </c>
      <c r="C1503" s="568">
        <v>8</v>
      </c>
      <c r="D1503" s="568">
        <v>6</v>
      </c>
      <c r="E1503" s="190">
        <v>8</v>
      </c>
    </row>
    <row r="1504" spans="1:5" s="3" customFormat="1" ht="11.25" x14ac:dyDescent="0.2">
      <c r="A1504" s="114" t="s">
        <v>581</v>
      </c>
      <c r="B1504" s="568">
        <v>10</v>
      </c>
      <c r="C1504" s="568">
        <v>4</v>
      </c>
      <c r="D1504" s="568">
        <v>6</v>
      </c>
      <c r="E1504" s="190">
        <v>9</v>
      </c>
    </row>
    <row r="1505" spans="1:6" s="3" customFormat="1" ht="12.95" customHeight="1" x14ac:dyDescent="0.2">
      <c r="A1505" s="113" t="s">
        <v>531</v>
      </c>
      <c r="B1505" s="351">
        <v>48</v>
      </c>
      <c r="C1505" s="568">
        <v>20</v>
      </c>
      <c r="D1505" s="568">
        <v>28</v>
      </c>
      <c r="E1505" s="172" t="s">
        <v>597</v>
      </c>
    </row>
    <row r="1506" spans="1:6" s="3" customFormat="1" ht="11.25" x14ac:dyDescent="0.2">
      <c r="A1506" s="114" t="s">
        <v>582</v>
      </c>
      <c r="B1506" s="568">
        <v>11</v>
      </c>
      <c r="C1506" s="568">
        <v>3</v>
      </c>
      <c r="D1506" s="568">
        <v>8</v>
      </c>
      <c r="E1506" s="191">
        <v>10</v>
      </c>
      <c r="F1506" s="661"/>
    </row>
    <row r="1507" spans="1:6" s="3" customFormat="1" ht="11.25" x14ac:dyDescent="0.2">
      <c r="A1507" s="114" t="s">
        <v>583</v>
      </c>
      <c r="B1507" s="568">
        <v>13</v>
      </c>
      <c r="C1507" s="568">
        <v>5</v>
      </c>
      <c r="D1507" s="568">
        <v>8</v>
      </c>
      <c r="E1507" s="191">
        <v>11</v>
      </c>
      <c r="F1507" s="661"/>
    </row>
    <row r="1508" spans="1:6" s="3" customFormat="1" ht="11.25" x14ac:dyDescent="0.2">
      <c r="A1508" s="114" t="s">
        <v>584</v>
      </c>
      <c r="B1508" s="568">
        <v>10</v>
      </c>
      <c r="C1508" s="568">
        <v>4</v>
      </c>
      <c r="D1508" s="568">
        <v>6</v>
      </c>
      <c r="E1508" s="191">
        <v>12</v>
      </c>
    </row>
    <row r="1509" spans="1:6" s="3" customFormat="1" ht="11.25" x14ac:dyDescent="0.2">
      <c r="A1509" s="114" t="s">
        <v>585</v>
      </c>
      <c r="B1509" s="568">
        <v>10</v>
      </c>
      <c r="C1509" s="568">
        <v>4</v>
      </c>
      <c r="D1509" s="568">
        <v>6</v>
      </c>
      <c r="E1509" s="191">
        <v>13</v>
      </c>
    </row>
    <row r="1510" spans="1:6" s="3" customFormat="1" ht="11.25" x14ac:dyDescent="0.2">
      <c r="A1510" s="114" t="s">
        <v>586</v>
      </c>
      <c r="B1510" s="568">
        <v>4</v>
      </c>
      <c r="C1510" s="568">
        <v>4</v>
      </c>
      <c r="D1510" s="568" t="s">
        <v>1354</v>
      </c>
      <c r="E1510" s="191">
        <v>14</v>
      </c>
    </row>
    <row r="1511" spans="1:6" s="3" customFormat="1" ht="12.95" customHeight="1" x14ac:dyDescent="0.2">
      <c r="A1511" s="113" t="s">
        <v>538</v>
      </c>
      <c r="B1511" s="351">
        <v>62</v>
      </c>
      <c r="C1511" s="568">
        <v>35</v>
      </c>
      <c r="D1511" s="568">
        <v>27</v>
      </c>
      <c r="E1511" s="172" t="s">
        <v>538</v>
      </c>
    </row>
    <row r="1512" spans="1:6" s="3" customFormat="1" ht="11.25" x14ac:dyDescent="0.2">
      <c r="A1512" s="114" t="s">
        <v>587</v>
      </c>
      <c r="B1512" s="568">
        <v>5</v>
      </c>
      <c r="C1512" s="656">
        <v>7</v>
      </c>
      <c r="D1512" s="657">
        <v>6</v>
      </c>
      <c r="E1512" s="191">
        <v>15</v>
      </c>
    </row>
    <row r="1513" spans="1:6" s="3" customFormat="1" ht="11.25" x14ac:dyDescent="0.2">
      <c r="A1513" s="114" t="s">
        <v>588</v>
      </c>
      <c r="B1513" s="568">
        <v>8</v>
      </c>
      <c r="C1513" s="656"/>
      <c r="D1513" s="657"/>
      <c r="E1513" s="191">
        <v>16</v>
      </c>
    </row>
    <row r="1514" spans="1:6" s="3" customFormat="1" ht="11.25" x14ac:dyDescent="0.2">
      <c r="A1514" s="114" t="s">
        <v>589</v>
      </c>
      <c r="B1514" s="568">
        <v>16</v>
      </c>
      <c r="C1514" s="568">
        <v>11</v>
      </c>
      <c r="D1514" s="568">
        <v>5</v>
      </c>
      <c r="E1514" s="191">
        <v>17</v>
      </c>
    </row>
    <row r="1515" spans="1:6" s="3" customFormat="1" ht="11.25" x14ac:dyDescent="0.2">
      <c r="A1515" s="114" t="s">
        <v>590</v>
      </c>
      <c r="B1515" s="568">
        <v>19</v>
      </c>
      <c r="C1515" s="568">
        <v>8</v>
      </c>
      <c r="D1515" s="568">
        <v>11</v>
      </c>
      <c r="E1515" s="191">
        <v>18</v>
      </c>
      <c r="F1515" s="661"/>
    </row>
    <row r="1516" spans="1:6" s="3" customFormat="1" ht="11.25" x14ac:dyDescent="0.2">
      <c r="A1516" s="114" t="s">
        <v>450</v>
      </c>
      <c r="B1516" s="568">
        <v>14</v>
      </c>
      <c r="C1516" s="568">
        <v>9</v>
      </c>
      <c r="D1516" s="568">
        <v>5</v>
      </c>
      <c r="E1516" s="191">
        <v>19</v>
      </c>
      <c r="F1516" s="661"/>
    </row>
    <row r="1517" spans="1:6" s="3" customFormat="1" ht="12.95" customHeight="1" x14ac:dyDescent="0.2">
      <c r="A1517" s="113" t="s">
        <v>539</v>
      </c>
      <c r="B1517" s="351">
        <v>71</v>
      </c>
      <c r="C1517" s="568">
        <v>38</v>
      </c>
      <c r="D1517" s="351">
        <v>33</v>
      </c>
      <c r="E1517" s="172" t="s">
        <v>533</v>
      </c>
    </row>
    <row r="1518" spans="1:6" s="3" customFormat="1" ht="11.25" x14ac:dyDescent="0.2">
      <c r="A1518" s="114" t="s">
        <v>591</v>
      </c>
      <c r="B1518" s="568">
        <v>9</v>
      </c>
      <c r="C1518" s="568">
        <v>5</v>
      </c>
      <c r="D1518" s="568">
        <v>4</v>
      </c>
      <c r="E1518" s="191">
        <v>20</v>
      </c>
    </row>
    <row r="1519" spans="1:6" s="3" customFormat="1" ht="11.25" x14ac:dyDescent="0.2">
      <c r="A1519" s="114" t="s">
        <v>592</v>
      </c>
      <c r="B1519" s="568">
        <v>11</v>
      </c>
      <c r="C1519" s="568">
        <v>5</v>
      </c>
      <c r="D1519" s="568">
        <v>6</v>
      </c>
      <c r="E1519" s="191">
        <v>21</v>
      </c>
    </row>
    <row r="1520" spans="1:6" s="3" customFormat="1" ht="11.25" x14ac:dyDescent="0.2">
      <c r="A1520" s="114" t="s">
        <v>593</v>
      </c>
      <c r="B1520" s="568">
        <v>13</v>
      </c>
      <c r="C1520" s="568">
        <v>7</v>
      </c>
      <c r="D1520" s="568">
        <v>6</v>
      </c>
      <c r="E1520" s="191">
        <v>22</v>
      </c>
    </row>
    <row r="1521" spans="1:5" s="3" customFormat="1" ht="11.25" x14ac:dyDescent="0.2">
      <c r="A1521" s="114" t="s">
        <v>594</v>
      </c>
      <c r="B1521" s="568">
        <v>17</v>
      </c>
      <c r="C1521" s="568">
        <v>9</v>
      </c>
      <c r="D1521" s="568">
        <v>8</v>
      </c>
      <c r="E1521" s="191">
        <v>23</v>
      </c>
    </row>
    <row r="1522" spans="1:5" s="3" customFormat="1" ht="11.25" x14ac:dyDescent="0.2">
      <c r="A1522" s="114" t="s">
        <v>595</v>
      </c>
      <c r="B1522" s="568">
        <v>21</v>
      </c>
      <c r="C1522" s="568">
        <v>12</v>
      </c>
      <c r="D1522" s="568">
        <v>9</v>
      </c>
      <c r="E1522" s="191">
        <v>24</v>
      </c>
    </row>
    <row r="1523" spans="1:5" s="3" customFormat="1" ht="12.95" customHeight="1" x14ac:dyDescent="0.2">
      <c r="A1523" s="113" t="s">
        <v>537</v>
      </c>
      <c r="B1523" s="351">
        <v>65</v>
      </c>
      <c r="C1523" s="351">
        <v>44</v>
      </c>
      <c r="D1523" s="351">
        <v>21</v>
      </c>
      <c r="E1523" s="172" t="s">
        <v>537</v>
      </c>
    </row>
    <row r="1524" spans="1:5" s="3" customFormat="1" ht="12" customHeight="1" x14ac:dyDescent="0.2">
      <c r="A1524" s="116" t="s">
        <v>540</v>
      </c>
      <c r="B1524" s="351">
        <v>64</v>
      </c>
      <c r="C1524" s="351">
        <v>35</v>
      </c>
      <c r="D1524" s="351">
        <v>29</v>
      </c>
      <c r="E1524" s="172" t="s">
        <v>540</v>
      </c>
    </row>
    <row r="1525" spans="1:5" s="3" customFormat="1" ht="12" customHeight="1" x14ac:dyDescent="0.2">
      <c r="A1525" s="116" t="s">
        <v>541</v>
      </c>
      <c r="B1525" s="366">
        <v>98</v>
      </c>
      <c r="C1525" s="366">
        <v>50</v>
      </c>
      <c r="D1525" s="366">
        <v>48</v>
      </c>
      <c r="E1525" s="172" t="s">
        <v>541</v>
      </c>
    </row>
    <row r="1526" spans="1:5" s="3" customFormat="1" ht="12" customHeight="1" x14ac:dyDescent="0.2">
      <c r="A1526" s="116" t="s">
        <v>542</v>
      </c>
      <c r="B1526" s="366">
        <v>91</v>
      </c>
      <c r="C1526" s="366">
        <v>45</v>
      </c>
      <c r="D1526" s="366">
        <v>46</v>
      </c>
      <c r="E1526" s="172" t="s">
        <v>542</v>
      </c>
    </row>
    <row r="1527" spans="1:5" s="3" customFormat="1" ht="12" customHeight="1" x14ac:dyDescent="0.2">
      <c r="A1527" s="116" t="s">
        <v>543</v>
      </c>
      <c r="B1527" s="366">
        <v>94</v>
      </c>
      <c r="C1527" s="366">
        <v>41</v>
      </c>
      <c r="D1527" s="366">
        <v>53</v>
      </c>
      <c r="E1527" s="172" t="s">
        <v>543</v>
      </c>
    </row>
    <row r="1528" spans="1:5" s="3" customFormat="1" ht="12" customHeight="1" x14ac:dyDescent="0.2">
      <c r="A1528" s="116" t="s">
        <v>544</v>
      </c>
      <c r="B1528" s="366">
        <v>113</v>
      </c>
      <c r="C1528" s="366">
        <v>51</v>
      </c>
      <c r="D1528" s="366">
        <v>62</v>
      </c>
      <c r="E1528" s="172" t="s">
        <v>544</v>
      </c>
    </row>
    <row r="1529" spans="1:5" s="3" customFormat="1" ht="12" customHeight="1" x14ac:dyDescent="0.2">
      <c r="A1529" s="116" t="s">
        <v>545</v>
      </c>
      <c r="B1529" s="366">
        <v>100</v>
      </c>
      <c r="C1529" s="366">
        <v>58</v>
      </c>
      <c r="D1529" s="366">
        <v>42</v>
      </c>
      <c r="E1529" s="172" t="s">
        <v>545</v>
      </c>
    </row>
    <row r="1530" spans="1:5" s="3" customFormat="1" ht="12" customHeight="1" x14ac:dyDescent="0.2">
      <c r="A1530" s="116" t="s">
        <v>546</v>
      </c>
      <c r="B1530" s="366">
        <v>138</v>
      </c>
      <c r="C1530" s="366">
        <v>69</v>
      </c>
      <c r="D1530" s="366">
        <v>69</v>
      </c>
      <c r="E1530" s="172" t="s">
        <v>598</v>
      </c>
    </row>
    <row r="1531" spans="1:5" s="3" customFormat="1" ht="12" customHeight="1" x14ac:dyDescent="0.2">
      <c r="A1531" s="116" t="s">
        <v>564</v>
      </c>
      <c r="B1531" s="568">
        <v>362</v>
      </c>
      <c r="C1531" s="568">
        <v>146</v>
      </c>
      <c r="D1531" s="568">
        <v>216</v>
      </c>
      <c r="E1531" s="172" t="s">
        <v>2</v>
      </c>
    </row>
    <row r="1532" spans="1:5" s="3" customFormat="1" ht="17.100000000000001" customHeight="1" x14ac:dyDescent="0.2">
      <c r="A1532" s="117" t="s">
        <v>553</v>
      </c>
      <c r="B1532" s="351">
        <v>159</v>
      </c>
      <c r="C1532" s="351">
        <v>85</v>
      </c>
      <c r="D1532" s="351">
        <v>74</v>
      </c>
      <c r="E1532" s="173" t="s">
        <v>4</v>
      </c>
    </row>
    <row r="1533" spans="1:5" s="3" customFormat="1" ht="15.95" customHeight="1" x14ac:dyDescent="0.2">
      <c r="A1533" s="117" t="s">
        <v>554</v>
      </c>
      <c r="B1533" s="351">
        <v>798</v>
      </c>
      <c r="C1533" s="351">
        <v>448</v>
      </c>
      <c r="D1533" s="351">
        <v>350</v>
      </c>
      <c r="E1533" s="173" t="s">
        <v>6</v>
      </c>
    </row>
    <row r="1534" spans="1:5" s="3" customFormat="1" ht="12.95" customHeight="1" x14ac:dyDescent="0.2">
      <c r="A1534" s="118" t="s">
        <v>555</v>
      </c>
      <c r="B1534" s="568">
        <v>448</v>
      </c>
      <c r="C1534" s="568">
        <v>448</v>
      </c>
      <c r="D1534" s="367" t="s">
        <v>90</v>
      </c>
      <c r="E1534" s="191" t="s">
        <v>244</v>
      </c>
    </row>
    <row r="1535" spans="1:5" s="3" customFormat="1" ht="11.25" x14ac:dyDescent="0.2">
      <c r="A1535" s="118" t="s">
        <v>556</v>
      </c>
      <c r="B1535" s="568">
        <v>350</v>
      </c>
      <c r="C1535" s="367" t="s">
        <v>90</v>
      </c>
      <c r="D1535" s="568">
        <v>350</v>
      </c>
      <c r="E1535" s="191" t="s">
        <v>245</v>
      </c>
    </row>
    <row r="1536" spans="1:5" s="3" customFormat="1" ht="12.95" customHeight="1" x14ac:dyDescent="0.2">
      <c r="A1536" s="116" t="s">
        <v>557</v>
      </c>
      <c r="B1536" s="351">
        <v>422</v>
      </c>
      <c r="C1536" s="351">
        <v>229</v>
      </c>
      <c r="D1536" s="351">
        <v>193</v>
      </c>
      <c r="E1536" s="172" t="s">
        <v>246</v>
      </c>
    </row>
    <row r="1537" spans="1:5" s="3" customFormat="1" ht="11.25" x14ac:dyDescent="0.2">
      <c r="A1537" s="116" t="s">
        <v>558</v>
      </c>
      <c r="B1537" s="351">
        <v>376</v>
      </c>
      <c r="C1537" s="351">
        <v>219</v>
      </c>
      <c r="D1537" s="351">
        <v>157</v>
      </c>
      <c r="E1537" s="172" t="s">
        <v>8</v>
      </c>
    </row>
    <row r="1538" spans="1:5" s="3" customFormat="1" ht="12.95" customHeight="1" x14ac:dyDescent="0.2">
      <c r="A1538" s="118" t="s">
        <v>559</v>
      </c>
      <c r="B1538" s="568">
        <v>219</v>
      </c>
      <c r="C1538" s="568">
        <v>219</v>
      </c>
      <c r="D1538" s="367" t="s">
        <v>90</v>
      </c>
      <c r="E1538" s="191" t="s">
        <v>247</v>
      </c>
    </row>
    <row r="1539" spans="1:5" s="3" customFormat="1" ht="11.25" x14ac:dyDescent="0.2">
      <c r="A1539" s="118" t="s">
        <v>560</v>
      </c>
      <c r="B1539" s="568">
        <v>157</v>
      </c>
      <c r="C1539" s="367" t="s">
        <v>90</v>
      </c>
      <c r="D1539" s="568">
        <v>157</v>
      </c>
      <c r="E1539" s="191" t="s">
        <v>248</v>
      </c>
    </row>
    <row r="1540" spans="1:5" s="3" customFormat="1" ht="15.95" customHeight="1" x14ac:dyDescent="0.2">
      <c r="A1540" s="117" t="s">
        <v>561</v>
      </c>
      <c r="B1540" s="351">
        <v>431</v>
      </c>
      <c r="C1540" s="351">
        <v>146</v>
      </c>
      <c r="D1540" s="351">
        <v>285</v>
      </c>
      <c r="E1540" s="173" t="s">
        <v>10</v>
      </c>
    </row>
    <row r="1541" spans="1:5" s="3" customFormat="1" ht="12.95" customHeight="1" x14ac:dyDescent="0.2">
      <c r="A1541" s="116" t="s">
        <v>114</v>
      </c>
      <c r="B1541" s="568">
        <v>146</v>
      </c>
      <c r="C1541" s="568">
        <v>146</v>
      </c>
      <c r="D1541" s="367" t="s">
        <v>90</v>
      </c>
      <c r="E1541" s="172" t="s">
        <v>12</v>
      </c>
    </row>
    <row r="1542" spans="1:5" s="3" customFormat="1" ht="11.25" x14ac:dyDescent="0.2">
      <c r="A1542" s="116" t="s">
        <v>562</v>
      </c>
      <c r="B1542" s="568">
        <v>285</v>
      </c>
      <c r="C1542" s="367" t="s">
        <v>90</v>
      </c>
      <c r="D1542" s="568">
        <v>285</v>
      </c>
      <c r="E1542" s="172" t="s">
        <v>14</v>
      </c>
    </row>
    <row r="1543" spans="1:5" s="3" customFormat="1" ht="15" customHeight="1" x14ac:dyDescent="0.2">
      <c r="A1543" s="119" t="s">
        <v>15</v>
      </c>
      <c r="B1543" s="350"/>
      <c r="C1543" s="350"/>
      <c r="D1543" s="350"/>
      <c r="E1543" s="189" t="s">
        <v>16</v>
      </c>
    </row>
    <row r="1544" spans="1:5" s="3" customFormat="1" ht="12.95" customHeight="1" x14ac:dyDescent="0.2">
      <c r="A1544" s="117" t="s">
        <v>563</v>
      </c>
      <c r="B1544" s="568">
        <v>130</v>
      </c>
      <c r="C1544" s="568">
        <v>67</v>
      </c>
      <c r="D1544" s="568">
        <v>63</v>
      </c>
      <c r="E1544" s="173" t="s">
        <v>249</v>
      </c>
    </row>
    <row r="1545" spans="1:5" s="3" customFormat="1" ht="11.25" x14ac:dyDescent="0.2">
      <c r="A1545" s="117" t="s">
        <v>250</v>
      </c>
      <c r="B1545" s="568">
        <v>896</v>
      </c>
      <c r="C1545" s="568">
        <v>466</v>
      </c>
      <c r="D1545" s="568">
        <v>430</v>
      </c>
      <c r="E1545" s="173" t="s">
        <v>250</v>
      </c>
    </row>
    <row r="1546" spans="1:5" s="3" customFormat="1" ht="11.25" x14ac:dyDescent="0.2">
      <c r="A1546" s="117" t="s">
        <v>564</v>
      </c>
      <c r="B1546" s="568">
        <v>362</v>
      </c>
      <c r="C1546" s="568">
        <v>146</v>
      </c>
      <c r="D1546" s="568">
        <v>216</v>
      </c>
      <c r="E1546" s="173" t="s">
        <v>2</v>
      </c>
    </row>
    <row r="1547" spans="1:5" s="3" customFormat="1" ht="15" customHeight="1" x14ac:dyDescent="0.2">
      <c r="A1547" s="119" t="s">
        <v>17</v>
      </c>
      <c r="B1547" s="350"/>
      <c r="C1547" s="350"/>
      <c r="D1547" s="350"/>
      <c r="E1547" s="189" t="s">
        <v>18</v>
      </c>
    </row>
    <row r="1548" spans="1:5" s="3" customFormat="1" ht="12.95" customHeight="1" x14ac:dyDescent="0.2">
      <c r="A1548" s="117" t="s">
        <v>565</v>
      </c>
      <c r="B1548" s="568">
        <v>31</v>
      </c>
      <c r="C1548" s="568">
        <v>15</v>
      </c>
      <c r="D1548" s="568">
        <v>16</v>
      </c>
      <c r="E1548" s="173" t="s">
        <v>251</v>
      </c>
    </row>
    <row r="1549" spans="1:5" s="3" customFormat="1" ht="11.25" x14ac:dyDescent="0.2">
      <c r="A1549" s="117" t="s">
        <v>252</v>
      </c>
      <c r="B1549" s="568">
        <v>66</v>
      </c>
      <c r="C1549" s="568">
        <v>31</v>
      </c>
      <c r="D1549" s="568">
        <v>35</v>
      </c>
      <c r="E1549" s="173" t="s">
        <v>252</v>
      </c>
    </row>
    <row r="1550" spans="1:5" s="3" customFormat="1" ht="11.25" x14ac:dyDescent="0.2">
      <c r="A1550" s="117" t="s">
        <v>253</v>
      </c>
      <c r="B1550" s="568">
        <v>19</v>
      </c>
      <c r="C1550" s="568">
        <v>10</v>
      </c>
      <c r="D1550" s="568">
        <v>9</v>
      </c>
      <c r="E1550" s="173" t="s">
        <v>253</v>
      </c>
    </row>
    <row r="1551" spans="1:5" s="3" customFormat="1" ht="11.25" x14ac:dyDescent="0.2">
      <c r="A1551" s="117" t="s">
        <v>254</v>
      </c>
      <c r="B1551" s="568">
        <v>43</v>
      </c>
      <c r="C1551" s="568">
        <v>24</v>
      </c>
      <c r="D1551" s="568">
        <v>19</v>
      </c>
      <c r="E1551" s="173" t="s">
        <v>254</v>
      </c>
    </row>
    <row r="1552" spans="1:5" s="3" customFormat="1" ht="11.25" x14ac:dyDescent="0.2">
      <c r="A1552" s="117" t="s">
        <v>566</v>
      </c>
      <c r="B1552" s="568">
        <v>85</v>
      </c>
      <c r="C1552" s="568">
        <v>47</v>
      </c>
      <c r="D1552" s="568">
        <v>38</v>
      </c>
      <c r="E1552" s="173" t="s">
        <v>255</v>
      </c>
    </row>
    <row r="1553" spans="1:5" s="3" customFormat="1" ht="15" customHeight="1" x14ac:dyDescent="0.2">
      <c r="A1553" s="119" t="s">
        <v>238</v>
      </c>
      <c r="B1553" s="351">
        <v>257</v>
      </c>
      <c r="C1553" s="350" t="s">
        <v>90</v>
      </c>
      <c r="D1553" s="351">
        <v>257</v>
      </c>
      <c r="E1553" s="189" t="s">
        <v>256</v>
      </c>
    </row>
    <row r="1554" spans="1:5" s="3" customFormat="1" ht="24.95" customHeight="1" x14ac:dyDescent="0.2">
      <c r="A1554" s="119" t="s">
        <v>857</v>
      </c>
      <c r="B1554" s="350">
        <v>4889</v>
      </c>
      <c r="C1554" s="350">
        <v>2319</v>
      </c>
      <c r="D1554" s="350">
        <v>2570</v>
      </c>
      <c r="E1554" s="189" t="s">
        <v>191</v>
      </c>
    </row>
    <row r="1555" spans="1:5" s="3" customFormat="1" ht="15" customHeight="1" x14ac:dyDescent="0.2">
      <c r="A1555" s="113" t="s">
        <v>427</v>
      </c>
      <c r="B1555" s="351">
        <v>157</v>
      </c>
      <c r="C1555" s="351">
        <v>83</v>
      </c>
      <c r="D1555" s="351">
        <v>74</v>
      </c>
      <c r="E1555" s="172" t="s">
        <v>596</v>
      </c>
    </row>
    <row r="1556" spans="1:5" s="3" customFormat="1" ht="11.25" x14ac:dyDescent="0.2">
      <c r="A1556" s="114" t="s">
        <v>572</v>
      </c>
      <c r="B1556" s="568">
        <v>23</v>
      </c>
      <c r="C1556" s="568">
        <v>9</v>
      </c>
      <c r="D1556" s="568">
        <v>14</v>
      </c>
      <c r="E1556" s="190">
        <v>0</v>
      </c>
    </row>
    <row r="1557" spans="1:5" s="3" customFormat="1" ht="11.25" x14ac:dyDescent="0.2">
      <c r="A1557" s="114" t="s">
        <v>573</v>
      </c>
      <c r="B1557" s="568">
        <v>30</v>
      </c>
      <c r="C1557" s="568">
        <v>11</v>
      </c>
      <c r="D1557" s="568">
        <v>19</v>
      </c>
      <c r="E1557" s="190">
        <v>1</v>
      </c>
    </row>
    <row r="1558" spans="1:5" s="3" customFormat="1" ht="11.25" x14ac:dyDescent="0.2">
      <c r="A1558" s="114" t="s">
        <v>574</v>
      </c>
      <c r="B1558" s="568">
        <v>37</v>
      </c>
      <c r="C1558" s="568">
        <v>23</v>
      </c>
      <c r="D1558" s="568">
        <v>14</v>
      </c>
      <c r="E1558" s="190">
        <v>2</v>
      </c>
    </row>
    <row r="1559" spans="1:5" s="3" customFormat="1" ht="11.25" x14ac:dyDescent="0.2">
      <c r="A1559" s="114" t="s">
        <v>575</v>
      </c>
      <c r="B1559" s="568">
        <v>31</v>
      </c>
      <c r="C1559" s="568">
        <v>16</v>
      </c>
      <c r="D1559" s="568">
        <v>15</v>
      </c>
      <c r="E1559" s="190">
        <v>3</v>
      </c>
    </row>
    <row r="1560" spans="1:5" s="3" customFormat="1" ht="11.25" x14ac:dyDescent="0.2">
      <c r="A1560" s="114" t="s">
        <v>576</v>
      </c>
      <c r="B1560" s="568">
        <v>36</v>
      </c>
      <c r="C1560" s="568">
        <v>24</v>
      </c>
      <c r="D1560" s="568">
        <v>12</v>
      </c>
      <c r="E1560" s="190">
        <v>4</v>
      </c>
    </row>
    <row r="1561" spans="1:5" s="3" customFormat="1" ht="12.95" customHeight="1" x14ac:dyDescent="0.2">
      <c r="A1561" s="115" t="s">
        <v>530</v>
      </c>
      <c r="B1561" s="351">
        <v>196</v>
      </c>
      <c r="C1561" s="351">
        <v>96</v>
      </c>
      <c r="D1561" s="351">
        <v>100</v>
      </c>
      <c r="E1561" s="172" t="s">
        <v>530</v>
      </c>
    </row>
    <row r="1562" spans="1:5" s="3" customFormat="1" ht="11.25" x14ac:dyDescent="0.2">
      <c r="A1562" s="114" t="s">
        <v>577</v>
      </c>
      <c r="B1562" s="568">
        <v>32</v>
      </c>
      <c r="C1562" s="568">
        <v>14</v>
      </c>
      <c r="D1562" s="568">
        <v>18</v>
      </c>
      <c r="E1562" s="190">
        <v>5</v>
      </c>
    </row>
    <row r="1563" spans="1:5" s="3" customFormat="1" ht="11.25" x14ac:dyDescent="0.2">
      <c r="A1563" s="114" t="s">
        <v>578</v>
      </c>
      <c r="B1563" s="568">
        <v>56</v>
      </c>
      <c r="C1563" s="568">
        <v>24</v>
      </c>
      <c r="D1563" s="568">
        <v>32</v>
      </c>
      <c r="E1563" s="190">
        <v>6</v>
      </c>
    </row>
    <row r="1564" spans="1:5" s="3" customFormat="1" ht="11.25" x14ac:dyDescent="0.2">
      <c r="A1564" s="114" t="s">
        <v>579</v>
      </c>
      <c r="B1564" s="568">
        <v>33</v>
      </c>
      <c r="C1564" s="568">
        <v>17</v>
      </c>
      <c r="D1564" s="568">
        <v>16</v>
      </c>
      <c r="E1564" s="190">
        <v>7</v>
      </c>
    </row>
    <row r="1565" spans="1:5" s="3" customFormat="1" ht="11.25" x14ac:dyDescent="0.2">
      <c r="A1565" s="114" t="s">
        <v>580</v>
      </c>
      <c r="B1565" s="568">
        <v>38</v>
      </c>
      <c r="C1565" s="568">
        <v>24</v>
      </c>
      <c r="D1565" s="568">
        <v>14</v>
      </c>
      <c r="E1565" s="190">
        <v>8</v>
      </c>
    </row>
    <row r="1566" spans="1:5" s="3" customFormat="1" ht="11.25" x14ac:dyDescent="0.2">
      <c r="A1566" s="114" t="s">
        <v>581</v>
      </c>
      <c r="B1566" s="568">
        <v>37</v>
      </c>
      <c r="C1566" s="568">
        <v>17</v>
      </c>
      <c r="D1566" s="568">
        <v>20</v>
      </c>
      <c r="E1566" s="190">
        <v>9</v>
      </c>
    </row>
    <row r="1567" spans="1:5" s="3" customFormat="1" ht="12.95" customHeight="1" x14ac:dyDescent="0.2">
      <c r="A1567" s="113" t="s">
        <v>531</v>
      </c>
      <c r="B1567" s="351">
        <v>233</v>
      </c>
      <c r="C1567" s="351">
        <v>113</v>
      </c>
      <c r="D1567" s="351">
        <v>120</v>
      </c>
      <c r="E1567" s="172" t="s">
        <v>597</v>
      </c>
    </row>
    <row r="1568" spans="1:5" s="3" customFormat="1" ht="11.25" x14ac:dyDescent="0.2">
      <c r="A1568" s="114" t="s">
        <v>582</v>
      </c>
      <c r="B1568" s="568">
        <v>46</v>
      </c>
      <c r="C1568" s="568">
        <v>27</v>
      </c>
      <c r="D1568" s="568">
        <v>19</v>
      </c>
      <c r="E1568" s="191">
        <v>10</v>
      </c>
    </row>
    <row r="1569" spans="1:5" s="3" customFormat="1" ht="11.25" x14ac:dyDescent="0.2">
      <c r="A1569" s="114" t="s">
        <v>583</v>
      </c>
      <c r="B1569" s="568">
        <v>34</v>
      </c>
      <c r="C1569" s="568">
        <v>20</v>
      </c>
      <c r="D1569" s="568">
        <v>14</v>
      </c>
      <c r="E1569" s="191">
        <v>11</v>
      </c>
    </row>
    <row r="1570" spans="1:5" s="3" customFormat="1" ht="11.25" x14ac:dyDescent="0.2">
      <c r="A1570" s="114" t="s">
        <v>584</v>
      </c>
      <c r="B1570" s="568">
        <v>54</v>
      </c>
      <c r="C1570" s="568">
        <v>21</v>
      </c>
      <c r="D1570" s="568">
        <v>33</v>
      </c>
      <c r="E1570" s="191">
        <v>12</v>
      </c>
    </row>
    <row r="1571" spans="1:5" s="3" customFormat="1" ht="11.25" x14ac:dyDescent="0.2">
      <c r="A1571" s="114" t="s">
        <v>585</v>
      </c>
      <c r="B1571" s="568">
        <v>45</v>
      </c>
      <c r="C1571" s="568">
        <v>20</v>
      </c>
      <c r="D1571" s="568">
        <v>25</v>
      </c>
      <c r="E1571" s="191">
        <v>13</v>
      </c>
    </row>
    <row r="1572" spans="1:5" s="3" customFormat="1" ht="11.25" x14ac:dyDescent="0.2">
      <c r="A1572" s="114" t="s">
        <v>586</v>
      </c>
      <c r="B1572" s="568">
        <v>54</v>
      </c>
      <c r="C1572" s="568">
        <v>25</v>
      </c>
      <c r="D1572" s="568">
        <v>29</v>
      </c>
      <c r="E1572" s="191">
        <v>14</v>
      </c>
    </row>
    <row r="1573" spans="1:5" s="3" customFormat="1" ht="12.95" customHeight="1" x14ac:dyDescent="0.2">
      <c r="A1573" s="113" t="s">
        <v>538</v>
      </c>
      <c r="B1573" s="351">
        <v>272</v>
      </c>
      <c r="C1573" s="351">
        <v>135</v>
      </c>
      <c r="D1573" s="351">
        <v>137</v>
      </c>
      <c r="E1573" s="172" t="s">
        <v>538</v>
      </c>
    </row>
    <row r="1574" spans="1:5" s="3" customFormat="1" ht="11.25" x14ac:dyDescent="0.2">
      <c r="A1574" s="114" t="s">
        <v>587</v>
      </c>
      <c r="B1574" s="568">
        <v>64</v>
      </c>
      <c r="C1574" s="568">
        <v>37</v>
      </c>
      <c r="D1574" s="568">
        <v>27</v>
      </c>
      <c r="E1574" s="191">
        <v>15</v>
      </c>
    </row>
    <row r="1575" spans="1:5" s="3" customFormat="1" ht="11.25" x14ac:dyDescent="0.2">
      <c r="A1575" s="114" t="s">
        <v>588</v>
      </c>
      <c r="B1575" s="568">
        <v>68</v>
      </c>
      <c r="C1575" s="568">
        <v>35</v>
      </c>
      <c r="D1575" s="568">
        <v>33</v>
      </c>
      <c r="E1575" s="191">
        <v>16</v>
      </c>
    </row>
    <row r="1576" spans="1:5" s="3" customFormat="1" ht="11.25" x14ac:dyDescent="0.2">
      <c r="A1576" s="114" t="s">
        <v>589</v>
      </c>
      <c r="B1576" s="568">
        <v>52</v>
      </c>
      <c r="C1576" s="568">
        <v>25</v>
      </c>
      <c r="D1576" s="568">
        <v>27</v>
      </c>
      <c r="E1576" s="191">
        <v>17</v>
      </c>
    </row>
    <row r="1577" spans="1:5" s="3" customFormat="1" ht="11.25" x14ac:dyDescent="0.2">
      <c r="A1577" s="114" t="s">
        <v>590</v>
      </c>
      <c r="B1577" s="568">
        <v>52</v>
      </c>
      <c r="C1577" s="568">
        <v>23</v>
      </c>
      <c r="D1577" s="568">
        <v>29</v>
      </c>
      <c r="E1577" s="191">
        <v>18</v>
      </c>
    </row>
    <row r="1578" spans="1:5" s="3" customFormat="1" ht="11.25" x14ac:dyDescent="0.2">
      <c r="A1578" s="114" t="s">
        <v>450</v>
      </c>
      <c r="B1578" s="568">
        <v>36</v>
      </c>
      <c r="C1578" s="568">
        <v>15</v>
      </c>
      <c r="D1578" s="568">
        <v>21</v>
      </c>
      <c r="E1578" s="191">
        <v>19</v>
      </c>
    </row>
    <row r="1579" spans="1:5" s="3" customFormat="1" ht="12.95" customHeight="1" x14ac:dyDescent="0.2">
      <c r="A1579" s="113" t="s">
        <v>539</v>
      </c>
      <c r="B1579" s="351">
        <v>223</v>
      </c>
      <c r="C1579" s="351">
        <v>119</v>
      </c>
      <c r="D1579" s="351">
        <v>104</v>
      </c>
      <c r="E1579" s="172" t="s">
        <v>533</v>
      </c>
    </row>
    <row r="1580" spans="1:5" s="3" customFormat="1" ht="11.25" x14ac:dyDescent="0.2">
      <c r="A1580" s="114" t="s">
        <v>591</v>
      </c>
      <c r="B1580" s="568">
        <v>36</v>
      </c>
      <c r="C1580" s="568">
        <v>14</v>
      </c>
      <c r="D1580" s="568">
        <v>22</v>
      </c>
      <c r="E1580" s="191">
        <v>20</v>
      </c>
    </row>
    <row r="1581" spans="1:5" s="3" customFormat="1" ht="11.25" x14ac:dyDescent="0.2">
      <c r="A1581" s="114" t="s">
        <v>592</v>
      </c>
      <c r="B1581" s="568">
        <v>46</v>
      </c>
      <c r="C1581" s="568">
        <v>23</v>
      </c>
      <c r="D1581" s="568">
        <v>23</v>
      </c>
      <c r="E1581" s="191">
        <v>21</v>
      </c>
    </row>
    <row r="1582" spans="1:5" s="3" customFormat="1" ht="11.25" x14ac:dyDescent="0.2">
      <c r="A1582" s="114" t="s">
        <v>593</v>
      </c>
      <c r="B1582" s="568">
        <v>42</v>
      </c>
      <c r="C1582" s="568">
        <v>26</v>
      </c>
      <c r="D1582" s="568">
        <v>16</v>
      </c>
      <c r="E1582" s="191">
        <v>22</v>
      </c>
    </row>
    <row r="1583" spans="1:5" s="3" customFormat="1" ht="11.25" x14ac:dyDescent="0.2">
      <c r="A1583" s="114" t="s">
        <v>594</v>
      </c>
      <c r="B1583" s="568">
        <v>52</v>
      </c>
      <c r="C1583" s="568">
        <v>35</v>
      </c>
      <c r="D1583" s="568">
        <v>17</v>
      </c>
      <c r="E1583" s="191">
        <v>23</v>
      </c>
    </row>
    <row r="1584" spans="1:5" s="3" customFormat="1" ht="11.25" x14ac:dyDescent="0.2">
      <c r="A1584" s="114" t="s">
        <v>595</v>
      </c>
      <c r="B1584" s="568">
        <v>47</v>
      </c>
      <c r="C1584" s="568">
        <v>21</v>
      </c>
      <c r="D1584" s="568">
        <v>26</v>
      </c>
      <c r="E1584" s="191">
        <v>24</v>
      </c>
    </row>
    <row r="1585" spans="1:5" s="3" customFormat="1" ht="12.95" customHeight="1" x14ac:dyDescent="0.2">
      <c r="A1585" s="113" t="s">
        <v>537</v>
      </c>
      <c r="B1585" s="351">
        <v>232</v>
      </c>
      <c r="C1585" s="351">
        <v>140</v>
      </c>
      <c r="D1585" s="351">
        <v>92</v>
      </c>
      <c r="E1585" s="172" t="s">
        <v>537</v>
      </c>
    </row>
    <row r="1586" spans="1:5" s="3" customFormat="1" ht="12" customHeight="1" x14ac:dyDescent="0.2">
      <c r="A1586" s="116" t="s">
        <v>540</v>
      </c>
      <c r="B1586" s="351">
        <v>240</v>
      </c>
      <c r="C1586" s="351">
        <v>135</v>
      </c>
      <c r="D1586" s="351">
        <v>105</v>
      </c>
      <c r="E1586" s="172" t="s">
        <v>540</v>
      </c>
    </row>
    <row r="1587" spans="1:5" s="3" customFormat="1" ht="12" customHeight="1" x14ac:dyDescent="0.2">
      <c r="A1587" s="116" t="s">
        <v>541</v>
      </c>
      <c r="B1587" s="366">
        <v>388</v>
      </c>
      <c r="C1587" s="366">
        <v>204</v>
      </c>
      <c r="D1587" s="366">
        <v>184</v>
      </c>
      <c r="E1587" s="172" t="s">
        <v>541</v>
      </c>
    </row>
    <row r="1588" spans="1:5" s="3" customFormat="1" ht="12" customHeight="1" x14ac:dyDescent="0.2">
      <c r="A1588" s="116" t="s">
        <v>542</v>
      </c>
      <c r="B1588" s="366">
        <v>363</v>
      </c>
      <c r="C1588" s="366">
        <v>192</v>
      </c>
      <c r="D1588" s="366">
        <v>171</v>
      </c>
      <c r="E1588" s="172" t="s">
        <v>542</v>
      </c>
    </row>
    <row r="1589" spans="1:5" s="3" customFormat="1" ht="12" customHeight="1" x14ac:dyDescent="0.2">
      <c r="A1589" s="116" t="s">
        <v>543</v>
      </c>
      <c r="B1589" s="366">
        <v>384</v>
      </c>
      <c r="C1589" s="366">
        <v>190</v>
      </c>
      <c r="D1589" s="366">
        <v>194</v>
      </c>
      <c r="E1589" s="172" t="s">
        <v>543</v>
      </c>
    </row>
    <row r="1590" spans="1:5" s="3" customFormat="1" ht="12" customHeight="1" x14ac:dyDescent="0.2">
      <c r="A1590" s="116" t="s">
        <v>544</v>
      </c>
      <c r="B1590" s="366">
        <v>333</v>
      </c>
      <c r="C1590" s="366">
        <v>162</v>
      </c>
      <c r="D1590" s="366">
        <v>171</v>
      </c>
      <c r="E1590" s="172" t="s">
        <v>544</v>
      </c>
    </row>
    <row r="1591" spans="1:5" s="3" customFormat="1" ht="12" customHeight="1" x14ac:dyDescent="0.2">
      <c r="A1591" s="116" t="s">
        <v>545</v>
      </c>
      <c r="B1591" s="366">
        <v>323</v>
      </c>
      <c r="C1591" s="366">
        <v>150</v>
      </c>
      <c r="D1591" s="366">
        <v>173</v>
      </c>
      <c r="E1591" s="172" t="s">
        <v>545</v>
      </c>
    </row>
    <row r="1592" spans="1:5" s="3" customFormat="1" ht="12" customHeight="1" x14ac:dyDescent="0.2">
      <c r="A1592" s="116" t="s">
        <v>546</v>
      </c>
      <c r="B1592" s="366">
        <v>392</v>
      </c>
      <c r="C1592" s="366">
        <v>163</v>
      </c>
      <c r="D1592" s="366">
        <v>229</v>
      </c>
      <c r="E1592" s="172" t="s">
        <v>598</v>
      </c>
    </row>
    <row r="1593" spans="1:5" s="3" customFormat="1" ht="12" customHeight="1" x14ac:dyDescent="0.2">
      <c r="A1593" s="116" t="s">
        <v>564</v>
      </c>
      <c r="B1593" s="568">
        <v>1153</v>
      </c>
      <c r="C1593" s="568">
        <v>437</v>
      </c>
      <c r="D1593" s="568">
        <v>716</v>
      </c>
      <c r="E1593" s="172" t="s">
        <v>2</v>
      </c>
    </row>
    <row r="1594" spans="1:5" s="3" customFormat="1" ht="17.100000000000001" customHeight="1" x14ac:dyDescent="0.2">
      <c r="A1594" s="117" t="s">
        <v>553</v>
      </c>
      <c r="B1594" s="351">
        <v>770</v>
      </c>
      <c r="C1594" s="351">
        <v>389</v>
      </c>
      <c r="D1594" s="351">
        <v>381</v>
      </c>
      <c r="E1594" s="173" t="s">
        <v>4</v>
      </c>
    </row>
    <row r="1595" spans="1:5" s="3" customFormat="1" ht="15.95" customHeight="1" x14ac:dyDescent="0.2">
      <c r="A1595" s="117" t="s">
        <v>554</v>
      </c>
      <c r="B1595" s="351">
        <v>2737</v>
      </c>
      <c r="C1595" s="351">
        <v>1493</v>
      </c>
      <c r="D1595" s="351">
        <v>1244</v>
      </c>
      <c r="E1595" s="173" t="s">
        <v>6</v>
      </c>
    </row>
    <row r="1596" spans="1:5" s="3" customFormat="1" ht="12.95" customHeight="1" x14ac:dyDescent="0.2">
      <c r="A1596" s="118" t="s">
        <v>555</v>
      </c>
      <c r="B1596" s="568">
        <v>1493</v>
      </c>
      <c r="C1596" s="568">
        <v>1493</v>
      </c>
      <c r="D1596" s="367" t="s">
        <v>90</v>
      </c>
      <c r="E1596" s="191" t="s">
        <v>244</v>
      </c>
    </row>
    <row r="1597" spans="1:5" s="3" customFormat="1" ht="11.25" x14ac:dyDescent="0.2">
      <c r="A1597" s="118" t="s">
        <v>556</v>
      </c>
      <c r="B1597" s="568">
        <v>1244</v>
      </c>
      <c r="C1597" s="367" t="s">
        <v>90</v>
      </c>
      <c r="D1597" s="568">
        <v>1244</v>
      </c>
      <c r="E1597" s="191" t="s">
        <v>245</v>
      </c>
    </row>
    <row r="1598" spans="1:5" s="3" customFormat="1" ht="12.95" customHeight="1" x14ac:dyDescent="0.2">
      <c r="A1598" s="116" t="s">
        <v>557</v>
      </c>
      <c r="B1598" s="351">
        <v>1534</v>
      </c>
      <c r="C1598" s="351">
        <v>828</v>
      </c>
      <c r="D1598" s="351">
        <v>706</v>
      </c>
      <c r="E1598" s="172" t="s">
        <v>246</v>
      </c>
    </row>
    <row r="1599" spans="1:5" s="3" customFormat="1" ht="11.25" x14ac:dyDescent="0.2">
      <c r="A1599" s="116" t="s">
        <v>558</v>
      </c>
      <c r="B1599" s="351">
        <v>1203</v>
      </c>
      <c r="C1599" s="351">
        <v>665</v>
      </c>
      <c r="D1599" s="351">
        <v>538</v>
      </c>
      <c r="E1599" s="172" t="s">
        <v>8</v>
      </c>
    </row>
    <row r="1600" spans="1:5" s="3" customFormat="1" ht="12.95" customHeight="1" x14ac:dyDescent="0.2">
      <c r="A1600" s="118" t="s">
        <v>559</v>
      </c>
      <c r="B1600" s="568">
        <v>665</v>
      </c>
      <c r="C1600" s="568">
        <v>665</v>
      </c>
      <c r="D1600" s="367" t="s">
        <v>90</v>
      </c>
      <c r="E1600" s="191" t="s">
        <v>247</v>
      </c>
    </row>
    <row r="1601" spans="1:5" s="3" customFormat="1" ht="11.25" x14ac:dyDescent="0.2">
      <c r="A1601" s="118" t="s">
        <v>560</v>
      </c>
      <c r="B1601" s="568">
        <v>538</v>
      </c>
      <c r="C1601" s="367" t="s">
        <v>90</v>
      </c>
      <c r="D1601" s="568">
        <v>538</v>
      </c>
      <c r="E1601" s="191" t="s">
        <v>248</v>
      </c>
    </row>
    <row r="1602" spans="1:5" s="3" customFormat="1" ht="15.95" customHeight="1" x14ac:dyDescent="0.2">
      <c r="A1602" s="117" t="s">
        <v>561</v>
      </c>
      <c r="B1602" s="351">
        <v>1382</v>
      </c>
      <c r="C1602" s="351">
        <v>437</v>
      </c>
      <c r="D1602" s="351">
        <v>945</v>
      </c>
      <c r="E1602" s="173" t="s">
        <v>10</v>
      </c>
    </row>
    <row r="1603" spans="1:5" s="3" customFormat="1" ht="12.95" customHeight="1" x14ac:dyDescent="0.2">
      <c r="A1603" s="116" t="s">
        <v>114</v>
      </c>
      <c r="B1603" s="568">
        <v>437</v>
      </c>
      <c r="C1603" s="568">
        <v>437</v>
      </c>
      <c r="D1603" s="367" t="s">
        <v>90</v>
      </c>
      <c r="E1603" s="172" t="s">
        <v>12</v>
      </c>
    </row>
    <row r="1604" spans="1:5" s="3" customFormat="1" ht="11.25" x14ac:dyDescent="0.2">
      <c r="A1604" s="116" t="s">
        <v>562</v>
      </c>
      <c r="B1604" s="568">
        <v>945</v>
      </c>
      <c r="C1604" s="367" t="s">
        <v>90</v>
      </c>
      <c r="D1604" s="568">
        <v>945</v>
      </c>
      <c r="E1604" s="172" t="s">
        <v>14</v>
      </c>
    </row>
    <row r="1605" spans="1:5" s="3" customFormat="1" ht="15" customHeight="1" x14ac:dyDescent="0.2">
      <c r="A1605" s="119" t="s">
        <v>15</v>
      </c>
      <c r="B1605" s="350"/>
      <c r="C1605" s="350"/>
      <c r="D1605" s="350"/>
      <c r="E1605" s="189" t="s">
        <v>16</v>
      </c>
    </row>
    <row r="1606" spans="1:5" s="3" customFormat="1" ht="12.95" customHeight="1" x14ac:dyDescent="0.2">
      <c r="A1606" s="117" t="s">
        <v>563</v>
      </c>
      <c r="B1606" s="568">
        <v>586</v>
      </c>
      <c r="C1606" s="568">
        <v>292</v>
      </c>
      <c r="D1606" s="568">
        <v>294</v>
      </c>
      <c r="E1606" s="173" t="s">
        <v>249</v>
      </c>
    </row>
    <row r="1607" spans="1:5" s="3" customFormat="1" ht="11.25" x14ac:dyDescent="0.2">
      <c r="A1607" s="117" t="s">
        <v>250</v>
      </c>
      <c r="B1607" s="568">
        <v>3150</v>
      </c>
      <c r="C1607" s="568">
        <v>1590</v>
      </c>
      <c r="D1607" s="568">
        <v>1560</v>
      </c>
      <c r="E1607" s="173" t="s">
        <v>250</v>
      </c>
    </row>
    <row r="1608" spans="1:5" s="3" customFormat="1" ht="11.25" x14ac:dyDescent="0.2">
      <c r="A1608" s="117" t="s">
        <v>564</v>
      </c>
      <c r="B1608" s="568">
        <v>1153</v>
      </c>
      <c r="C1608" s="568">
        <v>437</v>
      </c>
      <c r="D1608" s="568">
        <v>716</v>
      </c>
      <c r="E1608" s="173" t="s">
        <v>2</v>
      </c>
    </row>
    <row r="1609" spans="1:5" s="3" customFormat="1" ht="15" customHeight="1" x14ac:dyDescent="0.2">
      <c r="A1609" s="119" t="s">
        <v>17</v>
      </c>
      <c r="B1609" s="350"/>
      <c r="C1609" s="350"/>
      <c r="D1609" s="350"/>
      <c r="E1609" s="189" t="s">
        <v>18</v>
      </c>
    </row>
    <row r="1610" spans="1:5" s="3" customFormat="1" ht="12.95" customHeight="1" x14ac:dyDescent="0.2">
      <c r="A1610" s="117" t="s">
        <v>565</v>
      </c>
      <c r="B1610" s="568">
        <v>155</v>
      </c>
      <c r="C1610" s="568">
        <v>78</v>
      </c>
      <c r="D1610" s="568">
        <v>77</v>
      </c>
      <c r="E1610" s="173" t="s">
        <v>251</v>
      </c>
    </row>
    <row r="1611" spans="1:5" s="3" customFormat="1" ht="11.25" x14ac:dyDescent="0.2">
      <c r="A1611" s="117" t="s">
        <v>252</v>
      </c>
      <c r="B1611" s="568">
        <v>242</v>
      </c>
      <c r="C1611" s="568">
        <v>126</v>
      </c>
      <c r="D1611" s="568">
        <v>116</v>
      </c>
      <c r="E1611" s="173" t="s">
        <v>252</v>
      </c>
    </row>
    <row r="1612" spans="1:5" s="3" customFormat="1" ht="11.25" x14ac:dyDescent="0.2">
      <c r="A1612" s="117" t="s">
        <v>253</v>
      </c>
      <c r="B1612" s="568">
        <v>163</v>
      </c>
      <c r="C1612" s="568">
        <v>82</v>
      </c>
      <c r="D1612" s="568">
        <v>81</v>
      </c>
      <c r="E1612" s="173" t="s">
        <v>253</v>
      </c>
    </row>
    <row r="1613" spans="1:5" s="3" customFormat="1" ht="11.25" x14ac:dyDescent="0.2">
      <c r="A1613" s="117" t="s">
        <v>254</v>
      </c>
      <c r="B1613" s="568">
        <v>172</v>
      </c>
      <c r="C1613" s="568">
        <v>83</v>
      </c>
      <c r="D1613" s="568">
        <v>89</v>
      </c>
      <c r="E1613" s="173" t="s">
        <v>254</v>
      </c>
    </row>
    <row r="1614" spans="1:5" s="3" customFormat="1" ht="11.25" x14ac:dyDescent="0.2">
      <c r="A1614" s="117" t="s">
        <v>566</v>
      </c>
      <c r="B1614" s="568">
        <v>259</v>
      </c>
      <c r="C1614" s="568">
        <v>134</v>
      </c>
      <c r="D1614" s="568">
        <v>125</v>
      </c>
      <c r="E1614" s="173" t="s">
        <v>255</v>
      </c>
    </row>
    <row r="1615" spans="1:5" s="3" customFormat="1" ht="15" customHeight="1" x14ac:dyDescent="0.2">
      <c r="A1615" s="119" t="s">
        <v>238</v>
      </c>
      <c r="B1615" s="351">
        <v>987</v>
      </c>
      <c r="C1615" s="350" t="s">
        <v>90</v>
      </c>
      <c r="D1615" s="351">
        <v>987</v>
      </c>
      <c r="E1615" s="189" t="s">
        <v>256</v>
      </c>
    </row>
    <row r="1616" spans="1:5" s="3" customFormat="1" ht="24.95" customHeight="1" x14ac:dyDescent="0.2">
      <c r="A1616" s="119" t="s">
        <v>858</v>
      </c>
      <c r="B1616" s="350">
        <v>13391</v>
      </c>
      <c r="C1616" s="350">
        <v>6329</v>
      </c>
      <c r="D1616" s="350">
        <v>7062</v>
      </c>
      <c r="E1616" s="189" t="s">
        <v>193</v>
      </c>
    </row>
    <row r="1617" spans="1:5" s="3" customFormat="1" ht="15" customHeight="1" x14ac:dyDescent="0.2">
      <c r="A1617" s="113" t="s">
        <v>427</v>
      </c>
      <c r="B1617" s="351">
        <v>492</v>
      </c>
      <c r="C1617" s="351">
        <v>230</v>
      </c>
      <c r="D1617" s="351">
        <v>262</v>
      </c>
      <c r="E1617" s="172" t="s">
        <v>596</v>
      </c>
    </row>
    <row r="1618" spans="1:5" s="3" customFormat="1" ht="11.25" x14ac:dyDescent="0.2">
      <c r="A1618" s="114" t="s">
        <v>572</v>
      </c>
      <c r="B1618" s="568">
        <v>79</v>
      </c>
      <c r="C1618" s="568">
        <v>36</v>
      </c>
      <c r="D1618" s="568">
        <v>43</v>
      </c>
      <c r="E1618" s="190">
        <v>0</v>
      </c>
    </row>
    <row r="1619" spans="1:5" s="3" customFormat="1" ht="11.25" x14ac:dyDescent="0.2">
      <c r="A1619" s="114" t="s">
        <v>573</v>
      </c>
      <c r="B1619" s="568">
        <v>96</v>
      </c>
      <c r="C1619" s="568">
        <v>51</v>
      </c>
      <c r="D1619" s="568">
        <v>45</v>
      </c>
      <c r="E1619" s="190">
        <v>1</v>
      </c>
    </row>
    <row r="1620" spans="1:5" s="3" customFormat="1" ht="11.25" x14ac:dyDescent="0.2">
      <c r="A1620" s="114" t="s">
        <v>574</v>
      </c>
      <c r="B1620" s="568">
        <v>87</v>
      </c>
      <c r="C1620" s="568">
        <v>35</v>
      </c>
      <c r="D1620" s="568">
        <v>52</v>
      </c>
      <c r="E1620" s="190">
        <v>2</v>
      </c>
    </row>
    <row r="1621" spans="1:5" s="3" customFormat="1" ht="11.25" x14ac:dyDescent="0.2">
      <c r="A1621" s="114" t="s">
        <v>575</v>
      </c>
      <c r="B1621" s="568">
        <v>89</v>
      </c>
      <c r="C1621" s="568">
        <v>46</v>
      </c>
      <c r="D1621" s="568">
        <v>43</v>
      </c>
      <c r="E1621" s="190">
        <v>3</v>
      </c>
    </row>
    <row r="1622" spans="1:5" s="3" customFormat="1" ht="11.25" x14ac:dyDescent="0.2">
      <c r="A1622" s="114" t="s">
        <v>576</v>
      </c>
      <c r="B1622" s="568">
        <v>141</v>
      </c>
      <c r="C1622" s="568">
        <v>62</v>
      </c>
      <c r="D1622" s="568">
        <v>79</v>
      </c>
      <c r="E1622" s="190">
        <v>4</v>
      </c>
    </row>
    <row r="1623" spans="1:5" s="3" customFormat="1" ht="12.95" customHeight="1" x14ac:dyDescent="0.2">
      <c r="A1623" s="115" t="s">
        <v>530</v>
      </c>
      <c r="B1623" s="351">
        <v>653</v>
      </c>
      <c r="C1623" s="351">
        <v>316</v>
      </c>
      <c r="D1623" s="351">
        <v>337</v>
      </c>
      <c r="E1623" s="172" t="s">
        <v>530</v>
      </c>
    </row>
    <row r="1624" spans="1:5" s="3" customFormat="1" ht="11.25" x14ac:dyDescent="0.2">
      <c r="A1624" s="114" t="s">
        <v>577</v>
      </c>
      <c r="B1624" s="568">
        <v>114</v>
      </c>
      <c r="C1624" s="568">
        <v>50</v>
      </c>
      <c r="D1624" s="568">
        <v>64</v>
      </c>
      <c r="E1624" s="190">
        <v>5</v>
      </c>
    </row>
    <row r="1625" spans="1:5" s="3" customFormat="1" ht="11.25" x14ac:dyDescent="0.2">
      <c r="A1625" s="114" t="s">
        <v>578</v>
      </c>
      <c r="B1625" s="568">
        <v>151</v>
      </c>
      <c r="C1625" s="568">
        <v>76</v>
      </c>
      <c r="D1625" s="568">
        <v>75</v>
      </c>
      <c r="E1625" s="190">
        <v>6</v>
      </c>
    </row>
    <row r="1626" spans="1:5" s="3" customFormat="1" ht="11.25" x14ac:dyDescent="0.2">
      <c r="A1626" s="114" t="s">
        <v>579</v>
      </c>
      <c r="B1626" s="568">
        <v>133</v>
      </c>
      <c r="C1626" s="568">
        <v>67</v>
      </c>
      <c r="D1626" s="568">
        <v>66</v>
      </c>
      <c r="E1626" s="190">
        <v>7</v>
      </c>
    </row>
    <row r="1627" spans="1:5" s="3" customFormat="1" ht="11.25" x14ac:dyDescent="0.2">
      <c r="A1627" s="114" t="s">
        <v>580</v>
      </c>
      <c r="B1627" s="568">
        <v>117</v>
      </c>
      <c r="C1627" s="568">
        <v>59</v>
      </c>
      <c r="D1627" s="568">
        <v>58</v>
      </c>
      <c r="E1627" s="190">
        <v>8</v>
      </c>
    </row>
    <row r="1628" spans="1:5" s="3" customFormat="1" ht="11.25" x14ac:dyDescent="0.2">
      <c r="A1628" s="114" t="s">
        <v>581</v>
      </c>
      <c r="B1628" s="568">
        <v>138</v>
      </c>
      <c r="C1628" s="568">
        <v>64</v>
      </c>
      <c r="D1628" s="568">
        <v>74</v>
      </c>
      <c r="E1628" s="190">
        <v>9</v>
      </c>
    </row>
    <row r="1629" spans="1:5" s="3" customFormat="1" ht="12.95" customHeight="1" x14ac:dyDescent="0.2">
      <c r="A1629" s="113" t="s">
        <v>531</v>
      </c>
      <c r="B1629" s="351">
        <v>636</v>
      </c>
      <c r="C1629" s="351">
        <v>333</v>
      </c>
      <c r="D1629" s="351">
        <v>303</v>
      </c>
      <c r="E1629" s="172" t="s">
        <v>597</v>
      </c>
    </row>
    <row r="1630" spans="1:5" s="3" customFormat="1" ht="11.25" x14ac:dyDescent="0.2">
      <c r="A1630" s="114" t="s">
        <v>582</v>
      </c>
      <c r="B1630" s="568">
        <v>108</v>
      </c>
      <c r="C1630" s="568">
        <v>60</v>
      </c>
      <c r="D1630" s="568">
        <v>48</v>
      </c>
      <c r="E1630" s="191">
        <v>10</v>
      </c>
    </row>
    <row r="1631" spans="1:5" s="3" customFormat="1" ht="11.25" x14ac:dyDescent="0.2">
      <c r="A1631" s="114" t="s">
        <v>583</v>
      </c>
      <c r="B1631" s="568">
        <v>141</v>
      </c>
      <c r="C1631" s="568">
        <v>82</v>
      </c>
      <c r="D1631" s="568">
        <v>59</v>
      </c>
      <c r="E1631" s="191">
        <v>11</v>
      </c>
    </row>
    <row r="1632" spans="1:5" s="3" customFormat="1" ht="11.25" x14ac:dyDescent="0.2">
      <c r="A1632" s="114" t="s">
        <v>584</v>
      </c>
      <c r="B1632" s="568">
        <v>112</v>
      </c>
      <c r="C1632" s="568">
        <v>48</v>
      </c>
      <c r="D1632" s="568">
        <v>64</v>
      </c>
      <c r="E1632" s="191">
        <v>12</v>
      </c>
    </row>
    <row r="1633" spans="1:5" s="3" customFormat="1" ht="11.25" x14ac:dyDescent="0.2">
      <c r="A1633" s="114" t="s">
        <v>585</v>
      </c>
      <c r="B1633" s="568">
        <v>134</v>
      </c>
      <c r="C1633" s="568">
        <v>75</v>
      </c>
      <c r="D1633" s="568">
        <v>59</v>
      </c>
      <c r="E1633" s="191">
        <v>13</v>
      </c>
    </row>
    <row r="1634" spans="1:5" s="3" customFormat="1" ht="11.25" x14ac:dyDescent="0.2">
      <c r="A1634" s="114" t="s">
        <v>586</v>
      </c>
      <c r="B1634" s="568">
        <v>141</v>
      </c>
      <c r="C1634" s="568">
        <v>68</v>
      </c>
      <c r="D1634" s="568">
        <v>73</v>
      </c>
      <c r="E1634" s="191">
        <v>14</v>
      </c>
    </row>
    <row r="1635" spans="1:5" s="3" customFormat="1" ht="12.95" customHeight="1" x14ac:dyDescent="0.2">
      <c r="A1635" s="113" t="s">
        <v>538</v>
      </c>
      <c r="B1635" s="351">
        <v>548</v>
      </c>
      <c r="C1635" s="351">
        <v>297</v>
      </c>
      <c r="D1635" s="351">
        <v>251</v>
      </c>
      <c r="E1635" s="172" t="s">
        <v>538</v>
      </c>
    </row>
    <row r="1636" spans="1:5" s="3" customFormat="1" ht="11.25" x14ac:dyDescent="0.2">
      <c r="A1636" s="114" t="s">
        <v>587</v>
      </c>
      <c r="B1636" s="568">
        <v>123</v>
      </c>
      <c r="C1636" s="568">
        <v>64</v>
      </c>
      <c r="D1636" s="568">
        <v>59</v>
      </c>
      <c r="E1636" s="191">
        <v>15</v>
      </c>
    </row>
    <row r="1637" spans="1:5" s="3" customFormat="1" ht="11.25" x14ac:dyDescent="0.2">
      <c r="A1637" s="114" t="s">
        <v>588</v>
      </c>
      <c r="B1637" s="568">
        <v>89</v>
      </c>
      <c r="C1637" s="568">
        <v>43</v>
      </c>
      <c r="D1637" s="568">
        <v>46</v>
      </c>
      <c r="E1637" s="191">
        <v>16</v>
      </c>
    </row>
    <row r="1638" spans="1:5" s="3" customFormat="1" ht="11.25" x14ac:dyDescent="0.2">
      <c r="A1638" s="114" t="s">
        <v>589</v>
      </c>
      <c r="B1638" s="568">
        <v>101</v>
      </c>
      <c r="C1638" s="568">
        <v>48</v>
      </c>
      <c r="D1638" s="568">
        <v>53</v>
      </c>
      <c r="E1638" s="191">
        <v>17</v>
      </c>
    </row>
    <row r="1639" spans="1:5" s="3" customFormat="1" ht="11.25" x14ac:dyDescent="0.2">
      <c r="A1639" s="114" t="s">
        <v>590</v>
      </c>
      <c r="B1639" s="568">
        <v>106</v>
      </c>
      <c r="C1639" s="568">
        <v>64</v>
      </c>
      <c r="D1639" s="568">
        <v>42</v>
      </c>
      <c r="E1639" s="191">
        <v>18</v>
      </c>
    </row>
    <row r="1640" spans="1:5" s="3" customFormat="1" ht="11.25" x14ac:dyDescent="0.2">
      <c r="A1640" s="114" t="s">
        <v>450</v>
      </c>
      <c r="B1640" s="568">
        <v>129</v>
      </c>
      <c r="C1640" s="568">
        <v>78</v>
      </c>
      <c r="D1640" s="568">
        <v>51</v>
      </c>
      <c r="E1640" s="191">
        <v>19</v>
      </c>
    </row>
    <row r="1641" spans="1:5" s="3" customFormat="1" ht="12.95" customHeight="1" x14ac:dyDescent="0.2">
      <c r="A1641" s="113" t="s">
        <v>539</v>
      </c>
      <c r="B1641" s="351">
        <v>682</v>
      </c>
      <c r="C1641" s="351">
        <v>369</v>
      </c>
      <c r="D1641" s="351">
        <v>313</v>
      </c>
      <c r="E1641" s="172" t="s">
        <v>533</v>
      </c>
    </row>
    <row r="1642" spans="1:5" s="3" customFormat="1" ht="11.25" x14ac:dyDescent="0.2">
      <c r="A1642" s="114" t="s">
        <v>591</v>
      </c>
      <c r="B1642" s="568">
        <v>104</v>
      </c>
      <c r="C1642" s="568">
        <v>52</v>
      </c>
      <c r="D1642" s="568">
        <v>52</v>
      </c>
      <c r="E1642" s="191">
        <v>20</v>
      </c>
    </row>
    <row r="1643" spans="1:5" s="3" customFormat="1" ht="11.25" x14ac:dyDescent="0.2">
      <c r="A1643" s="114" t="s">
        <v>592</v>
      </c>
      <c r="B1643" s="568">
        <v>152</v>
      </c>
      <c r="C1643" s="568">
        <v>77</v>
      </c>
      <c r="D1643" s="568">
        <v>75</v>
      </c>
      <c r="E1643" s="191">
        <v>21</v>
      </c>
    </row>
    <row r="1644" spans="1:5" s="3" customFormat="1" ht="11.25" x14ac:dyDescent="0.2">
      <c r="A1644" s="114" t="s">
        <v>593</v>
      </c>
      <c r="B1644" s="568">
        <v>125</v>
      </c>
      <c r="C1644" s="568">
        <v>68</v>
      </c>
      <c r="D1644" s="568">
        <v>57</v>
      </c>
      <c r="E1644" s="191">
        <v>22</v>
      </c>
    </row>
    <row r="1645" spans="1:5" s="3" customFormat="1" ht="11.25" x14ac:dyDescent="0.2">
      <c r="A1645" s="114" t="s">
        <v>594</v>
      </c>
      <c r="B1645" s="568">
        <v>163</v>
      </c>
      <c r="C1645" s="568">
        <v>88</v>
      </c>
      <c r="D1645" s="568">
        <v>75</v>
      </c>
      <c r="E1645" s="191">
        <v>23</v>
      </c>
    </row>
    <row r="1646" spans="1:5" s="3" customFormat="1" ht="11.25" x14ac:dyDescent="0.2">
      <c r="A1646" s="114" t="s">
        <v>595</v>
      </c>
      <c r="B1646" s="568">
        <v>138</v>
      </c>
      <c r="C1646" s="568">
        <v>84</v>
      </c>
      <c r="D1646" s="568">
        <v>54</v>
      </c>
      <c r="E1646" s="191">
        <v>24</v>
      </c>
    </row>
    <row r="1647" spans="1:5" s="3" customFormat="1" ht="12.95" customHeight="1" x14ac:dyDescent="0.2">
      <c r="A1647" s="113" t="s">
        <v>537</v>
      </c>
      <c r="B1647" s="351">
        <v>688</v>
      </c>
      <c r="C1647" s="351">
        <v>364</v>
      </c>
      <c r="D1647" s="351">
        <v>324</v>
      </c>
      <c r="E1647" s="172" t="s">
        <v>537</v>
      </c>
    </row>
    <row r="1648" spans="1:5" s="3" customFormat="1" ht="12" customHeight="1" x14ac:dyDescent="0.2">
      <c r="A1648" s="116" t="s">
        <v>540</v>
      </c>
      <c r="B1648" s="351">
        <v>838</v>
      </c>
      <c r="C1648" s="351">
        <v>453</v>
      </c>
      <c r="D1648" s="351">
        <v>385</v>
      </c>
      <c r="E1648" s="172" t="s">
        <v>540</v>
      </c>
    </row>
    <row r="1649" spans="1:5" s="3" customFormat="1" ht="12" customHeight="1" x14ac:dyDescent="0.2">
      <c r="A1649" s="116" t="s">
        <v>541</v>
      </c>
      <c r="B1649" s="366">
        <v>954</v>
      </c>
      <c r="C1649" s="366">
        <v>509</v>
      </c>
      <c r="D1649" s="366">
        <v>445</v>
      </c>
      <c r="E1649" s="172" t="s">
        <v>541</v>
      </c>
    </row>
    <row r="1650" spans="1:5" s="3" customFormat="1" ht="12" customHeight="1" x14ac:dyDescent="0.2">
      <c r="A1650" s="116" t="s">
        <v>542</v>
      </c>
      <c r="B1650" s="366">
        <v>1058</v>
      </c>
      <c r="C1650" s="366">
        <v>517</v>
      </c>
      <c r="D1650" s="366">
        <v>541</v>
      </c>
      <c r="E1650" s="172" t="s">
        <v>542</v>
      </c>
    </row>
    <row r="1651" spans="1:5" s="3" customFormat="1" ht="12" customHeight="1" x14ac:dyDescent="0.2">
      <c r="A1651" s="116" t="s">
        <v>543</v>
      </c>
      <c r="B1651" s="366">
        <v>894</v>
      </c>
      <c r="C1651" s="366">
        <v>410</v>
      </c>
      <c r="D1651" s="366">
        <v>484</v>
      </c>
      <c r="E1651" s="172" t="s">
        <v>543</v>
      </c>
    </row>
    <row r="1652" spans="1:5" s="3" customFormat="1" ht="12" customHeight="1" x14ac:dyDescent="0.2">
      <c r="A1652" s="116" t="s">
        <v>544</v>
      </c>
      <c r="B1652" s="366">
        <v>936</v>
      </c>
      <c r="C1652" s="366">
        <v>451</v>
      </c>
      <c r="D1652" s="366">
        <v>485</v>
      </c>
      <c r="E1652" s="172" t="s">
        <v>544</v>
      </c>
    </row>
    <row r="1653" spans="1:5" s="3" customFormat="1" ht="12" customHeight="1" x14ac:dyDescent="0.2">
      <c r="A1653" s="116" t="s">
        <v>545</v>
      </c>
      <c r="B1653" s="366">
        <v>902</v>
      </c>
      <c r="C1653" s="366">
        <v>420</v>
      </c>
      <c r="D1653" s="366">
        <v>482</v>
      </c>
      <c r="E1653" s="172" t="s">
        <v>545</v>
      </c>
    </row>
    <row r="1654" spans="1:5" s="3" customFormat="1" ht="12" customHeight="1" x14ac:dyDescent="0.2">
      <c r="A1654" s="116" t="s">
        <v>546</v>
      </c>
      <c r="B1654" s="366">
        <v>1168</v>
      </c>
      <c r="C1654" s="366">
        <v>509</v>
      </c>
      <c r="D1654" s="366">
        <v>659</v>
      </c>
      <c r="E1654" s="172" t="s">
        <v>598</v>
      </c>
    </row>
    <row r="1655" spans="1:5" s="3" customFormat="1" ht="12" customHeight="1" x14ac:dyDescent="0.2">
      <c r="A1655" s="116" t="s">
        <v>564</v>
      </c>
      <c r="B1655" s="568">
        <v>2942</v>
      </c>
      <c r="C1655" s="568">
        <v>1151</v>
      </c>
      <c r="D1655" s="568">
        <v>1791</v>
      </c>
      <c r="E1655" s="172" t="s">
        <v>2</v>
      </c>
    </row>
    <row r="1656" spans="1:5" s="3" customFormat="1" ht="17.100000000000001" customHeight="1" x14ac:dyDescent="0.2">
      <c r="A1656" s="117" t="s">
        <v>553</v>
      </c>
      <c r="B1656" s="351">
        <v>2094</v>
      </c>
      <c r="C1656" s="351">
        <v>1034</v>
      </c>
      <c r="D1656" s="351">
        <v>1060</v>
      </c>
      <c r="E1656" s="173" t="s">
        <v>4</v>
      </c>
    </row>
    <row r="1657" spans="1:5" s="3" customFormat="1" ht="15.95" customHeight="1" x14ac:dyDescent="0.2">
      <c r="A1657" s="117" t="s">
        <v>554</v>
      </c>
      <c r="B1657" s="351">
        <v>7696</v>
      </c>
      <c r="C1657" s="351">
        <v>4144</v>
      </c>
      <c r="D1657" s="351">
        <v>3552</v>
      </c>
      <c r="E1657" s="173" t="s">
        <v>6</v>
      </c>
    </row>
    <row r="1658" spans="1:5" s="3" customFormat="1" ht="12.95" customHeight="1" x14ac:dyDescent="0.2">
      <c r="A1658" s="118" t="s">
        <v>555</v>
      </c>
      <c r="B1658" s="568">
        <v>4144</v>
      </c>
      <c r="C1658" s="568">
        <v>4144</v>
      </c>
      <c r="D1658" s="367" t="s">
        <v>90</v>
      </c>
      <c r="E1658" s="191" t="s">
        <v>244</v>
      </c>
    </row>
    <row r="1659" spans="1:5" s="3" customFormat="1" ht="11.25" x14ac:dyDescent="0.2">
      <c r="A1659" s="118" t="s">
        <v>556</v>
      </c>
      <c r="B1659" s="568">
        <v>3552</v>
      </c>
      <c r="C1659" s="367" t="s">
        <v>90</v>
      </c>
      <c r="D1659" s="568">
        <v>3552</v>
      </c>
      <c r="E1659" s="191" t="s">
        <v>245</v>
      </c>
    </row>
    <row r="1660" spans="1:5" s="3" customFormat="1" ht="12.95" customHeight="1" x14ac:dyDescent="0.2">
      <c r="A1660" s="116" t="s">
        <v>557</v>
      </c>
      <c r="B1660" s="351">
        <v>4455</v>
      </c>
      <c r="C1660" s="351">
        <v>2354</v>
      </c>
      <c r="D1660" s="351">
        <v>2101</v>
      </c>
      <c r="E1660" s="172" t="s">
        <v>246</v>
      </c>
    </row>
    <row r="1661" spans="1:5" s="3" customFormat="1" ht="11.25" x14ac:dyDescent="0.2">
      <c r="A1661" s="116" t="s">
        <v>558</v>
      </c>
      <c r="B1661" s="351">
        <v>3241</v>
      </c>
      <c r="C1661" s="351">
        <v>1790</v>
      </c>
      <c r="D1661" s="351">
        <v>1451</v>
      </c>
      <c r="E1661" s="172" t="s">
        <v>8</v>
      </c>
    </row>
    <row r="1662" spans="1:5" s="3" customFormat="1" ht="12.95" customHeight="1" x14ac:dyDescent="0.2">
      <c r="A1662" s="118" t="s">
        <v>559</v>
      </c>
      <c r="B1662" s="568">
        <v>1790</v>
      </c>
      <c r="C1662" s="568">
        <v>1790</v>
      </c>
      <c r="D1662" s="367" t="s">
        <v>90</v>
      </c>
      <c r="E1662" s="191" t="s">
        <v>247</v>
      </c>
    </row>
    <row r="1663" spans="1:5" s="3" customFormat="1" ht="11.25" x14ac:dyDescent="0.2">
      <c r="A1663" s="118" t="s">
        <v>560</v>
      </c>
      <c r="B1663" s="568">
        <v>1451</v>
      </c>
      <c r="C1663" s="367" t="s">
        <v>90</v>
      </c>
      <c r="D1663" s="568">
        <v>1451</v>
      </c>
      <c r="E1663" s="191" t="s">
        <v>248</v>
      </c>
    </row>
    <row r="1664" spans="1:5" s="3" customFormat="1" ht="15.95" customHeight="1" x14ac:dyDescent="0.2">
      <c r="A1664" s="117" t="s">
        <v>561</v>
      </c>
      <c r="B1664" s="351">
        <v>3601</v>
      </c>
      <c r="C1664" s="351">
        <v>1151</v>
      </c>
      <c r="D1664" s="351">
        <v>2450</v>
      </c>
      <c r="E1664" s="173" t="s">
        <v>10</v>
      </c>
    </row>
    <row r="1665" spans="1:5" s="3" customFormat="1" ht="12.95" customHeight="1" x14ac:dyDescent="0.2">
      <c r="A1665" s="116" t="s">
        <v>114</v>
      </c>
      <c r="B1665" s="568">
        <v>1151</v>
      </c>
      <c r="C1665" s="568">
        <v>1151</v>
      </c>
      <c r="D1665" s="367" t="s">
        <v>90</v>
      </c>
      <c r="E1665" s="172" t="s">
        <v>12</v>
      </c>
    </row>
    <row r="1666" spans="1:5" s="3" customFormat="1" ht="11.25" x14ac:dyDescent="0.2">
      <c r="A1666" s="116" t="s">
        <v>562</v>
      </c>
      <c r="B1666" s="568">
        <v>2450</v>
      </c>
      <c r="C1666" s="367" t="s">
        <v>90</v>
      </c>
      <c r="D1666" s="568">
        <v>2450</v>
      </c>
      <c r="E1666" s="172" t="s">
        <v>14</v>
      </c>
    </row>
    <row r="1667" spans="1:5" s="3" customFormat="1" ht="15" customHeight="1" x14ac:dyDescent="0.2">
      <c r="A1667" s="119" t="s">
        <v>15</v>
      </c>
      <c r="B1667" s="350"/>
      <c r="C1667" s="350"/>
      <c r="D1667" s="350"/>
      <c r="E1667" s="189" t="s">
        <v>16</v>
      </c>
    </row>
    <row r="1668" spans="1:5" s="3" customFormat="1" ht="12.95" customHeight="1" x14ac:dyDescent="0.2">
      <c r="A1668" s="117" t="s">
        <v>563</v>
      </c>
      <c r="B1668" s="568">
        <v>1781</v>
      </c>
      <c r="C1668" s="568">
        <v>879</v>
      </c>
      <c r="D1668" s="568">
        <v>902</v>
      </c>
      <c r="E1668" s="173" t="s">
        <v>249</v>
      </c>
    </row>
    <row r="1669" spans="1:5" s="3" customFormat="1" ht="11.25" x14ac:dyDescent="0.2">
      <c r="A1669" s="117" t="s">
        <v>250</v>
      </c>
      <c r="B1669" s="568">
        <v>8668</v>
      </c>
      <c r="C1669" s="568">
        <v>4299</v>
      </c>
      <c r="D1669" s="568">
        <v>4369</v>
      </c>
      <c r="E1669" s="173" t="s">
        <v>250</v>
      </c>
    </row>
    <row r="1670" spans="1:5" s="3" customFormat="1" ht="11.25" x14ac:dyDescent="0.2">
      <c r="A1670" s="117" t="s">
        <v>564</v>
      </c>
      <c r="B1670" s="568">
        <v>2942</v>
      </c>
      <c r="C1670" s="568">
        <v>1151</v>
      </c>
      <c r="D1670" s="568">
        <v>1791</v>
      </c>
      <c r="E1670" s="173" t="s">
        <v>2</v>
      </c>
    </row>
    <row r="1671" spans="1:5" s="3" customFormat="1" ht="15" customHeight="1" x14ac:dyDescent="0.2">
      <c r="A1671" s="119" t="s">
        <v>17</v>
      </c>
      <c r="B1671" s="350"/>
      <c r="C1671" s="350"/>
      <c r="D1671" s="350"/>
      <c r="E1671" s="189" t="s">
        <v>18</v>
      </c>
    </row>
    <row r="1672" spans="1:5" s="3" customFormat="1" ht="12.95" customHeight="1" x14ac:dyDescent="0.2">
      <c r="A1672" s="117" t="s">
        <v>565</v>
      </c>
      <c r="B1672" s="568">
        <v>495</v>
      </c>
      <c r="C1672" s="568">
        <v>234</v>
      </c>
      <c r="D1672" s="568">
        <v>261</v>
      </c>
      <c r="E1672" s="173" t="s">
        <v>251</v>
      </c>
    </row>
    <row r="1673" spans="1:5" s="3" customFormat="1" ht="11.25" x14ac:dyDescent="0.2">
      <c r="A1673" s="117" t="s">
        <v>252</v>
      </c>
      <c r="B1673" s="568">
        <v>749</v>
      </c>
      <c r="C1673" s="568">
        <v>380</v>
      </c>
      <c r="D1673" s="568">
        <v>369</v>
      </c>
      <c r="E1673" s="173" t="s">
        <v>252</v>
      </c>
    </row>
    <row r="1674" spans="1:5" s="3" customFormat="1" ht="11.25" x14ac:dyDescent="0.2">
      <c r="A1674" s="117" t="s">
        <v>253</v>
      </c>
      <c r="B1674" s="568">
        <v>398</v>
      </c>
      <c r="C1674" s="568">
        <v>207</v>
      </c>
      <c r="D1674" s="568">
        <v>191</v>
      </c>
      <c r="E1674" s="173" t="s">
        <v>253</v>
      </c>
    </row>
    <row r="1675" spans="1:5" s="3" customFormat="1" ht="11.25" x14ac:dyDescent="0.2">
      <c r="A1675" s="117" t="s">
        <v>254</v>
      </c>
      <c r="B1675" s="568">
        <v>296</v>
      </c>
      <c r="C1675" s="568">
        <v>155</v>
      </c>
      <c r="D1675" s="568">
        <v>141</v>
      </c>
      <c r="E1675" s="173" t="s">
        <v>254</v>
      </c>
    </row>
    <row r="1676" spans="1:5" s="3" customFormat="1" ht="11.25" x14ac:dyDescent="0.2">
      <c r="A1676" s="117" t="s">
        <v>566</v>
      </c>
      <c r="B1676" s="568">
        <v>811</v>
      </c>
      <c r="C1676" s="568">
        <v>447</v>
      </c>
      <c r="D1676" s="568">
        <v>364</v>
      </c>
      <c r="E1676" s="173" t="s">
        <v>255</v>
      </c>
    </row>
    <row r="1677" spans="1:5" s="3" customFormat="1" ht="15" customHeight="1" x14ac:dyDescent="0.2">
      <c r="A1677" s="119" t="s">
        <v>238</v>
      </c>
      <c r="B1677" s="350">
        <v>2743</v>
      </c>
      <c r="C1677" s="350" t="s">
        <v>90</v>
      </c>
      <c r="D1677" s="350">
        <v>2743</v>
      </c>
      <c r="E1677" s="189" t="s">
        <v>256</v>
      </c>
    </row>
    <row r="1678" spans="1:5" s="3" customFormat="1" ht="24.95" customHeight="1" x14ac:dyDescent="0.2">
      <c r="A1678" s="119" t="s">
        <v>859</v>
      </c>
      <c r="B1678" s="350">
        <v>17087</v>
      </c>
      <c r="C1678" s="350">
        <v>8137</v>
      </c>
      <c r="D1678" s="350">
        <v>8950</v>
      </c>
      <c r="E1678" s="189" t="s">
        <v>195</v>
      </c>
    </row>
    <row r="1679" spans="1:5" s="3" customFormat="1" ht="15" customHeight="1" x14ac:dyDescent="0.2">
      <c r="A1679" s="113" t="s">
        <v>427</v>
      </c>
      <c r="B1679" s="351">
        <v>625</v>
      </c>
      <c r="C1679" s="351">
        <v>308</v>
      </c>
      <c r="D1679" s="351">
        <v>317</v>
      </c>
      <c r="E1679" s="172" t="s">
        <v>596</v>
      </c>
    </row>
    <row r="1680" spans="1:5" s="3" customFormat="1" ht="11.25" x14ac:dyDescent="0.2">
      <c r="A1680" s="114" t="s">
        <v>572</v>
      </c>
      <c r="B1680" s="568">
        <v>102</v>
      </c>
      <c r="C1680" s="568">
        <v>55</v>
      </c>
      <c r="D1680" s="568">
        <v>47</v>
      </c>
      <c r="E1680" s="190">
        <v>0</v>
      </c>
    </row>
    <row r="1681" spans="1:5" s="3" customFormat="1" ht="11.25" x14ac:dyDescent="0.2">
      <c r="A1681" s="114" t="s">
        <v>573</v>
      </c>
      <c r="B1681" s="568">
        <v>118</v>
      </c>
      <c r="C1681" s="568">
        <v>49</v>
      </c>
      <c r="D1681" s="568">
        <v>69</v>
      </c>
      <c r="E1681" s="190">
        <v>1</v>
      </c>
    </row>
    <row r="1682" spans="1:5" s="3" customFormat="1" ht="11.25" x14ac:dyDescent="0.2">
      <c r="A1682" s="114" t="s">
        <v>574</v>
      </c>
      <c r="B1682" s="568">
        <v>130</v>
      </c>
      <c r="C1682" s="568">
        <v>67</v>
      </c>
      <c r="D1682" s="568">
        <v>63</v>
      </c>
      <c r="E1682" s="190">
        <v>2</v>
      </c>
    </row>
    <row r="1683" spans="1:5" s="3" customFormat="1" ht="11.25" x14ac:dyDescent="0.2">
      <c r="A1683" s="114" t="s">
        <v>575</v>
      </c>
      <c r="B1683" s="568">
        <v>142</v>
      </c>
      <c r="C1683" s="568">
        <v>74</v>
      </c>
      <c r="D1683" s="568">
        <v>68</v>
      </c>
      <c r="E1683" s="190">
        <v>3</v>
      </c>
    </row>
    <row r="1684" spans="1:5" s="3" customFormat="1" ht="11.25" x14ac:dyDescent="0.2">
      <c r="A1684" s="114" t="s">
        <v>576</v>
      </c>
      <c r="B1684" s="568">
        <v>133</v>
      </c>
      <c r="C1684" s="568">
        <v>63</v>
      </c>
      <c r="D1684" s="568">
        <v>70</v>
      </c>
      <c r="E1684" s="190">
        <v>4</v>
      </c>
    </row>
    <row r="1685" spans="1:5" s="3" customFormat="1" ht="12.95" customHeight="1" x14ac:dyDescent="0.2">
      <c r="A1685" s="115" t="s">
        <v>530</v>
      </c>
      <c r="B1685" s="351">
        <v>828</v>
      </c>
      <c r="C1685" s="351">
        <v>428</v>
      </c>
      <c r="D1685" s="351">
        <v>400</v>
      </c>
      <c r="E1685" s="172" t="s">
        <v>530</v>
      </c>
    </row>
    <row r="1686" spans="1:5" s="3" customFormat="1" ht="11.25" x14ac:dyDescent="0.2">
      <c r="A1686" s="114" t="s">
        <v>577</v>
      </c>
      <c r="B1686" s="568">
        <v>152</v>
      </c>
      <c r="C1686" s="568">
        <v>68</v>
      </c>
      <c r="D1686" s="568">
        <v>84</v>
      </c>
      <c r="E1686" s="190">
        <v>5</v>
      </c>
    </row>
    <row r="1687" spans="1:5" s="3" customFormat="1" ht="11.25" x14ac:dyDescent="0.2">
      <c r="A1687" s="114" t="s">
        <v>578</v>
      </c>
      <c r="B1687" s="568">
        <v>195</v>
      </c>
      <c r="C1687" s="568">
        <v>103</v>
      </c>
      <c r="D1687" s="568">
        <v>92</v>
      </c>
      <c r="E1687" s="190">
        <v>6</v>
      </c>
    </row>
    <row r="1688" spans="1:5" s="3" customFormat="1" ht="11.25" x14ac:dyDescent="0.2">
      <c r="A1688" s="114" t="s">
        <v>579</v>
      </c>
      <c r="B1688" s="568">
        <v>141</v>
      </c>
      <c r="C1688" s="568">
        <v>73</v>
      </c>
      <c r="D1688" s="568">
        <v>68</v>
      </c>
      <c r="E1688" s="190">
        <v>7</v>
      </c>
    </row>
    <row r="1689" spans="1:5" s="3" customFormat="1" ht="11.25" x14ac:dyDescent="0.2">
      <c r="A1689" s="114" t="s">
        <v>580</v>
      </c>
      <c r="B1689" s="568">
        <v>185</v>
      </c>
      <c r="C1689" s="568">
        <v>104</v>
      </c>
      <c r="D1689" s="568">
        <v>81</v>
      </c>
      <c r="E1689" s="190">
        <v>8</v>
      </c>
    </row>
    <row r="1690" spans="1:5" s="3" customFormat="1" ht="11.25" x14ac:dyDescent="0.2">
      <c r="A1690" s="114" t="s">
        <v>581</v>
      </c>
      <c r="B1690" s="568">
        <v>155</v>
      </c>
      <c r="C1690" s="568">
        <v>80</v>
      </c>
      <c r="D1690" s="568">
        <v>75</v>
      </c>
      <c r="E1690" s="190">
        <v>9</v>
      </c>
    </row>
    <row r="1691" spans="1:5" s="3" customFormat="1" ht="12.95" customHeight="1" x14ac:dyDescent="0.2">
      <c r="A1691" s="113" t="s">
        <v>531</v>
      </c>
      <c r="B1691" s="351">
        <v>943</v>
      </c>
      <c r="C1691" s="351">
        <v>470</v>
      </c>
      <c r="D1691" s="351">
        <v>473</v>
      </c>
      <c r="E1691" s="172" t="s">
        <v>597</v>
      </c>
    </row>
    <row r="1692" spans="1:5" s="3" customFormat="1" ht="11.25" x14ac:dyDescent="0.2">
      <c r="A1692" s="114" t="s">
        <v>582</v>
      </c>
      <c r="B1692" s="568">
        <v>175</v>
      </c>
      <c r="C1692" s="568">
        <v>83</v>
      </c>
      <c r="D1692" s="568">
        <v>92</v>
      </c>
      <c r="E1692" s="191">
        <v>10</v>
      </c>
    </row>
    <row r="1693" spans="1:5" s="3" customFormat="1" ht="11.25" x14ac:dyDescent="0.2">
      <c r="A1693" s="114" t="s">
        <v>583</v>
      </c>
      <c r="B1693" s="568">
        <v>171</v>
      </c>
      <c r="C1693" s="568">
        <v>90</v>
      </c>
      <c r="D1693" s="568">
        <v>81</v>
      </c>
      <c r="E1693" s="191">
        <v>11</v>
      </c>
    </row>
    <row r="1694" spans="1:5" s="3" customFormat="1" ht="11.25" x14ac:dyDescent="0.2">
      <c r="A1694" s="114" t="s">
        <v>584</v>
      </c>
      <c r="B1694" s="568">
        <v>194</v>
      </c>
      <c r="C1694" s="568">
        <v>104</v>
      </c>
      <c r="D1694" s="568">
        <v>90</v>
      </c>
      <c r="E1694" s="191">
        <v>12</v>
      </c>
    </row>
    <row r="1695" spans="1:5" s="3" customFormat="1" ht="11.25" x14ac:dyDescent="0.2">
      <c r="A1695" s="114" t="s">
        <v>585</v>
      </c>
      <c r="B1695" s="568">
        <v>200</v>
      </c>
      <c r="C1695" s="568">
        <v>93</v>
      </c>
      <c r="D1695" s="568">
        <v>107</v>
      </c>
      <c r="E1695" s="191">
        <v>13</v>
      </c>
    </row>
    <row r="1696" spans="1:5" s="3" customFormat="1" ht="11.25" x14ac:dyDescent="0.2">
      <c r="A1696" s="114" t="s">
        <v>586</v>
      </c>
      <c r="B1696" s="568">
        <v>203</v>
      </c>
      <c r="C1696" s="568">
        <v>100</v>
      </c>
      <c r="D1696" s="568">
        <v>103</v>
      </c>
      <c r="E1696" s="191">
        <v>14</v>
      </c>
    </row>
    <row r="1697" spans="1:5" s="3" customFormat="1" ht="12.95" customHeight="1" x14ac:dyDescent="0.2">
      <c r="A1697" s="113" t="s">
        <v>538</v>
      </c>
      <c r="B1697" s="351">
        <v>779</v>
      </c>
      <c r="C1697" s="351">
        <v>376</v>
      </c>
      <c r="D1697" s="351">
        <v>403</v>
      </c>
      <c r="E1697" s="172" t="s">
        <v>538</v>
      </c>
    </row>
    <row r="1698" spans="1:5" s="3" customFormat="1" ht="11.25" x14ac:dyDescent="0.2">
      <c r="A1698" s="114" t="s">
        <v>587</v>
      </c>
      <c r="B1698" s="568">
        <v>160</v>
      </c>
      <c r="C1698" s="568">
        <v>77</v>
      </c>
      <c r="D1698" s="568">
        <v>83</v>
      </c>
      <c r="E1698" s="191">
        <v>15</v>
      </c>
    </row>
    <row r="1699" spans="1:5" s="3" customFormat="1" ht="11.25" x14ac:dyDescent="0.2">
      <c r="A1699" s="114" t="s">
        <v>588</v>
      </c>
      <c r="B1699" s="568">
        <v>161</v>
      </c>
      <c r="C1699" s="568">
        <v>75</v>
      </c>
      <c r="D1699" s="568">
        <v>86</v>
      </c>
      <c r="E1699" s="191">
        <v>16</v>
      </c>
    </row>
    <row r="1700" spans="1:5" s="3" customFormat="1" ht="11.25" x14ac:dyDescent="0.2">
      <c r="A1700" s="114" t="s">
        <v>589</v>
      </c>
      <c r="B1700" s="568">
        <v>174</v>
      </c>
      <c r="C1700" s="568">
        <v>89</v>
      </c>
      <c r="D1700" s="568">
        <v>85</v>
      </c>
      <c r="E1700" s="191">
        <v>17</v>
      </c>
    </row>
    <row r="1701" spans="1:5" s="3" customFormat="1" ht="11.25" x14ac:dyDescent="0.2">
      <c r="A1701" s="114" t="s">
        <v>590</v>
      </c>
      <c r="B1701" s="568">
        <v>141</v>
      </c>
      <c r="C1701" s="568">
        <v>65</v>
      </c>
      <c r="D1701" s="568">
        <v>76</v>
      </c>
      <c r="E1701" s="191">
        <v>18</v>
      </c>
    </row>
    <row r="1702" spans="1:5" s="3" customFormat="1" ht="11.25" x14ac:dyDescent="0.2">
      <c r="A1702" s="114" t="s">
        <v>450</v>
      </c>
      <c r="B1702" s="568">
        <v>143</v>
      </c>
      <c r="C1702" s="568">
        <v>70</v>
      </c>
      <c r="D1702" s="568">
        <v>73</v>
      </c>
      <c r="E1702" s="191">
        <v>19</v>
      </c>
    </row>
    <row r="1703" spans="1:5" s="3" customFormat="1" ht="12.95" customHeight="1" x14ac:dyDescent="0.2">
      <c r="A1703" s="113" t="s">
        <v>539</v>
      </c>
      <c r="B1703" s="351">
        <v>768</v>
      </c>
      <c r="C1703" s="351">
        <v>386</v>
      </c>
      <c r="D1703" s="351">
        <v>382</v>
      </c>
      <c r="E1703" s="172" t="s">
        <v>533</v>
      </c>
    </row>
    <row r="1704" spans="1:5" s="3" customFormat="1" ht="11.25" x14ac:dyDescent="0.2">
      <c r="A1704" s="114" t="s">
        <v>591</v>
      </c>
      <c r="B1704" s="568">
        <v>172</v>
      </c>
      <c r="C1704" s="568">
        <v>86</v>
      </c>
      <c r="D1704" s="568">
        <v>86</v>
      </c>
      <c r="E1704" s="191">
        <v>20</v>
      </c>
    </row>
    <row r="1705" spans="1:5" s="3" customFormat="1" ht="11.25" x14ac:dyDescent="0.2">
      <c r="A1705" s="114" t="s">
        <v>592</v>
      </c>
      <c r="B1705" s="568">
        <v>171</v>
      </c>
      <c r="C1705" s="568">
        <v>86</v>
      </c>
      <c r="D1705" s="568">
        <v>85</v>
      </c>
      <c r="E1705" s="191">
        <v>21</v>
      </c>
    </row>
    <row r="1706" spans="1:5" s="3" customFormat="1" ht="11.25" x14ac:dyDescent="0.2">
      <c r="A1706" s="114" t="s">
        <v>593</v>
      </c>
      <c r="B1706" s="568">
        <v>138</v>
      </c>
      <c r="C1706" s="568">
        <v>68</v>
      </c>
      <c r="D1706" s="568">
        <v>70</v>
      </c>
      <c r="E1706" s="191">
        <v>22</v>
      </c>
    </row>
    <row r="1707" spans="1:5" s="3" customFormat="1" ht="11.25" x14ac:dyDescent="0.2">
      <c r="A1707" s="114" t="s">
        <v>594</v>
      </c>
      <c r="B1707" s="568">
        <v>132</v>
      </c>
      <c r="C1707" s="568">
        <v>73</v>
      </c>
      <c r="D1707" s="568">
        <v>59</v>
      </c>
      <c r="E1707" s="191">
        <v>23</v>
      </c>
    </row>
    <row r="1708" spans="1:5" s="3" customFormat="1" ht="11.25" x14ac:dyDescent="0.2">
      <c r="A1708" s="114" t="s">
        <v>595</v>
      </c>
      <c r="B1708" s="568">
        <v>155</v>
      </c>
      <c r="C1708" s="568">
        <v>73</v>
      </c>
      <c r="D1708" s="568">
        <v>82</v>
      </c>
      <c r="E1708" s="191">
        <v>24</v>
      </c>
    </row>
    <row r="1709" spans="1:5" s="3" customFormat="1" ht="12.95" customHeight="1" x14ac:dyDescent="0.2">
      <c r="A1709" s="113" t="s">
        <v>537</v>
      </c>
      <c r="B1709" s="351">
        <v>793</v>
      </c>
      <c r="C1709" s="351">
        <v>433</v>
      </c>
      <c r="D1709" s="351">
        <v>360</v>
      </c>
      <c r="E1709" s="172" t="s">
        <v>537</v>
      </c>
    </row>
    <row r="1710" spans="1:5" s="3" customFormat="1" ht="12" customHeight="1" x14ac:dyDescent="0.2">
      <c r="A1710" s="116" t="s">
        <v>540</v>
      </c>
      <c r="B1710" s="351">
        <v>1067</v>
      </c>
      <c r="C1710" s="351">
        <v>548</v>
      </c>
      <c r="D1710" s="351">
        <v>519</v>
      </c>
      <c r="E1710" s="172" t="s">
        <v>540</v>
      </c>
    </row>
    <row r="1711" spans="1:5" s="3" customFormat="1" ht="12" customHeight="1" x14ac:dyDescent="0.2">
      <c r="A1711" s="116" t="s">
        <v>541</v>
      </c>
      <c r="B1711" s="366">
        <v>1324</v>
      </c>
      <c r="C1711" s="366">
        <v>703</v>
      </c>
      <c r="D1711" s="366">
        <v>621</v>
      </c>
      <c r="E1711" s="172" t="s">
        <v>541</v>
      </c>
    </row>
    <row r="1712" spans="1:5" s="3" customFormat="1" ht="12" customHeight="1" x14ac:dyDescent="0.2">
      <c r="A1712" s="116" t="s">
        <v>542</v>
      </c>
      <c r="B1712" s="366">
        <v>1485</v>
      </c>
      <c r="C1712" s="366">
        <v>748</v>
      </c>
      <c r="D1712" s="366">
        <v>737</v>
      </c>
      <c r="E1712" s="172" t="s">
        <v>542</v>
      </c>
    </row>
    <row r="1713" spans="1:5" s="3" customFormat="1" ht="12" customHeight="1" x14ac:dyDescent="0.2">
      <c r="A1713" s="116" t="s">
        <v>543</v>
      </c>
      <c r="B1713" s="366">
        <v>1331</v>
      </c>
      <c r="C1713" s="366">
        <v>684</v>
      </c>
      <c r="D1713" s="366">
        <v>647</v>
      </c>
      <c r="E1713" s="172" t="s">
        <v>543</v>
      </c>
    </row>
    <row r="1714" spans="1:5" s="3" customFormat="1" ht="12" customHeight="1" x14ac:dyDescent="0.2">
      <c r="A1714" s="116" t="s">
        <v>544</v>
      </c>
      <c r="B1714" s="366">
        <v>1132</v>
      </c>
      <c r="C1714" s="366">
        <v>549</v>
      </c>
      <c r="D1714" s="366">
        <v>583</v>
      </c>
      <c r="E1714" s="172" t="s">
        <v>544</v>
      </c>
    </row>
    <row r="1715" spans="1:5" s="3" customFormat="1" ht="12" customHeight="1" x14ac:dyDescent="0.2">
      <c r="A1715" s="116" t="s">
        <v>545</v>
      </c>
      <c r="B1715" s="366">
        <v>1151</v>
      </c>
      <c r="C1715" s="366">
        <v>527</v>
      </c>
      <c r="D1715" s="366">
        <v>624</v>
      </c>
      <c r="E1715" s="172" t="s">
        <v>545</v>
      </c>
    </row>
    <row r="1716" spans="1:5" s="3" customFormat="1" ht="12" customHeight="1" x14ac:dyDescent="0.2">
      <c r="A1716" s="116" t="s">
        <v>546</v>
      </c>
      <c r="B1716" s="366">
        <v>1199</v>
      </c>
      <c r="C1716" s="366">
        <v>540</v>
      </c>
      <c r="D1716" s="366">
        <v>659</v>
      </c>
      <c r="E1716" s="172" t="s">
        <v>598</v>
      </c>
    </row>
    <row r="1717" spans="1:5" s="3" customFormat="1" ht="12" customHeight="1" x14ac:dyDescent="0.2">
      <c r="A1717" s="116" t="s">
        <v>564</v>
      </c>
      <c r="B1717" s="568">
        <v>3662</v>
      </c>
      <c r="C1717" s="568">
        <v>1437</v>
      </c>
      <c r="D1717" s="568">
        <v>2225</v>
      </c>
      <c r="E1717" s="172" t="s">
        <v>2</v>
      </c>
    </row>
    <row r="1718" spans="1:5" s="3" customFormat="1" ht="17.100000000000001" customHeight="1" x14ac:dyDescent="0.2">
      <c r="A1718" s="117" t="s">
        <v>553</v>
      </c>
      <c r="B1718" s="351">
        <v>2891</v>
      </c>
      <c r="C1718" s="351">
        <v>1447</v>
      </c>
      <c r="D1718" s="351">
        <v>1444</v>
      </c>
      <c r="E1718" s="173" t="s">
        <v>4</v>
      </c>
    </row>
    <row r="1719" spans="1:5" s="3" customFormat="1" ht="15.95" customHeight="1" x14ac:dyDescent="0.2">
      <c r="A1719" s="117" t="s">
        <v>554</v>
      </c>
      <c r="B1719" s="351">
        <v>9875</v>
      </c>
      <c r="C1719" s="351">
        <v>5253</v>
      </c>
      <c r="D1719" s="351">
        <v>4622</v>
      </c>
      <c r="E1719" s="173" t="s">
        <v>6</v>
      </c>
    </row>
    <row r="1720" spans="1:5" s="3" customFormat="1" ht="12.95" customHeight="1" x14ac:dyDescent="0.2">
      <c r="A1720" s="118" t="s">
        <v>555</v>
      </c>
      <c r="B1720" s="568">
        <v>5253</v>
      </c>
      <c r="C1720" s="568">
        <v>5253</v>
      </c>
      <c r="D1720" s="367" t="s">
        <v>90</v>
      </c>
      <c r="E1720" s="191" t="s">
        <v>244</v>
      </c>
    </row>
    <row r="1721" spans="1:5" s="3" customFormat="1" ht="11.25" x14ac:dyDescent="0.2">
      <c r="A1721" s="118" t="s">
        <v>556</v>
      </c>
      <c r="B1721" s="568">
        <v>4622</v>
      </c>
      <c r="C1721" s="367" t="s">
        <v>90</v>
      </c>
      <c r="D1721" s="568">
        <v>4622</v>
      </c>
      <c r="E1721" s="191" t="s">
        <v>245</v>
      </c>
    </row>
    <row r="1722" spans="1:5" s="3" customFormat="1" ht="12.95" customHeight="1" x14ac:dyDescent="0.2">
      <c r="A1722" s="116" t="s">
        <v>557</v>
      </c>
      <c r="B1722" s="351">
        <v>5721</v>
      </c>
      <c r="C1722" s="351">
        <v>2953</v>
      </c>
      <c r="D1722" s="351">
        <v>2768</v>
      </c>
      <c r="E1722" s="172" t="s">
        <v>246</v>
      </c>
    </row>
    <row r="1723" spans="1:5" s="3" customFormat="1" ht="11.25" x14ac:dyDescent="0.2">
      <c r="A1723" s="116" t="s">
        <v>558</v>
      </c>
      <c r="B1723" s="351">
        <v>4154</v>
      </c>
      <c r="C1723" s="351">
        <v>2300</v>
      </c>
      <c r="D1723" s="351">
        <v>1854</v>
      </c>
      <c r="E1723" s="172" t="s">
        <v>8</v>
      </c>
    </row>
    <row r="1724" spans="1:5" s="3" customFormat="1" ht="12.95" customHeight="1" x14ac:dyDescent="0.2">
      <c r="A1724" s="118" t="s">
        <v>559</v>
      </c>
      <c r="B1724" s="568">
        <v>2300</v>
      </c>
      <c r="C1724" s="568">
        <v>2300</v>
      </c>
      <c r="D1724" s="367" t="s">
        <v>90</v>
      </c>
      <c r="E1724" s="191" t="s">
        <v>247</v>
      </c>
    </row>
    <row r="1725" spans="1:5" s="3" customFormat="1" ht="11.25" x14ac:dyDescent="0.2">
      <c r="A1725" s="118" t="s">
        <v>560</v>
      </c>
      <c r="B1725" s="568">
        <v>1854</v>
      </c>
      <c r="C1725" s="367" t="s">
        <v>90</v>
      </c>
      <c r="D1725" s="568">
        <v>1854</v>
      </c>
      <c r="E1725" s="191" t="s">
        <v>248</v>
      </c>
    </row>
    <row r="1726" spans="1:5" s="3" customFormat="1" ht="15.95" customHeight="1" x14ac:dyDescent="0.2">
      <c r="A1726" s="117" t="s">
        <v>561</v>
      </c>
      <c r="B1726" s="351">
        <v>4321</v>
      </c>
      <c r="C1726" s="351">
        <v>1437</v>
      </c>
      <c r="D1726" s="351">
        <v>2884</v>
      </c>
      <c r="E1726" s="173" t="s">
        <v>10</v>
      </c>
    </row>
    <row r="1727" spans="1:5" s="3" customFormat="1" ht="12.95" customHeight="1" x14ac:dyDescent="0.2">
      <c r="A1727" s="116" t="s">
        <v>114</v>
      </c>
      <c r="B1727" s="568">
        <v>1437</v>
      </c>
      <c r="C1727" s="568">
        <v>1437</v>
      </c>
      <c r="D1727" s="367" t="s">
        <v>90</v>
      </c>
      <c r="E1727" s="172" t="s">
        <v>12</v>
      </c>
    </row>
    <row r="1728" spans="1:5" s="3" customFormat="1" ht="11.25" x14ac:dyDescent="0.2">
      <c r="A1728" s="116" t="s">
        <v>562</v>
      </c>
      <c r="B1728" s="568">
        <v>2884</v>
      </c>
      <c r="C1728" s="367" t="s">
        <v>90</v>
      </c>
      <c r="D1728" s="568">
        <v>2884</v>
      </c>
      <c r="E1728" s="172" t="s">
        <v>14</v>
      </c>
    </row>
    <row r="1729" spans="1:5" s="3" customFormat="1" ht="15" customHeight="1" x14ac:dyDescent="0.2">
      <c r="A1729" s="119" t="s">
        <v>15</v>
      </c>
      <c r="B1729" s="350"/>
      <c r="C1729" s="350"/>
      <c r="D1729" s="350"/>
      <c r="E1729" s="189" t="s">
        <v>16</v>
      </c>
    </row>
    <row r="1730" spans="1:5" s="3" customFormat="1" ht="12.95" customHeight="1" x14ac:dyDescent="0.2">
      <c r="A1730" s="117" t="s">
        <v>563</v>
      </c>
      <c r="B1730" s="568">
        <v>2396</v>
      </c>
      <c r="C1730" s="568">
        <v>1206</v>
      </c>
      <c r="D1730" s="568">
        <v>1190</v>
      </c>
      <c r="E1730" s="173" t="s">
        <v>249</v>
      </c>
    </row>
    <row r="1731" spans="1:5" s="3" customFormat="1" ht="11.25" x14ac:dyDescent="0.2">
      <c r="A1731" s="117" t="s">
        <v>250</v>
      </c>
      <c r="B1731" s="568">
        <v>11029</v>
      </c>
      <c r="C1731" s="568">
        <v>5494</v>
      </c>
      <c r="D1731" s="568">
        <v>5535</v>
      </c>
      <c r="E1731" s="173" t="s">
        <v>250</v>
      </c>
    </row>
    <row r="1732" spans="1:5" s="3" customFormat="1" ht="11.25" x14ac:dyDescent="0.2">
      <c r="A1732" s="117" t="s">
        <v>564</v>
      </c>
      <c r="B1732" s="568">
        <v>3662</v>
      </c>
      <c r="C1732" s="568">
        <v>1437</v>
      </c>
      <c r="D1732" s="568">
        <v>2225</v>
      </c>
      <c r="E1732" s="173" t="s">
        <v>2</v>
      </c>
    </row>
    <row r="1733" spans="1:5" s="3" customFormat="1" ht="15" customHeight="1" x14ac:dyDescent="0.2">
      <c r="A1733" s="119" t="s">
        <v>17</v>
      </c>
      <c r="B1733" s="350"/>
      <c r="C1733" s="350"/>
      <c r="D1733" s="350"/>
      <c r="E1733" s="189" t="s">
        <v>18</v>
      </c>
    </row>
    <row r="1734" spans="1:5" s="3" customFormat="1" ht="12.95" customHeight="1" x14ac:dyDescent="0.2">
      <c r="A1734" s="117" t="s">
        <v>565</v>
      </c>
      <c r="B1734" s="568">
        <v>622</v>
      </c>
      <c r="C1734" s="568">
        <v>308</v>
      </c>
      <c r="D1734" s="568">
        <v>314</v>
      </c>
      <c r="E1734" s="173" t="s">
        <v>251</v>
      </c>
    </row>
    <row r="1735" spans="1:5" s="3" customFormat="1" ht="11.25" x14ac:dyDescent="0.2">
      <c r="A1735" s="117" t="s">
        <v>252</v>
      </c>
      <c r="B1735" s="568">
        <v>1021</v>
      </c>
      <c r="C1735" s="568">
        <v>534</v>
      </c>
      <c r="D1735" s="568">
        <v>487</v>
      </c>
      <c r="E1735" s="173" t="s">
        <v>252</v>
      </c>
    </row>
    <row r="1736" spans="1:5" s="3" customFormat="1" ht="11.25" x14ac:dyDescent="0.2">
      <c r="A1736" s="117" t="s">
        <v>253</v>
      </c>
      <c r="B1736" s="568">
        <v>563</v>
      </c>
      <c r="C1736" s="568">
        <v>270</v>
      </c>
      <c r="D1736" s="568">
        <v>293</v>
      </c>
      <c r="E1736" s="173" t="s">
        <v>253</v>
      </c>
    </row>
    <row r="1737" spans="1:5" s="3" customFormat="1" ht="11.25" x14ac:dyDescent="0.2">
      <c r="A1737" s="117" t="s">
        <v>254</v>
      </c>
      <c r="B1737" s="568">
        <v>476</v>
      </c>
      <c r="C1737" s="568">
        <v>229</v>
      </c>
      <c r="D1737" s="568">
        <v>247</v>
      </c>
      <c r="E1737" s="173" t="s">
        <v>254</v>
      </c>
    </row>
    <row r="1738" spans="1:5" s="3" customFormat="1" ht="11.25" x14ac:dyDescent="0.2">
      <c r="A1738" s="117" t="s">
        <v>566</v>
      </c>
      <c r="B1738" s="568">
        <v>911</v>
      </c>
      <c r="C1738" s="568">
        <v>456</v>
      </c>
      <c r="D1738" s="568">
        <v>455</v>
      </c>
      <c r="E1738" s="173" t="s">
        <v>255</v>
      </c>
    </row>
    <row r="1739" spans="1:5" s="3" customFormat="1" ht="15" customHeight="1" x14ac:dyDescent="0.2">
      <c r="A1739" s="119" t="s">
        <v>238</v>
      </c>
      <c r="B1739" s="351">
        <v>3669</v>
      </c>
      <c r="C1739" s="350" t="s">
        <v>90</v>
      </c>
      <c r="D1739" s="351">
        <v>3669</v>
      </c>
      <c r="E1739" s="189" t="s">
        <v>256</v>
      </c>
    </row>
    <row r="1740" spans="1:5" s="3" customFormat="1" ht="24.95" customHeight="1" x14ac:dyDescent="0.2">
      <c r="A1740" s="119" t="s">
        <v>860</v>
      </c>
      <c r="B1740" s="350">
        <v>2003</v>
      </c>
      <c r="C1740" s="350">
        <v>994</v>
      </c>
      <c r="D1740" s="350">
        <v>1009</v>
      </c>
      <c r="E1740" s="189" t="s">
        <v>196</v>
      </c>
    </row>
    <row r="1741" spans="1:5" s="3" customFormat="1" ht="15" customHeight="1" x14ac:dyDescent="0.2">
      <c r="A1741" s="113" t="s">
        <v>427</v>
      </c>
      <c r="B1741" s="351">
        <v>60</v>
      </c>
      <c r="C1741" s="351">
        <v>36</v>
      </c>
      <c r="D1741" s="351">
        <v>24</v>
      </c>
      <c r="E1741" s="172" t="s">
        <v>596</v>
      </c>
    </row>
    <row r="1742" spans="1:5" s="3" customFormat="1" ht="11.25" x14ac:dyDescent="0.2">
      <c r="A1742" s="114" t="s">
        <v>572</v>
      </c>
      <c r="B1742" s="568">
        <v>9</v>
      </c>
      <c r="C1742" s="656">
        <v>11</v>
      </c>
      <c r="D1742" s="657">
        <v>6</v>
      </c>
      <c r="E1742" s="190">
        <v>0</v>
      </c>
    </row>
    <row r="1743" spans="1:5" s="3" customFormat="1" ht="11.25" x14ac:dyDescent="0.2">
      <c r="A1743" s="114" t="s">
        <v>573</v>
      </c>
      <c r="B1743" s="568">
        <v>8</v>
      </c>
      <c r="C1743" s="656"/>
      <c r="D1743" s="657"/>
      <c r="E1743" s="190">
        <v>1</v>
      </c>
    </row>
    <row r="1744" spans="1:5" s="3" customFormat="1" ht="11.25" x14ac:dyDescent="0.2">
      <c r="A1744" s="114" t="s">
        <v>574</v>
      </c>
      <c r="B1744" s="568">
        <v>16</v>
      </c>
      <c r="C1744" s="568">
        <v>10</v>
      </c>
      <c r="D1744" s="568">
        <v>6</v>
      </c>
      <c r="E1744" s="190">
        <v>2</v>
      </c>
    </row>
    <row r="1745" spans="1:5" s="3" customFormat="1" ht="11.25" x14ac:dyDescent="0.2">
      <c r="A1745" s="114" t="s">
        <v>575</v>
      </c>
      <c r="B1745" s="568">
        <v>18</v>
      </c>
      <c r="C1745" s="568">
        <v>12</v>
      </c>
      <c r="D1745" s="568">
        <v>6</v>
      </c>
      <c r="E1745" s="190">
        <v>3</v>
      </c>
    </row>
    <row r="1746" spans="1:5" s="3" customFormat="1" ht="11.25" x14ac:dyDescent="0.2">
      <c r="A1746" s="114" t="s">
        <v>576</v>
      </c>
      <c r="B1746" s="568">
        <v>9</v>
      </c>
      <c r="C1746" s="568">
        <v>3</v>
      </c>
      <c r="D1746" s="568">
        <v>6</v>
      </c>
      <c r="E1746" s="190">
        <v>4</v>
      </c>
    </row>
    <row r="1747" spans="1:5" s="3" customFormat="1" ht="12.95" customHeight="1" x14ac:dyDescent="0.2">
      <c r="A1747" s="115" t="s">
        <v>530</v>
      </c>
      <c r="B1747" s="351">
        <v>88</v>
      </c>
      <c r="C1747" s="351">
        <v>41</v>
      </c>
      <c r="D1747" s="351">
        <v>47</v>
      </c>
      <c r="E1747" s="172" t="s">
        <v>530</v>
      </c>
    </row>
    <row r="1748" spans="1:5" s="3" customFormat="1" ht="11.25" x14ac:dyDescent="0.2">
      <c r="A1748" s="114" t="s">
        <v>577</v>
      </c>
      <c r="B1748" s="568">
        <v>16</v>
      </c>
      <c r="C1748" s="568">
        <v>10</v>
      </c>
      <c r="D1748" s="568">
        <v>6</v>
      </c>
      <c r="E1748" s="190">
        <v>5</v>
      </c>
    </row>
    <row r="1749" spans="1:5" s="3" customFormat="1" ht="11.25" x14ac:dyDescent="0.2">
      <c r="A1749" s="114" t="s">
        <v>578</v>
      </c>
      <c r="B1749" s="568">
        <v>17</v>
      </c>
      <c r="C1749" s="568">
        <v>8</v>
      </c>
      <c r="D1749" s="568">
        <v>9</v>
      </c>
      <c r="E1749" s="190">
        <v>6</v>
      </c>
    </row>
    <row r="1750" spans="1:5" s="3" customFormat="1" ht="11.25" x14ac:dyDescent="0.2">
      <c r="A1750" s="114" t="s">
        <v>579</v>
      </c>
      <c r="B1750" s="568">
        <v>19</v>
      </c>
      <c r="C1750" s="568">
        <v>9</v>
      </c>
      <c r="D1750" s="568">
        <v>10</v>
      </c>
      <c r="E1750" s="190">
        <v>7</v>
      </c>
    </row>
    <row r="1751" spans="1:5" s="3" customFormat="1" ht="11.25" x14ac:dyDescent="0.2">
      <c r="A1751" s="114" t="s">
        <v>580</v>
      </c>
      <c r="B1751" s="568">
        <v>21</v>
      </c>
      <c r="C1751" s="568">
        <v>9</v>
      </c>
      <c r="D1751" s="568">
        <v>12</v>
      </c>
      <c r="E1751" s="190">
        <v>8</v>
      </c>
    </row>
    <row r="1752" spans="1:5" s="3" customFormat="1" ht="11.25" x14ac:dyDescent="0.2">
      <c r="A1752" s="114" t="s">
        <v>581</v>
      </c>
      <c r="B1752" s="568">
        <v>15</v>
      </c>
      <c r="C1752" s="568">
        <v>5</v>
      </c>
      <c r="D1752" s="568">
        <v>10</v>
      </c>
      <c r="E1752" s="190">
        <v>9</v>
      </c>
    </row>
    <row r="1753" spans="1:5" s="3" customFormat="1" ht="12.95" customHeight="1" x14ac:dyDescent="0.2">
      <c r="A1753" s="113" t="s">
        <v>531</v>
      </c>
      <c r="B1753" s="351">
        <v>77</v>
      </c>
      <c r="C1753" s="351">
        <v>43</v>
      </c>
      <c r="D1753" s="351">
        <v>34</v>
      </c>
      <c r="E1753" s="172" t="s">
        <v>597</v>
      </c>
    </row>
    <row r="1754" spans="1:5" s="3" customFormat="1" ht="11.25" x14ac:dyDescent="0.2">
      <c r="A1754" s="114" t="s">
        <v>582</v>
      </c>
      <c r="B1754" s="568">
        <v>16</v>
      </c>
      <c r="C1754" s="568">
        <v>9</v>
      </c>
      <c r="D1754" s="568">
        <v>7</v>
      </c>
      <c r="E1754" s="191">
        <v>10</v>
      </c>
    </row>
    <row r="1755" spans="1:5" s="3" customFormat="1" ht="11.25" x14ac:dyDescent="0.2">
      <c r="A1755" s="114" t="s">
        <v>583</v>
      </c>
      <c r="B1755" s="568">
        <v>7</v>
      </c>
      <c r="C1755" s="568">
        <v>2</v>
      </c>
      <c r="D1755" s="568">
        <v>5</v>
      </c>
      <c r="E1755" s="191">
        <v>11</v>
      </c>
    </row>
    <row r="1756" spans="1:5" s="3" customFormat="1" ht="11.25" x14ac:dyDescent="0.2">
      <c r="A1756" s="114" t="s">
        <v>584</v>
      </c>
      <c r="B1756" s="568">
        <v>22</v>
      </c>
      <c r="C1756" s="568">
        <v>13</v>
      </c>
      <c r="D1756" s="568">
        <v>9</v>
      </c>
      <c r="E1756" s="191">
        <v>12</v>
      </c>
    </row>
    <row r="1757" spans="1:5" s="3" customFormat="1" ht="11.25" x14ac:dyDescent="0.2">
      <c r="A1757" s="114" t="s">
        <v>585</v>
      </c>
      <c r="B1757" s="568">
        <v>16</v>
      </c>
      <c r="C1757" s="568">
        <v>9</v>
      </c>
      <c r="D1757" s="568">
        <v>7</v>
      </c>
      <c r="E1757" s="191">
        <v>13</v>
      </c>
    </row>
    <row r="1758" spans="1:5" s="3" customFormat="1" ht="11.25" x14ac:dyDescent="0.2">
      <c r="A1758" s="114" t="s">
        <v>586</v>
      </c>
      <c r="B1758" s="568">
        <v>16</v>
      </c>
      <c r="C1758" s="568">
        <v>10</v>
      </c>
      <c r="D1758" s="568">
        <v>6</v>
      </c>
      <c r="E1758" s="191">
        <v>14</v>
      </c>
    </row>
    <row r="1759" spans="1:5" s="3" customFormat="1" ht="12.95" customHeight="1" x14ac:dyDescent="0.2">
      <c r="A1759" s="113" t="s">
        <v>538</v>
      </c>
      <c r="B1759" s="351">
        <v>103</v>
      </c>
      <c r="C1759" s="351">
        <v>64</v>
      </c>
      <c r="D1759" s="351">
        <v>39</v>
      </c>
      <c r="E1759" s="172" t="s">
        <v>538</v>
      </c>
    </row>
    <row r="1760" spans="1:5" s="3" customFormat="1" ht="11.25" x14ac:dyDescent="0.2">
      <c r="A1760" s="114" t="s">
        <v>587</v>
      </c>
      <c r="B1760" s="568">
        <v>19</v>
      </c>
      <c r="C1760" s="568">
        <v>11</v>
      </c>
      <c r="D1760" s="568">
        <v>8</v>
      </c>
      <c r="E1760" s="191">
        <v>15</v>
      </c>
    </row>
    <row r="1761" spans="1:5" s="3" customFormat="1" ht="11.25" x14ac:dyDescent="0.2">
      <c r="A1761" s="114" t="s">
        <v>588</v>
      </c>
      <c r="B1761" s="568">
        <v>21</v>
      </c>
      <c r="C1761" s="568">
        <v>16</v>
      </c>
      <c r="D1761" s="568">
        <v>5</v>
      </c>
      <c r="E1761" s="191">
        <v>16</v>
      </c>
    </row>
    <row r="1762" spans="1:5" s="3" customFormat="1" ht="11.25" x14ac:dyDescent="0.2">
      <c r="A1762" s="114" t="s">
        <v>589</v>
      </c>
      <c r="B1762" s="568">
        <v>25</v>
      </c>
      <c r="C1762" s="568">
        <v>17</v>
      </c>
      <c r="D1762" s="568">
        <v>8</v>
      </c>
      <c r="E1762" s="191">
        <v>17</v>
      </c>
    </row>
    <row r="1763" spans="1:5" s="3" customFormat="1" ht="11.25" x14ac:dyDescent="0.2">
      <c r="A1763" s="114" t="s">
        <v>590</v>
      </c>
      <c r="B1763" s="568">
        <v>24</v>
      </c>
      <c r="C1763" s="568">
        <v>11</v>
      </c>
      <c r="D1763" s="568">
        <v>13</v>
      </c>
      <c r="E1763" s="191">
        <v>18</v>
      </c>
    </row>
    <row r="1764" spans="1:5" s="3" customFormat="1" ht="11.25" x14ac:dyDescent="0.2">
      <c r="A1764" s="114" t="s">
        <v>450</v>
      </c>
      <c r="B1764" s="568">
        <v>14</v>
      </c>
      <c r="C1764" s="568">
        <v>9</v>
      </c>
      <c r="D1764" s="568">
        <v>5</v>
      </c>
      <c r="E1764" s="191">
        <v>19</v>
      </c>
    </row>
    <row r="1765" spans="1:5" s="3" customFormat="1" ht="12.95" customHeight="1" x14ac:dyDescent="0.2">
      <c r="A1765" s="113" t="s">
        <v>539</v>
      </c>
      <c r="B1765" s="351">
        <v>117</v>
      </c>
      <c r="C1765" s="351">
        <v>67</v>
      </c>
      <c r="D1765" s="351">
        <v>50</v>
      </c>
      <c r="E1765" s="172" t="s">
        <v>533</v>
      </c>
    </row>
    <row r="1766" spans="1:5" s="3" customFormat="1" ht="11.25" x14ac:dyDescent="0.2">
      <c r="A1766" s="114" t="s">
        <v>591</v>
      </c>
      <c r="B1766" s="568">
        <v>15</v>
      </c>
      <c r="C1766" s="568">
        <v>8</v>
      </c>
      <c r="D1766" s="568">
        <v>7</v>
      </c>
      <c r="E1766" s="191">
        <v>20</v>
      </c>
    </row>
    <row r="1767" spans="1:5" s="3" customFormat="1" ht="11.25" x14ac:dyDescent="0.2">
      <c r="A1767" s="114" t="s">
        <v>592</v>
      </c>
      <c r="B1767" s="568">
        <v>27</v>
      </c>
      <c r="C1767" s="568">
        <v>13</v>
      </c>
      <c r="D1767" s="568">
        <v>14</v>
      </c>
      <c r="E1767" s="191">
        <v>21</v>
      </c>
    </row>
    <row r="1768" spans="1:5" s="3" customFormat="1" ht="11.25" x14ac:dyDescent="0.2">
      <c r="A1768" s="114" t="s">
        <v>593</v>
      </c>
      <c r="B1768" s="568">
        <v>25</v>
      </c>
      <c r="C1768" s="568">
        <v>10</v>
      </c>
      <c r="D1768" s="568">
        <v>15</v>
      </c>
      <c r="E1768" s="191">
        <v>22</v>
      </c>
    </row>
    <row r="1769" spans="1:5" s="3" customFormat="1" ht="11.25" x14ac:dyDescent="0.2">
      <c r="A1769" s="114" t="s">
        <v>594</v>
      </c>
      <c r="B1769" s="568">
        <v>22</v>
      </c>
      <c r="C1769" s="568">
        <v>15</v>
      </c>
      <c r="D1769" s="568">
        <v>7</v>
      </c>
      <c r="E1769" s="191">
        <v>23</v>
      </c>
    </row>
    <row r="1770" spans="1:5" s="3" customFormat="1" ht="11.25" x14ac:dyDescent="0.2">
      <c r="A1770" s="114" t="s">
        <v>595</v>
      </c>
      <c r="B1770" s="568">
        <v>28</v>
      </c>
      <c r="C1770" s="568">
        <v>21</v>
      </c>
      <c r="D1770" s="568">
        <v>7</v>
      </c>
      <c r="E1770" s="191">
        <v>24</v>
      </c>
    </row>
    <row r="1771" spans="1:5" s="3" customFormat="1" ht="12.95" customHeight="1" x14ac:dyDescent="0.2">
      <c r="A1771" s="113" t="s">
        <v>537</v>
      </c>
      <c r="B1771" s="351">
        <v>117</v>
      </c>
      <c r="C1771" s="351">
        <v>59</v>
      </c>
      <c r="D1771" s="351">
        <v>58</v>
      </c>
      <c r="E1771" s="172" t="s">
        <v>537</v>
      </c>
    </row>
    <row r="1772" spans="1:5" s="3" customFormat="1" ht="12" customHeight="1" x14ac:dyDescent="0.2">
      <c r="A1772" s="116" t="s">
        <v>540</v>
      </c>
      <c r="B1772" s="351">
        <v>126</v>
      </c>
      <c r="C1772" s="351">
        <v>71</v>
      </c>
      <c r="D1772" s="351">
        <v>55</v>
      </c>
      <c r="E1772" s="172" t="s">
        <v>540</v>
      </c>
    </row>
    <row r="1773" spans="1:5" s="3" customFormat="1" ht="12" customHeight="1" x14ac:dyDescent="0.2">
      <c r="A1773" s="116" t="s">
        <v>541</v>
      </c>
      <c r="B1773" s="366">
        <v>139</v>
      </c>
      <c r="C1773" s="366">
        <v>72</v>
      </c>
      <c r="D1773" s="366">
        <v>67</v>
      </c>
      <c r="E1773" s="172" t="s">
        <v>541</v>
      </c>
    </row>
    <row r="1774" spans="1:5" s="3" customFormat="1" ht="12" customHeight="1" x14ac:dyDescent="0.2">
      <c r="A1774" s="116" t="s">
        <v>542</v>
      </c>
      <c r="B1774" s="366">
        <v>179</v>
      </c>
      <c r="C1774" s="366">
        <v>101</v>
      </c>
      <c r="D1774" s="366">
        <v>78</v>
      </c>
      <c r="E1774" s="172" t="s">
        <v>542</v>
      </c>
    </row>
    <row r="1775" spans="1:5" s="3" customFormat="1" ht="12" customHeight="1" x14ac:dyDescent="0.2">
      <c r="A1775" s="116" t="s">
        <v>543</v>
      </c>
      <c r="B1775" s="366">
        <v>152</v>
      </c>
      <c r="C1775" s="366">
        <v>73</v>
      </c>
      <c r="D1775" s="366">
        <v>79</v>
      </c>
      <c r="E1775" s="172" t="s">
        <v>543</v>
      </c>
    </row>
    <row r="1776" spans="1:5" s="3" customFormat="1" ht="12" customHeight="1" x14ac:dyDescent="0.2">
      <c r="A1776" s="116" t="s">
        <v>544</v>
      </c>
      <c r="B1776" s="366">
        <v>160</v>
      </c>
      <c r="C1776" s="366">
        <v>79</v>
      </c>
      <c r="D1776" s="366">
        <v>81</v>
      </c>
      <c r="E1776" s="172" t="s">
        <v>544</v>
      </c>
    </row>
    <row r="1777" spans="1:5" s="3" customFormat="1" ht="12" customHeight="1" x14ac:dyDescent="0.2">
      <c r="A1777" s="116" t="s">
        <v>545</v>
      </c>
      <c r="B1777" s="366">
        <v>146</v>
      </c>
      <c r="C1777" s="366">
        <v>75</v>
      </c>
      <c r="D1777" s="366">
        <v>71</v>
      </c>
      <c r="E1777" s="172" t="s">
        <v>545</v>
      </c>
    </row>
    <row r="1778" spans="1:5" s="3" customFormat="1" ht="12" customHeight="1" x14ac:dyDescent="0.2">
      <c r="A1778" s="116" t="s">
        <v>546</v>
      </c>
      <c r="B1778" s="366">
        <v>168</v>
      </c>
      <c r="C1778" s="366">
        <v>84</v>
      </c>
      <c r="D1778" s="366">
        <v>84</v>
      </c>
      <c r="E1778" s="172" t="s">
        <v>598</v>
      </c>
    </row>
    <row r="1779" spans="1:5" s="3" customFormat="1" ht="12" customHeight="1" x14ac:dyDescent="0.2">
      <c r="A1779" s="116" t="s">
        <v>564</v>
      </c>
      <c r="B1779" s="568">
        <v>371</v>
      </c>
      <c r="C1779" s="568">
        <v>129</v>
      </c>
      <c r="D1779" s="568">
        <v>242</v>
      </c>
      <c r="E1779" s="172" t="s">
        <v>2</v>
      </c>
    </row>
    <row r="1780" spans="1:5" s="3" customFormat="1" ht="17.100000000000001" customHeight="1" x14ac:dyDescent="0.2">
      <c r="A1780" s="117" t="s">
        <v>553</v>
      </c>
      <c r="B1780" s="351">
        <v>290</v>
      </c>
      <c r="C1780" s="351">
        <v>164</v>
      </c>
      <c r="D1780" s="351">
        <v>126</v>
      </c>
      <c r="E1780" s="173" t="s">
        <v>4</v>
      </c>
    </row>
    <row r="1781" spans="1:5" s="3" customFormat="1" ht="15.95" customHeight="1" x14ac:dyDescent="0.2">
      <c r="A1781" s="117" t="s">
        <v>554</v>
      </c>
      <c r="B1781" s="351">
        <v>1258</v>
      </c>
      <c r="C1781" s="351">
        <v>701</v>
      </c>
      <c r="D1781" s="351">
        <v>557</v>
      </c>
      <c r="E1781" s="173" t="s">
        <v>6</v>
      </c>
    </row>
    <row r="1782" spans="1:5" s="3" customFormat="1" ht="12.95" customHeight="1" x14ac:dyDescent="0.2">
      <c r="A1782" s="118" t="s">
        <v>555</v>
      </c>
      <c r="B1782" s="568">
        <v>701</v>
      </c>
      <c r="C1782" s="568">
        <v>701</v>
      </c>
      <c r="D1782" s="367" t="s">
        <v>90</v>
      </c>
      <c r="E1782" s="191" t="s">
        <v>244</v>
      </c>
    </row>
    <row r="1783" spans="1:5" s="3" customFormat="1" ht="11.25" x14ac:dyDescent="0.2">
      <c r="A1783" s="118" t="s">
        <v>556</v>
      </c>
      <c r="B1783" s="568">
        <v>557</v>
      </c>
      <c r="C1783" s="367" t="s">
        <v>90</v>
      </c>
      <c r="D1783" s="568">
        <v>557</v>
      </c>
      <c r="E1783" s="191" t="s">
        <v>245</v>
      </c>
    </row>
    <row r="1784" spans="1:5" s="3" customFormat="1" ht="12.95" customHeight="1" x14ac:dyDescent="0.2">
      <c r="A1784" s="116" t="s">
        <v>557</v>
      </c>
      <c r="B1784" s="351">
        <v>716</v>
      </c>
      <c r="C1784" s="351">
        <v>390</v>
      </c>
      <c r="D1784" s="351">
        <v>326</v>
      </c>
      <c r="E1784" s="172" t="s">
        <v>246</v>
      </c>
    </row>
    <row r="1785" spans="1:5" s="3" customFormat="1" ht="11.25" x14ac:dyDescent="0.2">
      <c r="A1785" s="116" t="s">
        <v>558</v>
      </c>
      <c r="B1785" s="351">
        <v>542</v>
      </c>
      <c r="C1785" s="351">
        <v>311</v>
      </c>
      <c r="D1785" s="351">
        <v>231</v>
      </c>
      <c r="E1785" s="172" t="s">
        <v>8</v>
      </c>
    </row>
    <row r="1786" spans="1:5" s="3" customFormat="1" ht="12.95" customHeight="1" x14ac:dyDescent="0.2">
      <c r="A1786" s="118" t="s">
        <v>559</v>
      </c>
      <c r="B1786" s="568">
        <v>311</v>
      </c>
      <c r="C1786" s="568">
        <v>311</v>
      </c>
      <c r="D1786" s="367" t="s">
        <v>90</v>
      </c>
      <c r="E1786" s="191" t="s">
        <v>247</v>
      </c>
    </row>
    <row r="1787" spans="1:5" s="3" customFormat="1" ht="11.25" x14ac:dyDescent="0.2">
      <c r="A1787" s="118" t="s">
        <v>560</v>
      </c>
      <c r="B1787" s="568">
        <v>231</v>
      </c>
      <c r="C1787" s="367" t="s">
        <v>90</v>
      </c>
      <c r="D1787" s="568">
        <v>231</v>
      </c>
      <c r="E1787" s="191" t="s">
        <v>248</v>
      </c>
    </row>
    <row r="1788" spans="1:5" s="3" customFormat="1" ht="15.95" customHeight="1" x14ac:dyDescent="0.2">
      <c r="A1788" s="117" t="s">
        <v>561</v>
      </c>
      <c r="B1788" s="351">
        <v>455</v>
      </c>
      <c r="C1788" s="351">
        <v>129</v>
      </c>
      <c r="D1788" s="351">
        <v>326</v>
      </c>
      <c r="E1788" s="173" t="s">
        <v>10</v>
      </c>
    </row>
    <row r="1789" spans="1:5" s="3" customFormat="1" ht="12.95" customHeight="1" x14ac:dyDescent="0.2">
      <c r="A1789" s="116" t="s">
        <v>114</v>
      </c>
      <c r="B1789" s="568">
        <v>129</v>
      </c>
      <c r="C1789" s="568">
        <v>129</v>
      </c>
      <c r="D1789" s="367" t="s">
        <v>90</v>
      </c>
      <c r="E1789" s="172" t="s">
        <v>12</v>
      </c>
    </row>
    <row r="1790" spans="1:5" s="3" customFormat="1" ht="11.25" x14ac:dyDescent="0.2">
      <c r="A1790" s="116" t="s">
        <v>562</v>
      </c>
      <c r="B1790" s="568">
        <v>326</v>
      </c>
      <c r="C1790" s="367" t="s">
        <v>90</v>
      </c>
      <c r="D1790" s="568">
        <v>326</v>
      </c>
      <c r="E1790" s="172" t="s">
        <v>14</v>
      </c>
    </row>
    <row r="1791" spans="1:5" s="3" customFormat="1" ht="15" customHeight="1" x14ac:dyDescent="0.2">
      <c r="A1791" s="119" t="s">
        <v>15</v>
      </c>
      <c r="B1791" s="350"/>
      <c r="C1791" s="350"/>
      <c r="D1791" s="350"/>
      <c r="E1791" s="189" t="s">
        <v>16</v>
      </c>
    </row>
    <row r="1792" spans="1:5" s="3" customFormat="1" ht="12.95" customHeight="1" x14ac:dyDescent="0.2">
      <c r="A1792" s="117" t="s">
        <v>563</v>
      </c>
      <c r="B1792" s="568">
        <v>225</v>
      </c>
      <c r="C1792" s="568">
        <v>120</v>
      </c>
      <c r="D1792" s="568">
        <v>105</v>
      </c>
      <c r="E1792" s="173" t="s">
        <v>249</v>
      </c>
    </row>
    <row r="1793" spans="1:7" s="3" customFormat="1" ht="11.25" x14ac:dyDescent="0.2">
      <c r="A1793" s="117" t="s">
        <v>250</v>
      </c>
      <c r="B1793" s="568">
        <v>1407</v>
      </c>
      <c r="C1793" s="568">
        <v>745</v>
      </c>
      <c r="D1793" s="568">
        <v>662</v>
      </c>
      <c r="E1793" s="173" t="s">
        <v>250</v>
      </c>
    </row>
    <row r="1794" spans="1:7" s="3" customFormat="1" ht="11.25" x14ac:dyDescent="0.2">
      <c r="A1794" s="117" t="s">
        <v>564</v>
      </c>
      <c r="B1794" s="568">
        <v>371</v>
      </c>
      <c r="C1794" s="568">
        <v>129</v>
      </c>
      <c r="D1794" s="568">
        <v>242</v>
      </c>
      <c r="E1794" s="173" t="s">
        <v>2</v>
      </c>
    </row>
    <row r="1795" spans="1:7" s="3" customFormat="1" ht="15" customHeight="1" x14ac:dyDescent="0.2">
      <c r="A1795" s="119" t="s">
        <v>17</v>
      </c>
      <c r="B1795" s="350"/>
      <c r="C1795" s="350"/>
      <c r="D1795" s="350"/>
      <c r="E1795" s="189" t="s">
        <v>18</v>
      </c>
    </row>
    <row r="1796" spans="1:7" s="3" customFormat="1" ht="12.95" customHeight="1" x14ac:dyDescent="0.2">
      <c r="A1796" s="117" t="s">
        <v>565</v>
      </c>
      <c r="B1796" s="568">
        <v>60</v>
      </c>
      <c r="C1796" s="568">
        <v>33</v>
      </c>
      <c r="D1796" s="568">
        <v>27</v>
      </c>
      <c r="E1796" s="173" t="s">
        <v>251</v>
      </c>
    </row>
    <row r="1797" spans="1:7" s="3" customFormat="1" ht="11.25" x14ac:dyDescent="0.2">
      <c r="A1797" s="117" t="s">
        <v>252</v>
      </c>
      <c r="B1797" s="568">
        <v>100</v>
      </c>
      <c r="C1797" s="568">
        <v>47</v>
      </c>
      <c r="D1797" s="568">
        <v>53</v>
      </c>
      <c r="E1797" s="173" t="s">
        <v>252</v>
      </c>
    </row>
    <row r="1798" spans="1:7" s="3" customFormat="1" ht="11.25" x14ac:dyDescent="0.2">
      <c r="A1798" s="117" t="s">
        <v>253</v>
      </c>
      <c r="B1798" s="568">
        <v>51</v>
      </c>
      <c r="C1798" s="568">
        <v>30</v>
      </c>
      <c r="D1798" s="568">
        <v>21</v>
      </c>
      <c r="E1798" s="173" t="s">
        <v>253</v>
      </c>
    </row>
    <row r="1799" spans="1:7" s="3" customFormat="1" ht="11.25" x14ac:dyDescent="0.2">
      <c r="A1799" s="117" t="s">
        <v>254</v>
      </c>
      <c r="B1799" s="568">
        <v>70</v>
      </c>
      <c r="C1799" s="568">
        <v>44</v>
      </c>
      <c r="D1799" s="568">
        <v>26</v>
      </c>
      <c r="E1799" s="173" t="s">
        <v>254</v>
      </c>
    </row>
    <row r="1800" spans="1:7" s="3" customFormat="1" ht="11.25" x14ac:dyDescent="0.2">
      <c r="A1800" s="117" t="s">
        <v>566</v>
      </c>
      <c r="B1800" s="568">
        <v>131</v>
      </c>
      <c r="C1800" s="568">
        <v>76</v>
      </c>
      <c r="D1800" s="568">
        <v>55</v>
      </c>
      <c r="E1800" s="173" t="s">
        <v>255</v>
      </c>
    </row>
    <row r="1801" spans="1:7" s="3" customFormat="1" ht="15" customHeight="1" x14ac:dyDescent="0.2">
      <c r="A1801" s="119" t="s">
        <v>238</v>
      </c>
      <c r="B1801" s="351">
        <v>426</v>
      </c>
      <c r="C1801" s="350" t="s">
        <v>90</v>
      </c>
      <c r="D1801" s="351">
        <v>426</v>
      </c>
      <c r="E1801" s="189" t="s">
        <v>256</v>
      </c>
    </row>
    <row r="1802" spans="1:7" s="3" customFormat="1" ht="24.95" customHeight="1" x14ac:dyDescent="0.2">
      <c r="A1802" s="119" t="s">
        <v>861</v>
      </c>
      <c r="B1802" s="350">
        <v>2034</v>
      </c>
      <c r="C1802" s="350">
        <v>1000</v>
      </c>
      <c r="D1802" s="350">
        <v>1034</v>
      </c>
      <c r="E1802" s="189" t="s">
        <v>197</v>
      </c>
    </row>
    <row r="1803" spans="1:7" s="3" customFormat="1" ht="15" customHeight="1" x14ac:dyDescent="0.2">
      <c r="A1803" s="113" t="s">
        <v>427</v>
      </c>
      <c r="B1803" s="351">
        <v>85</v>
      </c>
      <c r="C1803" s="351">
        <v>47</v>
      </c>
      <c r="D1803" s="351">
        <v>38</v>
      </c>
      <c r="E1803" s="172" t="s">
        <v>596</v>
      </c>
    </row>
    <row r="1804" spans="1:7" s="3" customFormat="1" ht="11.25" x14ac:dyDescent="0.2">
      <c r="A1804" s="114" t="s">
        <v>572</v>
      </c>
      <c r="B1804" s="568">
        <v>12</v>
      </c>
      <c r="C1804" s="568">
        <v>7</v>
      </c>
      <c r="D1804" s="568">
        <v>5</v>
      </c>
      <c r="E1804" s="190">
        <v>0</v>
      </c>
    </row>
    <row r="1805" spans="1:7" s="3" customFormat="1" ht="11.25" x14ac:dyDescent="0.2">
      <c r="A1805" s="114" t="s">
        <v>573</v>
      </c>
      <c r="B1805" s="568">
        <v>20</v>
      </c>
      <c r="C1805" s="568">
        <v>14</v>
      </c>
      <c r="D1805" s="568">
        <v>6</v>
      </c>
      <c r="E1805" s="190">
        <v>1</v>
      </c>
    </row>
    <row r="1806" spans="1:7" s="3" customFormat="1" ht="11.25" x14ac:dyDescent="0.2">
      <c r="A1806" s="114" t="s">
        <v>574</v>
      </c>
      <c r="B1806" s="568">
        <v>20</v>
      </c>
      <c r="C1806" s="568">
        <v>9</v>
      </c>
      <c r="D1806" s="568">
        <v>11</v>
      </c>
      <c r="E1806" s="190">
        <v>2</v>
      </c>
    </row>
    <row r="1807" spans="1:7" s="3" customFormat="1" ht="11.25" x14ac:dyDescent="0.2">
      <c r="A1807" s="114" t="s">
        <v>575</v>
      </c>
      <c r="B1807" s="568">
        <v>19</v>
      </c>
      <c r="C1807" s="568">
        <v>13</v>
      </c>
      <c r="D1807" s="568">
        <v>6</v>
      </c>
      <c r="E1807" s="190">
        <v>3</v>
      </c>
      <c r="F1807" s="655"/>
      <c r="G1807" s="7"/>
    </row>
    <row r="1808" spans="1:7" s="3" customFormat="1" ht="11.25" x14ac:dyDescent="0.2">
      <c r="A1808" s="114" t="s">
        <v>576</v>
      </c>
      <c r="B1808" s="568">
        <v>14</v>
      </c>
      <c r="C1808" s="568">
        <v>4</v>
      </c>
      <c r="D1808" s="568">
        <v>10</v>
      </c>
      <c r="E1808" s="190">
        <v>4</v>
      </c>
      <c r="F1808" s="655"/>
      <c r="G1808" s="7"/>
    </row>
    <row r="1809" spans="1:5" s="3" customFormat="1" ht="12.95" customHeight="1" x14ac:dyDescent="0.2">
      <c r="A1809" s="115" t="s">
        <v>530</v>
      </c>
      <c r="B1809" s="351">
        <v>90</v>
      </c>
      <c r="C1809" s="351">
        <v>52</v>
      </c>
      <c r="D1809" s="568">
        <v>38</v>
      </c>
      <c r="E1809" s="172" t="s">
        <v>530</v>
      </c>
    </row>
    <row r="1810" spans="1:5" s="3" customFormat="1" ht="11.25" x14ac:dyDescent="0.2">
      <c r="A1810" s="114" t="s">
        <v>577</v>
      </c>
      <c r="B1810" s="568">
        <v>18</v>
      </c>
      <c r="C1810" s="568">
        <v>12</v>
      </c>
      <c r="D1810" s="568">
        <v>6</v>
      </c>
      <c r="E1810" s="190">
        <v>5</v>
      </c>
    </row>
    <row r="1811" spans="1:5" s="3" customFormat="1" ht="11.25" x14ac:dyDescent="0.2">
      <c r="A1811" s="114" t="s">
        <v>578</v>
      </c>
      <c r="B1811" s="568">
        <v>15</v>
      </c>
      <c r="C1811" s="568">
        <v>8</v>
      </c>
      <c r="D1811" s="568">
        <v>7</v>
      </c>
      <c r="E1811" s="190">
        <v>6</v>
      </c>
    </row>
    <row r="1812" spans="1:5" s="3" customFormat="1" ht="11.25" x14ac:dyDescent="0.2">
      <c r="A1812" s="114" t="s">
        <v>579</v>
      </c>
      <c r="B1812" s="568">
        <v>16</v>
      </c>
      <c r="C1812" s="568">
        <v>10</v>
      </c>
      <c r="D1812" s="568">
        <v>6</v>
      </c>
      <c r="E1812" s="190">
        <v>7</v>
      </c>
    </row>
    <row r="1813" spans="1:5" s="3" customFormat="1" ht="11.25" x14ac:dyDescent="0.2">
      <c r="A1813" s="114" t="s">
        <v>580</v>
      </c>
      <c r="B1813" s="568">
        <v>25</v>
      </c>
      <c r="C1813" s="568">
        <v>13</v>
      </c>
      <c r="D1813" s="568">
        <v>12</v>
      </c>
      <c r="E1813" s="190">
        <v>8</v>
      </c>
    </row>
    <row r="1814" spans="1:5" s="3" customFormat="1" ht="11.25" x14ac:dyDescent="0.2">
      <c r="A1814" s="114" t="s">
        <v>581</v>
      </c>
      <c r="B1814" s="568">
        <v>16</v>
      </c>
      <c r="C1814" s="568">
        <v>9</v>
      </c>
      <c r="D1814" s="568">
        <v>7</v>
      </c>
      <c r="E1814" s="190">
        <v>9</v>
      </c>
    </row>
    <row r="1815" spans="1:5" s="3" customFormat="1" ht="12.95" customHeight="1" x14ac:dyDescent="0.2">
      <c r="A1815" s="113" t="s">
        <v>531</v>
      </c>
      <c r="B1815" s="351">
        <v>107</v>
      </c>
      <c r="C1815" s="351">
        <v>46</v>
      </c>
      <c r="D1815" s="351">
        <v>61</v>
      </c>
      <c r="E1815" s="172" t="s">
        <v>597</v>
      </c>
    </row>
    <row r="1816" spans="1:5" s="3" customFormat="1" ht="11.25" x14ac:dyDescent="0.2">
      <c r="A1816" s="114" t="s">
        <v>582</v>
      </c>
      <c r="B1816" s="568">
        <v>22</v>
      </c>
      <c r="C1816" s="568">
        <v>8</v>
      </c>
      <c r="D1816" s="568">
        <v>14</v>
      </c>
      <c r="E1816" s="191">
        <v>10</v>
      </c>
    </row>
    <row r="1817" spans="1:5" s="3" customFormat="1" ht="11.25" x14ac:dyDescent="0.2">
      <c r="A1817" s="114" t="s">
        <v>583</v>
      </c>
      <c r="B1817" s="568">
        <v>15</v>
      </c>
      <c r="C1817" s="568">
        <v>6</v>
      </c>
      <c r="D1817" s="568">
        <v>9</v>
      </c>
      <c r="E1817" s="191">
        <v>11</v>
      </c>
    </row>
    <row r="1818" spans="1:5" s="3" customFormat="1" ht="11.25" x14ac:dyDescent="0.2">
      <c r="A1818" s="114" t="s">
        <v>584</v>
      </c>
      <c r="B1818" s="568">
        <v>29</v>
      </c>
      <c r="C1818" s="568">
        <v>8</v>
      </c>
      <c r="D1818" s="568">
        <v>21</v>
      </c>
      <c r="E1818" s="191">
        <v>12</v>
      </c>
    </row>
    <row r="1819" spans="1:5" s="3" customFormat="1" ht="11.25" x14ac:dyDescent="0.2">
      <c r="A1819" s="114" t="s">
        <v>585</v>
      </c>
      <c r="B1819" s="568">
        <v>22</v>
      </c>
      <c r="C1819" s="568">
        <v>14</v>
      </c>
      <c r="D1819" s="568">
        <v>8</v>
      </c>
      <c r="E1819" s="191">
        <v>13</v>
      </c>
    </row>
    <row r="1820" spans="1:5" s="3" customFormat="1" ht="11.25" x14ac:dyDescent="0.2">
      <c r="A1820" s="114" t="s">
        <v>586</v>
      </c>
      <c r="B1820" s="568">
        <v>19</v>
      </c>
      <c r="C1820" s="568">
        <v>10</v>
      </c>
      <c r="D1820" s="568">
        <v>9</v>
      </c>
      <c r="E1820" s="191">
        <v>14</v>
      </c>
    </row>
    <row r="1821" spans="1:5" s="3" customFormat="1" ht="12.95" customHeight="1" x14ac:dyDescent="0.2">
      <c r="A1821" s="113" t="s">
        <v>538</v>
      </c>
      <c r="B1821" s="351">
        <v>98</v>
      </c>
      <c r="C1821" s="351">
        <v>53</v>
      </c>
      <c r="D1821" s="351">
        <v>45</v>
      </c>
      <c r="E1821" s="172" t="s">
        <v>538</v>
      </c>
    </row>
    <row r="1822" spans="1:5" s="3" customFormat="1" ht="11.25" x14ac:dyDescent="0.2">
      <c r="A1822" s="114" t="s">
        <v>587</v>
      </c>
      <c r="B1822" s="568">
        <v>22</v>
      </c>
      <c r="C1822" s="568">
        <v>12</v>
      </c>
      <c r="D1822" s="568">
        <v>10</v>
      </c>
      <c r="E1822" s="191">
        <v>15</v>
      </c>
    </row>
    <row r="1823" spans="1:5" s="3" customFormat="1" ht="11.25" x14ac:dyDescent="0.2">
      <c r="A1823" s="114" t="s">
        <v>588</v>
      </c>
      <c r="B1823" s="568">
        <v>16</v>
      </c>
      <c r="C1823" s="568">
        <v>10</v>
      </c>
      <c r="D1823" s="568">
        <v>6</v>
      </c>
      <c r="E1823" s="191">
        <v>16</v>
      </c>
    </row>
    <row r="1824" spans="1:5" s="3" customFormat="1" ht="11.25" x14ac:dyDescent="0.2">
      <c r="A1824" s="114" t="s">
        <v>589</v>
      </c>
      <c r="B1824" s="568">
        <v>27</v>
      </c>
      <c r="C1824" s="568">
        <v>14</v>
      </c>
      <c r="D1824" s="568">
        <v>13</v>
      </c>
      <c r="E1824" s="191">
        <v>17</v>
      </c>
    </row>
    <row r="1825" spans="1:5" s="3" customFormat="1" ht="11.25" x14ac:dyDescent="0.2">
      <c r="A1825" s="114" t="s">
        <v>590</v>
      </c>
      <c r="B1825" s="568">
        <v>16</v>
      </c>
      <c r="C1825" s="568">
        <v>9</v>
      </c>
      <c r="D1825" s="568">
        <v>7</v>
      </c>
      <c r="E1825" s="191">
        <v>18</v>
      </c>
    </row>
    <row r="1826" spans="1:5" s="3" customFormat="1" ht="11.25" x14ac:dyDescent="0.2">
      <c r="A1826" s="114" t="s">
        <v>450</v>
      </c>
      <c r="B1826" s="568">
        <v>17</v>
      </c>
      <c r="C1826" s="568">
        <v>8</v>
      </c>
      <c r="D1826" s="568">
        <v>9</v>
      </c>
      <c r="E1826" s="191">
        <v>19</v>
      </c>
    </row>
    <row r="1827" spans="1:5" s="3" customFormat="1" ht="12.95" customHeight="1" x14ac:dyDescent="0.2">
      <c r="A1827" s="113" t="s">
        <v>539</v>
      </c>
      <c r="B1827" s="351">
        <v>100</v>
      </c>
      <c r="C1827" s="351">
        <v>55</v>
      </c>
      <c r="D1827" s="351">
        <v>45</v>
      </c>
      <c r="E1827" s="172" t="s">
        <v>533</v>
      </c>
    </row>
    <row r="1828" spans="1:5" s="3" customFormat="1" ht="11.25" x14ac:dyDescent="0.2">
      <c r="A1828" s="114" t="s">
        <v>591</v>
      </c>
      <c r="B1828" s="568">
        <v>24</v>
      </c>
      <c r="C1828" s="568">
        <v>13</v>
      </c>
      <c r="D1828" s="568">
        <v>11</v>
      </c>
      <c r="E1828" s="191">
        <v>20</v>
      </c>
    </row>
    <row r="1829" spans="1:5" s="3" customFormat="1" ht="11.25" x14ac:dyDescent="0.2">
      <c r="A1829" s="114" t="s">
        <v>592</v>
      </c>
      <c r="B1829" s="568">
        <v>15</v>
      </c>
      <c r="C1829" s="568">
        <v>9</v>
      </c>
      <c r="D1829" s="568">
        <v>6</v>
      </c>
      <c r="E1829" s="191">
        <v>21</v>
      </c>
    </row>
    <row r="1830" spans="1:5" s="3" customFormat="1" ht="11.25" x14ac:dyDescent="0.2">
      <c r="A1830" s="114" t="s">
        <v>593</v>
      </c>
      <c r="B1830" s="568">
        <v>18</v>
      </c>
      <c r="C1830" s="568">
        <v>6</v>
      </c>
      <c r="D1830" s="568">
        <v>12</v>
      </c>
      <c r="E1830" s="191">
        <v>22</v>
      </c>
    </row>
    <row r="1831" spans="1:5" s="3" customFormat="1" ht="11.25" x14ac:dyDescent="0.2">
      <c r="A1831" s="114" t="s">
        <v>594</v>
      </c>
      <c r="B1831" s="568">
        <v>21</v>
      </c>
      <c r="C1831" s="568">
        <v>12</v>
      </c>
      <c r="D1831" s="568">
        <v>9</v>
      </c>
      <c r="E1831" s="191">
        <v>23</v>
      </c>
    </row>
    <row r="1832" spans="1:5" s="3" customFormat="1" ht="11.25" x14ac:dyDescent="0.2">
      <c r="A1832" s="114" t="s">
        <v>595</v>
      </c>
      <c r="B1832" s="568">
        <v>22</v>
      </c>
      <c r="C1832" s="568">
        <v>15</v>
      </c>
      <c r="D1832" s="568">
        <v>7</v>
      </c>
      <c r="E1832" s="191">
        <v>24</v>
      </c>
    </row>
    <row r="1833" spans="1:5" s="3" customFormat="1" ht="12.95" customHeight="1" x14ac:dyDescent="0.2">
      <c r="A1833" s="113" t="s">
        <v>537</v>
      </c>
      <c r="B1833" s="351">
        <v>101</v>
      </c>
      <c r="C1833" s="351">
        <v>56</v>
      </c>
      <c r="D1833" s="351">
        <v>45</v>
      </c>
      <c r="E1833" s="172" t="s">
        <v>537</v>
      </c>
    </row>
    <row r="1834" spans="1:5" s="3" customFormat="1" ht="12" customHeight="1" x14ac:dyDescent="0.2">
      <c r="A1834" s="116" t="s">
        <v>540</v>
      </c>
      <c r="B1834" s="351">
        <v>138</v>
      </c>
      <c r="C1834" s="351">
        <v>83</v>
      </c>
      <c r="D1834" s="351">
        <v>55</v>
      </c>
      <c r="E1834" s="172" t="s">
        <v>540</v>
      </c>
    </row>
    <row r="1835" spans="1:5" s="3" customFormat="1" ht="12" customHeight="1" x14ac:dyDescent="0.2">
      <c r="A1835" s="116" t="s">
        <v>541</v>
      </c>
      <c r="B1835" s="366">
        <v>149</v>
      </c>
      <c r="C1835" s="366">
        <v>81</v>
      </c>
      <c r="D1835" s="366">
        <v>68</v>
      </c>
      <c r="E1835" s="172" t="s">
        <v>541</v>
      </c>
    </row>
    <row r="1836" spans="1:5" s="3" customFormat="1" ht="12" customHeight="1" x14ac:dyDescent="0.2">
      <c r="A1836" s="116" t="s">
        <v>542</v>
      </c>
      <c r="B1836" s="366">
        <v>142</v>
      </c>
      <c r="C1836" s="366">
        <v>71</v>
      </c>
      <c r="D1836" s="366">
        <v>71</v>
      </c>
      <c r="E1836" s="172" t="s">
        <v>542</v>
      </c>
    </row>
    <row r="1837" spans="1:5" s="3" customFormat="1" ht="12" customHeight="1" x14ac:dyDescent="0.2">
      <c r="A1837" s="116" t="s">
        <v>543</v>
      </c>
      <c r="B1837" s="366">
        <v>128</v>
      </c>
      <c r="C1837" s="366">
        <v>63</v>
      </c>
      <c r="D1837" s="366">
        <v>65</v>
      </c>
      <c r="E1837" s="172" t="s">
        <v>543</v>
      </c>
    </row>
    <row r="1838" spans="1:5" s="3" customFormat="1" ht="12" customHeight="1" x14ac:dyDescent="0.2">
      <c r="A1838" s="116" t="s">
        <v>544</v>
      </c>
      <c r="B1838" s="366">
        <v>137</v>
      </c>
      <c r="C1838" s="366">
        <v>59</v>
      </c>
      <c r="D1838" s="366">
        <v>78</v>
      </c>
      <c r="E1838" s="172" t="s">
        <v>544</v>
      </c>
    </row>
    <row r="1839" spans="1:5" s="3" customFormat="1" ht="12" customHeight="1" x14ac:dyDescent="0.2">
      <c r="A1839" s="116" t="s">
        <v>545</v>
      </c>
      <c r="B1839" s="366">
        <v>157</v>
      </c>
      <c r="C1839" s="366">
        <v>85</v>
      </c>
      <c r="D1839" s="366">
        <v>72</v>
      </c>
      <c r="E1839" s="172" t="s">
        <v>545</v>
      </c>
    </row>
    <row r="1840" spans="1:5" s="3" customFormat="1" ht="12" customHeight="1" x14ac:dyDescent="0.2">
      <c r="A1840" s="116" t="s">
        <v>546</v>
      </c>
      <c r="B1840" s="366">
        <v>156</v>
      </c>
      <c r="C1840" s="366">
        <v>78</v>
      </c>
      <c r="D1840" s="366">
        <v>78</v>
      </c>
      <c r="E1840" s="172" t="s">
        <v>598</v>
      </c>
    </row>
    <row r="1841" spans="1:5" s="3" customFormat="1" ht="12" customHeight="1" x14ac:dyDescent="0.2">
      <c r="A1841" s="116" t="s">
        <v>564</v>
      </c>
      <c r="B1841" s="568">
        <v>446</v>
      </c>
      <c r="C1841" s="568">
        <v>171</v>
      </c>
      <c r="D1841" s="568">
        <v>275</v>
      </c>
      <c r="E1841" s="172" t="s">
        <v>2</v>
      </c>
    </row>
    <row r="1842" spans="1:5" s="3" customFormat="1" ht="17.100000000000001" customHeight="1" x14ac:dyDescent="0.2">
      <c r="A1842" s="117" t="s">
        <v>553</v>
      </c>
      <c r="B1842" s="351">
        <v>347</v>
      </c>
      <c r="C1842" s="351">
        <v>181</v>
      </c>
      <c r="D1842" s="351">
        <v>166</v>
      </c>
      <c r="E1842" s="173" t="s">
        <v>4</v>
      </c>
    </row>
    <row r="1843" spans="1:5" s="3" customFormat="1" ht="15.95" customHeight="1" x14ac:dyDescent="0.2">
      <c r="A1843" s="117" t="s">
        <v>554</v>
      </c>
      <c r="B1843" s="351">
        <v>1163</v>
      </c>
      <c r="C1843" s="351">
        <v>648</v>
      </c>
      <c r="D1843" s="351">
        <v>515</v>
      </c>
      <c r="E1843" s="173" t="s">
        <v>6</v>
      </c>
    </row>
    <row r="1844" spans="1:5" s="3" customFormat="1" ht="12.95" customHeight="1" x14ac:dyDescent="0.2">
      <c r="A1844" s="118" t="s">
        <v>555</v>
      </c>
      <c r="B1844" s="568">
        <v>648</v>
      </c>
      <c r="C1844" s="568">
        <v>648</v>
      </c>
      <c r="D1844" s="367" t="s">
        <v>90</v>
      </c>
      <c r="E1844" s="191" t="s">
        <v>244</v>
      </c>
    </row>
    <row r="1845" spans="1:5" s="3" customFormat="1" ht="11.25" x14ac:dyDescent="0.2">
      <c r="A1845" s="118" t="s">
        <v>556</v>
      </c>
      <c r="B1845" s="568">
        <v>515</v>
      </c>
      <c r="C1845" s="367" t="s">
        <v>90</v>
      </c>
      <c r="D1845" s="568">
        <v>515</v>
      </c>
      <c r="E1845" s="191" t="s">
        <v>245</v>
      </c>
    </row>
    <row r="1846" spans="1:5" s="3" customFormat="1" ht="12.95" customHeight="1" x14ac:dyDescent="0.2">
      <c r="A1846" s="116" t="s">
        <v>557</v>
      </c>
      <c r="B1846" s="351">
        <v>663</v>
      </c>
      <c r="C1846" s="351">
        <v>363</v>
      </c>
      <c r="D1846" s="351">
        <v>300</v>
      </c>
      <c r="E1846" s="172" t="s">
        <v>246</v>
      </c>
    </row>
    <row r="1847" spans="1:5" s="3" customFormat="1" ht="11.25" x14ac:dyDescent="0.2">
      <c r="A1847" s="116" t="s">
        <v>558</v>
      </c>
      <c r="B1847" s="351">
        <v>500</v>
      </c>
      <c r="C1847" s="351">
        <v>285</v>
      </c>
      <c r="D1847" s="351">
        <v>215</v>
      </c>
      <c r="E1847" s="172" t="s">
        <v>8</v>
      </c>
    </row>
    <row r="1848" spans="1:5" s="3" customFormat="1" ht="12.95" customHeight="1" x14ac:dyDescent="0.2">
      <c r="A1848" s="118" t="s">
        <v>559</v>
      </c>
      <c r="B1848" s="568">
        <v>285</v>
      </c>
      <c r="C1848" s="568">
        <v>285</v>
      </c>
      <c r="D1848" s="367" t="s">
        <v>90</v>
      </c>
      <c r="E1848" s="191" t="s">
        <v>247</v>
      </c>
    </row>
    <row r="1849" spans="1:5" s="3" customFormat="1" ht="11.25" x14ac:dyDescent="0.2">
      <c r="A1849" s="118" t="s">
        <v>560</v>
      </c>
      <c r="B1849" s="568">
        <v>215</v>
      </c>
      <c r="C1849" s="367" t="s">
        <v>90</v>
      </c>
      <c r="D1849" s="568">
        <v>215</v>
      </c>
      <c r="E1849" s="191" t="s">
        <v>248</v>
      </c>
    </row>
    <row r="1850" spans="1:5" s="3" customFormat="1" ht="15.95" customHeight="1" x14ac:dyDescent="0.2">
      <c r="A1850" s="117" t="s">
        <v>561</v>
      </c>
      <c r="B1850" s="351">
        <v>524</v>
      </c>
      <c r="C1850" s="351">
        <v>171</v>
      </c>
      <c r="D1850" s="351">
        <v>353</v>
      </c>
      <c r="E1850" s="173" t="s">
        <v>10</v>
      </c>
    </row>
    <row r="1851" spans="1:5" s="3" customFormat="1" ht="12.95" customHeight="1" x14ac:dyDescent="0.2">
      <c r="A1851" s="116" t="s">
        <v>114</v>
      </c>
      <c r="B1851" s="568">
        <v>171</v>
      </c>
      <c r="C1851" s="568">
        <v>171</v>
      </c>
      <c r="D1851" s="367" t="s">
        <v>90</v>
      </c>
      <c r="E1851" s="172" t="s">
        <v>12</v>
      </c>
    </row>
    <row r="1852" spans="1:5" s="3" customFormat="1" ht="11.25" x14ac:dyDescent="0.2">
      <c r="A1852" s="116" t="s">
        <v>562</v>
      </c>
      <c r="B1852" s="568">
        <v>353</v>
      </c>
      <c r="C1852" s="367" t="s">
        <v>90</v>
      </c>
      <c r="D1852" s="568">
        <v>353</v>
      </c>
      <c r="E1852" s="172" t="s">
        <v>14</v>
      </c>
    </row>
    <row r="1853" spans="1:5" s="3" customFormat="1" ht="15" customHeight="1" x14ac:dyDescent="0.2">
      <c r="A1853" s="119" t="s">
        <v>15</v>
      </c>
      <c r="B1853" s="350"/>
      <c r="C1853" s="350"/>
      <c r="D1853" s="350"/>
      <c r="E1853" s="189" t="s">
        <v>16</v>
      </c>
    </row>
    <row r="1854" spans="1:5" s="3" customFormat="1" ht="12.95" customHeight="1" x14ac:dyDescent="0.2">
      <c r="A1854" s="117" t="s">
        <v>563</v>
      </c>
      <c r="B1854" s="568">
        <v>282</v>
      </c>
      <c r="C1854" s="568">
        <v>145</v>
      </c>
      <c r="D1854" s="568">
        <v>137</v>
      </c>
      <c r="E1854" s="173" t="s">
        <v>249</v>
      </c>
    </row>
    <row r="1855" spans="1:5" s="3" customFormat="1" ht="11.25" x14ac:dyDescent="0.2">
      <c r="A1855" s="117" t="s">
        <v>250</v>
      </c>
      <c r="B1855" s="568">
        <v>1306</v>
      </c>
      <c r="C1855" s="568">
        <v>684</v>
      </c>
      <c r="D1855" s="568">
        <v>622</v>
      </c>
      <c r="E1855" s="173" t="s">
        <v>250</v>
      </c>
    </row>
    <row r="1856" spans="1:5" s="3" customFormat="1" ht="11.25" x14ac:dyDescent="0.2">
      <c r="A1856" s="117" t="s">
        <v>564</v>
      </c>
      <c r="B1856" s="568">
        <v>446</v>
      </c>
      <c r="C1856" s="568">
        <v>171</v>
      </c>
      <c r="D1856" s="568">
        <v>275</v>
      </c>
      <c r="E1856" s="173" t="s">
        <v>2</v>
      </c>
    </row>
    <row r="1857" spans="1:5" s="3" customFormat="1" ht="15" customHeight="1" x14ac:dyDescent="0.2">
      <c r="A1857" s="119" t="s">
        <v>17</v>
      </c>
      <c r="B1857" s="350"/>
      <c r="C1857" s="350"/>
      <c r="D1857" s="350"/>
      <c r="E1857" s="189" t="s">
        <v>18</v>
      </c>
    </row>
    <row r="1858" spans="1:5" s="3" customFormat="1" ht="12.95" customHeight="1" x14ac:dyDescent="0.2">
      <c r="A1858" s="117" t="s">
        <v>565</v>
      </c>
      <c r="B1858" s="568">
        <v>66</v>
      </c>
      <c r="C1858" s="568">
        <v>37</v>
      </c>
      <c r="D1858" s="568">
        <v>29</v>
      </c>
      <c r="E1858" s="173" t="s">
        <v>251</v>
      </c>
    </row>
    <row r="1859" spans="1:5" s="3" customFormat="1" ht="11.25" x14ac:dyDescent="0.2">
      <c r="A1859" s="117" t="s">
        <v>252</v>
      </c>
      <c r="B1859" s="568">
        <v>123</v>
      </c>
      <c r="C1859" s="568">
        <v>54</v>
      </c>
      <c r="D1859" s="568">
        <v>69</v>
      </c>
      <c r="E1859" s="173" t="s">
        <v>252</v>
      </c>
    </row>
    <row r="1860" spans="1:5" s="3" customFormat="1" ht="11.25" x14ac:dyDescent="0.2">
      <c r="A1860" s="117" t="s">
        <v>253</v>
      </c>
      <c r="B1860" s="568">
        <v>63</v>
      </c>
      <c r="C1860" s="568">
        <v>36</v>
      </c>
      <c r="D1860" s="568">
        <v>27</v>
      </c>
      <c r="E1860" s="173" t="s">
        <v>253</v>
      </c>
    </row>
    <row r="1861" spans="1:5" s="3" customFormat="1" ht="11.25" x14ac:dyDescent="0.2">
      <c r="A1861" s="117" t="s">
        <v>254</v>
      </c>
      <c r="B1861" s="568">
        <v>59</v>
      </c>
      <c r="C1861" s="568">
        <v>33</v>
      </c>
      <c r="D1861" s="568">
        <v>26</v>
      </c>
      <c r="E1861" s="173" t="s">
        <v>254</v>
      </c>
    </row>
    <row r="1862" spans="1:5" s="3" customFormat="1" ht="11.25" x14ac:dyDescent="0.2">
      <c r="A1862" s="117" t="s">
        <v>566</v>
      </c>
      <c r="B1862" s="568">
        <v>117</v>
      </c>
      <c r="C1862" s="568">
        <v>63</v>
      </c>
      <c r="D1862" s="568">
        <v>54</v>
      </c>
      <c r="E1862" s="173" t="s">
        <v>255</v>
      </c>
    </row>
    <row r="1863" spans="1:5" s="3" customFormat="1" ht="15" customHeight="1" x14ac:dyDescent="0.2">
      <c r="A1863" s="119" t="s">
        <v>238</v>
      </c>
      <c r="B1863" s="351">
        <v>394</v>
      </c>
      <c r="C1863" s="350" t="s">
        <v>90</v>
      </c>
      <c r="D1863" s="351">
        <v>394</v>
      </c>
      <c r="E1863" s="189" t="s">
        <v>256</v>
      </c>
    </row>
    <row r="1864" spans="1:5" s="3" customFormat="1" ht="24.95" customHeight="1" x14ac:dyDescent="0.2">
      <c r="A1864" s="119" t="s">
        <v>862</v>
      </c>
      <c r="B1864" s="350">
        <v>4332</v>
      </c>
      <c r="C1864" s="350">
        <v>2072</v>
      </c>
      <c r="D1864" s="350">
        <v>2260</v>
      </c>
      <c r="E1864" s="189" t="s">
        <v>198</v>
      </c>
    </row>
    <row r="1865" spans="1:5" s="3" customFormat="1" ht="15" customHeight="1" x14ac:dyDescent="0.2">
      <c r="A1865" s="113" t="s">
        <v>427</v>
      </c>
      <c r="B1865" s="351">
        <v>139</v>
      </c>
      <c r="C1865" s="351">
        <v>66</v>
      </c>
      <c r="D1865" s="351">
        <v>73</v>
      </c>
      <c r="E1865" s="172" t="s">
        <v>596</v>
      </c>
    </row>
    <row r="1866" spans="1:5" s="3" customFormat="1" ht="11.25" x14ac:dyDescent="0.2">
      <c r="A1866" s="114" t="s">
        <v>572</v>
      </c>
      <c r="B1866" s="568">
        <v>24</v>
      </c>
      <c r="C1866" s="568">
        <v>14</v>
      </c>
      <c r="D1866" s="568">
        <v>10</v>
      </c>
      <c r="E1866" s="190">
        <v>0</v>
      </c>
    </row>
    <row r="1867" spans="1:5" s="3" customFormat="1" ht="11.25" x14ac:dyDescent="0.2">
      <c r="A1867" s="114" t="s">
        <v>573</v>
      </c>
      <c r="B1867" s="568">
        <v>32</v>
      </c>
      <c r="C1867" s="568">
        <v>14</v>
      </c>
      <c r="D1867" s="568">
        <v>18</v>
      </c>
      <c r="E1867" s="190">
        <v>1</v>
      </c>
    </row>
    <row r="1868" spans="1:5" s="3" customFormat="1" ht="11.25" x14ac:dyDescent="0.2">
      <c r="A1868" s="114" t="s">
        <v>574</v>
      </c>
      <c r="B1868" s="568">
        <v>21</v>
      </c>
      <c r="C1868" s="568">
        <v>13</v>
      </c>
      <c r="D1868" s="568">
        <v>8</v>
      </c>
      <c r="E1868" s="190">
        <v>2</v>
      </c>
    </row>
    <row r="1869" spans="1:5" s="3" customFormat="1" ht="11.25" x14ac:dyDescent="0.2">
      <c r="A1869" s="114" t="s">
        <v>575</v>
      </c>
      <c r="B1869" s="568">
        <v>26</v>
      </c>
      <c r="C1869" s="568">
        <v>11</v>
      </c>
      <c r="D1869" s="568">
        <v>15</v>
      </c>
      <c r="E1869" s="190">
        <v>3</v>
      </c>
    </row>
    <row r="1870" spans="1:5" s="3" customFormat="1" ht="11.25" x14ac:dyDescent="0.2">
      <c r="A1870" s="114" t="s">
        <v>576</v>
      </c>
      <c r="B1870" s="568">
        <v>36</v>
      </c>
      <c r="C1870" s="568">
        <v>14</v>
      </c>
      <c r="D1870" s="568">
        <v>22</v>
      </c>
      <c r="E1870" s="190">
        <v>4</v>
      </c>
    </row>
    <row r="1871" spans="1:5" s="3" customFormat="1" ht="12.95" customHeight="1" x14ac:dyDescent="0.2">
      <c r="A1871" s="115" t="s">
        <v>530</v>
      </c>
      <c r="B1871" s="351">
        <v>178</v>
      </c>
      <c r="C1871" s="351">
        <v>92</v>
      </c>
      <c r="D1871" s="351">
        <v>86</v>
      </c>
      <c r="E1871" s="172" t="s">
        <v>530</v>
      </c>
    </row>
    <row r="1872" spans="1:5" s="3" customFormat="1" ht="11.25" x14ac:dyDescent="0.2">
      <c r="A1872" s="114" t="s">
        <v>577</v>
      </c>
      <c r="B1872" s="568">
        <v>23</v>
      </c>
      <c r="C1872" s="568">
        <v>15</v>
      </c>
      <c r="D1872" s="568">
        <v>8</v>
      </c>
      <c r="E1872" s="190">
        <v>5</v>
      </c>
    </row>
    <row r="1873" spans="1:5" s="3" customFormat="1" ht="11.25" x14ac:dyDescent="0.2">
      <c r="A1873" s="114" t="s">
        <v>578</v>
      </c>
      <c r="B1873" s="568">
        <v>26</v>
      </c>
      <c r="C1873" s="568">
        <v>15</v>
      </c>
      <c r="D1873" s="568">
        <v>11</v>
      </c>
      <c r="E1873" s="190">
        <v>6</v>
      </c>
    </row>
    <row r="1874" spans="1:5" s="3" customFormat="1" ht="11.25" x14ac:dyDescent="0.2">
      <c r="A1874" s="114" t="s">
        <v>579</v>
      </c>
      <c r="B1874" s="568">
        <v>40</v>
      </c>
      <c r="C1874" s="568">
        <v>19</v>
      </c>
      <c r="D1874" s="568">
        <v>21</v>
      </c>
      <c r="E1874" s="190">
        <v>7</v>
      </c>
    </row>
    <row r="1875" spans="1:5" s="3" customFormat="1" ht="11.25" x14ac:dyDescent="0.2">
      <c r="A1875" s="114" t="s">
        <v>580</v>
      </c>
      <c r="B1875" s="568">
        <v>49</v>
      </c>
      <c r="C1875" s="568">
        <v>23</v>
      </c>
      <c r="D1875" s="568">
        <v>26</v>
      </c>
      <c r="E1875" s="190">
        <v>8</v>
      </c>
    </row>
    <row r="1876" spans="1:5" s="3" customFormat="1" ht="11.25" x14ac:dyDescent="0.2">
      <c r="A1876" s="114" t="s">
        <v>581</v>
      </c>
      <c r="B1876" s="568">
        <v>40</v>
      </c>
      <c r="C1876" s="568">
        <v>20</v>
      </c>
      <c r="D1876" s="568">
        <v>20</v>
      </c>
      <c r="E1876" s="190">
        <v>9</v>
      </c>
    </row>
    <row r="1877" spans="1:5" s="3" customFormat="1" ht="12.95" customHeight="1" x14ac:dyDescent="0.2">
      <c r="A1877" s="113" t="s">
        <v>531</v>
      </c>
      <c r="B1877" s="351">
        <v>226</v>
      </c>
      <c r="C1877" s="351">
        <v>111</v>
      </c>
      <c r="D1877" s="351">
        <v>115</v>
      </c>
      <c r="E1877" s="172" t="s">
        <v>597</v>
      </c>
    </row>
    <row r="1878" spans="1:5" s="3" customFormat="1" ht="11.25" x14ac:dyDescent="0.2">
      <c r="A1878" s="114" t="s">
        <v>582</v>
      </c>
      <c r="B1878" s="568">
        <v>38</v>
      </c>
      <c r="C1878" s="568">
        <v>20</v>
      </c>
      <c r="D1878" s="568">
        <v>18</v>
      </c>
      <c r="E1878" s="191">
        <v>10</v>
      </c>
    </row>
    <row r="1879" spans="1:5" s="3" customFormat="1" ht="11.25" x14ac:dyDescent="0.2">
      <c r="A1879" s="114" t="s">
        <v>583</v>
      </c>
      <c r="B1879" s="568">
        <v>41</v>
      </c>
      <c r="C1879" s="568">
        <v>23</v>
      </c>
      <c r="D1879" s="568">
        <v>18</v>
      </c>
      <c r="E1879" s="191">
        <v>11</v>
      </c>
    </row>
    <row r="1880" spans="1:5" s="3" customFormat="1" ht="11.25" x14ac:dyDescent="0.2">
      <c r="A1880" s="114" t="s">
        <v>584</v>
      </c>
      <c r="B1880" s="568">
        <v>43</v>
      </c>
      <c r="C1880" s="568">
        <v>22</v>
      </c>
      <c r="D1880" s="568">
        <v>21</v>
      </c>
      <c r="E1880" s="191">
        <v>12</v>
      </c>
    </row>
    <row r="1881" spans="1:5" s="3" customFormat="1" ht="11.25" x14ac:dyDescent="0.2">
      <c r="A1881" s="114" t="s">
        <v>585</v>
      </c>
      <c r="B1881" s="568">
        <v>44</v>
      </c>
      <c r="C1881" s="568">
        <v>20</v>
      </c>
      <c r="D1881" s="568">
        <v>24</v>
      </c>
      <c r="E1881" s="191">
        <v>13</v>
      </c>
    </row>
    <row r="1882" spans="1:5" s="3" customFormat="1" ht="11.25" x14ac:dyDescent="0.2">
      <c r="A1882" s="114" t="s">
        <v>586</v>
      </c>
      <c r="B1882" s="568">
        <v>60</v>
      </c>
      <c r="C1882" s="568">
        <v>26</v>
      </c>
      <c r="D1882" s="568">
        <v>34</v>
      </c>
      <c r="E1882" s="191">
        <v>14</v>
      </c>
    </row>
    <row r="1883" spans="1:5" s="3" customFormat="1" ht="12.95" customHeight="1" x14ac:dyDescent="0.2">
      <c r="A1883" s="113" t="s">
        <v>538</v>
      </c>
      <c r="B1883" s="351">
        <v>288</v>
      </c>
      <c r="C1883" s="351">
        <v>121</v>
      </c>
      <c r="D1883" s="351">
        <v>167</v>
      </c>
      <c r="E1883" s="172" t="s">
        <v>538</v>
      </c>
    </row>
    <row r="1884" spans="1:5" s="3" customFormat="1" ht="11.25" x14ac:dyDescent="0.2">
      <c r="A1884" s="114" t="s">
        <v>587</v>
      </c>
      <c r="B1884" s="568">
        <v>86</v>
      </c>
      <c r="C1884" s="568">
        <v>30</v>
      </c>
      <c r="D1884" s="568">
        <v>56</v>
      </c>
      <c r="E1884" s="191">
        <v>15</v>
      </c>
    </row>
    <row r="1885" spans="1:5" s="3" customFormat="1" ht="11.25" x14ac:dyDescent="0.2">
      <c r="A1885" s="114" t="s">
        <v>588</v>
      </c>
      <c r="B1885" s="568">
        <v>62</v>
      </c>
      <c r="C1885" s="568">
        <v>26</v>
      </c>
      <c r="D1885" s="568">
        <v>36</v>
      </c>
      <c r="E1885" s="191">
        <v>16</v>
      </c>
    </row>
    <row r="1886" spans="1:5" s="3" customFormat="1" ht="11.25" x14ac:dyDescent="0.2">
      <c r="A1886" s="114" t="s">
        <v>589</v>
      </c>
      <c r="B1886" s="568">
        <v>62</v>
      </c>
      <c r="C1886" s="568">
        <v>23</v>
      </c>
      <c r="D1886" s="568">
        <v>39</v>
      </c>
      <c r="E1886" s="191">
        <v>17</v>
      </c>
    </row>
    <row r="1887" spans="1:5" s="3" customFormat="1" ht="11.25" x14ac:dyDescent="0.2">
      <c r="A1887" s="114" t="s">
        <v>590</v>
      </c>
      <c r="B1887" s="568">
        <v>39</v>
      </c>
      <c r="C1887" s="568">
        <v>22</v>
      </c>
      <c r="D1887" s="568">
        <v>17</v>
      </c>
      <c r="E1887" s="191">
        <v>18</v>
      </c>
    </row>
    <row r="1888" spans="1:5" s="3" customFormat="1" ht="11.25" x14ac:dyDescent="0.2">
      <c r="A1888" s="114" t="s">
        <v>450</v>
      </c>
      <c r="B1888" s="568">
        <v>39</v>
      </c>
      <c r="C1888" s="568">
        <v>20</v>
      </c>
      <c r="D1888" s="568">
        <v>19</v>
      </c>
      <c r="E1888" s="191">
        <v>19</v>
      </c>
    </row>
    <row r="1889" spans="1:5" s="3" customFormat="1" ht="12.95" customHeight="1" x14ac:dyDescent="0.2">
      <c r="A1889" s="113" t="s">
        <v>539</v>
      </c>
      <c r="B1889" s="351">
        <v>124</v>
      </c>
      <c r="C1889" s="351">
        <v>81</v>
      </c>
      <c r="D1889" s="351">
        <v>43</v>
      </c>
      <c r="E1889" s="172" t="s">
        <v>533</v>
      </c>
    </row>
    <row r="1890" spans="1:5" s="3" customFormat="1" ht="11.25" x14ac:dyDescent="0.2">
      <c r="A1890" s="114" t="s">
        <v>591</v>
      </c>
      <c r="B1890" s="568">
        <v>15</v>
      </c>
      <c r="C1890" s="568">
        <v>10</v>
      </c>
      <c r="D1890" s="568">
        <v>5</v>
      </c>
      <c r="E1890" s="191">
        <v>20</v>
      </c>
    </row>
    <row r="1891" spans="1:5" s="3" customFormat="1" ht="11.25" x14ac:dyDescent="0.2">
      <c r="A1891" s="114" t="s">
        <v>592</v>
      </c>
      <c r="B1891" s="568">
        <v>20</v>
      </c>
      <c r="C1891" s="568">
        <v>20</v>
      </c>
      <c r="D1891" s="568" t="s">
        <v>1244</v>
      </c>
      <c r="E1891" s="191">
        <v>21</v>
      </c>
    </row>
    <row r="1892" spans="1:5" s="3" customFormat="1" ht="11.25" x14ac:dyDescent="0.2">
      <c r="A1892" s="114" t="s">
        <v>593</v>
      </c>
      <c r="B1892" s="568">
        <v>28</v>
      </c>
      <c r="C1892" s="568">
        <v>20</v>
      </c>
      <c r="D1892" s="568">
        <v>8</v>
      </c>
      <c r="E1892" s="191">
        <v>22</v>
      </c>
    </row>
    <row r="1893" spans="1:5" s="3" customFormat="1" ht="11.25" x14ac:dyDescent="0.2">
      <c r="A1893" s="114" t="s">
        <v>594</v>
      </c>
      <c r="B1893" s="568">
        <v>29</v>
      </c>
      <c r="C1893" s="568">
        <v>11</v>
      </c>
      <c r="D1893" s="568">
        <v>18</v>
      </c>
      <c r="E1893" s="191">
        <v>23</v>
      </c>
    </row>
    <row r="1894" spans="1:5" s="3" customFormat="1" ht="11.25" x14ac:dyDescent="0.2">
      <c r="A1894" s="114" t="s">
        <v>595</v>
      </c>
      <c r="B1894" s="568">
        <v>32</v>
      </c>
      <c r="C1894" s="568">
        <v>20</v>
      </c>
      <c r="D1894" s="568">
        <v>12</v>
      </c>
      <c r="E1894" s="191">
        <v>24</v>
      </c>
    </row>
    <row r="1895" spans="1:5" s="3" customFormat="1" ht="12.95" customHeight="1" x14ac:dyDescent="0.2">
      <c r="A1895" s="113" t="s">
        <v>537</v>
      </c>
      <c r="B1895" s="351">
        <v>187</v>
      </c>
      <c r="C1895" s="351">
        <v>99</v>
      </c>
      <c r="D1895" s="351">
        <v>88</v>
      </c>
      <c r="E1895" s="172" t="s">
        <v>537</v>
      </c>
    </row>
    <row r="1896" spans="1:5" s="3" customFormat="1" ht="12" customHeight="1" x14ac:dyDescent="0.2">
      <c r="A1896" s="116" t="s">
        <v>540</v>
      </c>
      <c r="B1896" s="351">
        <v>260</v>
      </c>
      <c r="C1896" s="351">
        <v>133</v>
      </c>
      <c r="D1896" s="351">
        <v>127</v>
      </c>
      <c r="E1896" s="172" t="s">
        <v>540</v>
      </c>
    </row>
    <row r="1897" spans="1:5" s="3" customFormat="1" ht="12" customHeight="1" x14ac:dyDescent="0.2">
      <c r="A1897" s="116" t="s">
        <v>541</v>
      </c>
      <c r="B1897" s="366">
        <v>299</v>
      </c>
      <c r="C1897" s="366">
        <v>166</v>
      </c>
      <c r="D1897" s="366">
        <v>133</v>
      </c>
      <c r="E1897" s="172" t="s">
        <v>541</v>
      </c>
    </row>
    <row r="1898" spans="1:5" s="3" customFormat="1" ht="12" customHeight="1" x14ac:dyDescent="0.2">
      <c r="A1898" s="116" t="s">
        <v>542</v>
      </c>
      <c r="B1898" s="366">
        <v>361</v>
      </c>
      <c r="C1898" s="366">
        <v>182</v>
      </c>
      <c r="D1898" s="366">
        <v>179</v>
      </c>
      <c r="E1898" s="172" t="s">
        <v>542</v>
      </c>
    </row>
    <row r="1899" spans="1:5" s="3" customFormat="1" ht="12" customHeight="1" x14ac:dyDescent="0.2">
      <c r="A1899" s="116" t="s">
        <v>543</v>
      </c>
      <c r="B1899" s="366">
        <v>335</v>
      </c>
      <c r="C1899" s="366">
        <v>165</v>
      </c>
      <c r="D1899" s="366">
        <v>170</v>
      </c>
      <c r="E1899" s="172" t="s">
        <v>543</v>
      </c>
    </row>
    <row r="1900" spans="1:5" s="3" customFormat="1" ht="12" customHeight="1" x14ac:dyDescent="0.2">
      <c r="A1900" s="116" t="s">
        <v>544</v>
      </c>
      <c r="B1900" s="366">
        <v>277</v>
      </c>
      <c r="C1900" s="366">
        <v>144</v>
      </c>
      <c r="D1900" s="366">
        <v>133</v>
      </c>
      <c r="E1900" s="172" t="s">
        <v>544</v>
      </c>
    </row>
    <row r="1901" spans="1:5" s="3" customFormat="1" ht="12" customHeight="1" x14ac:dyDescent="0.2">
      <c r="A1901" s="116" t="s">
        <v>545</v>
      </c>
      <c r="B1901" s="366">
        <v>304</v>
      </c>
      <c r="C1901" s="366">
        <v>139</v>
      </c>
      <c r="D1901" s="366">
        <v>165</v>
      </c>
      <c r="E1901" s="172" t="s">
        <v>545</v>
      </c>
    </row>
    <row r="1902" spans="1:5" s="3" customFormat="1" ht="12" customHeight="1" x14ac:dyDescent="0.2">
      <c r="A1902" s="116" t="s">
        <v>546</v>
      </c>
      <c r="B1902" s="366">
        <v>362</v>
      </c>
      <c r="C1902" s="366">
        <v>173</v>
      </c>
      <c r="D1902" s="366">
        <v>189</v>
      </c>
      <c r="E1902" s="172" t="s">
        <v>598</v>
      </c>
    </row>
    <row r="1903" spans="1:5" s="3" customFormat="1" ht="12" customHeight="1" x14ac:dyDescent="0.2">
      <c r="A1903" s="116" t="s">
        <v>564</v>
      </c>
      <c r="B1903" s="568">
        <v>992</v>
      </c>
      <c r="C1903" s="568">
        <v>400</v>
      </c>
      <c r="D1903" s="568">
        <v>592</v>
      </c>
      <c r="E1903" s="172" t="s">
        <v>2</v>
      </c>
    </row>
    <row r="1904" spans="1:5" s="3" customFormat="1" ht="17.100000000000001" customHeight="1" x14ac:dyDescent="0.2">
      <c r="A1904" s="117" t="s">
        <v>553</v>
      </c>
      <c r="B1904" s="351">
        <v>753</v>
      </c>
      <c r="C1904" s="351">
        <v>348</v>
      </c>
      <c r="D1904" s="351">
        <v>405</v>
      </c>
      <c r="E1904" s="173" t="s">
        <v>4</v>
      </c>
    </row>
    <row r="1905" spans="1:5" s="3" customFormat="1" ht="15.95" customHeight="1" x14ac:dyDescent="0.2">
      <c r="A1905" s="117" t="s">
        <v>554</v>
      </c>
      <c r="B1905" s="351">
        <v>2398</v>
      </c>
      <c r="C1905" s="351">
        <v>1324</v>
      </c>
      <c r="D1905" s="351">
        <v>1074</v>
      </c>
      <c r="E1905" s="173" t="s">
        <v>6</v>
      </c>
    </row>
    <row r="1906" spans="1:5" s="3" customFormat="1" ht="12.95" customHeight="1" x14ac:dyDescent="0.2">
      <c r="A1906" s="118" t="s">
        <v>555</v>
      </c>
      <c r="B1906" s="568">
        <v>1324</v>
      </c>
      <c r="C1906" s="568">
        <v>1324</v>
      </c>
      <c r="D1906" s="367" t="s">
        <v>90</v>
      </c>
      <c r="E1906" s="191" t="s">
        <v>244</v>
      </c>
    </row>
    <row r="1907" spans="1:5" s="3" customFormat="1" ht="11.25" x14ac:dyDescent="0.2">
      <c r="A1907" s="118" t="s">
        <v>556</v>
      </c>
      <c r="B1907" s="568">
        <v>1074</v>
      </c>
      <c r="C1907" s="367" t="s">
        <v>90</v>
      </c>
      <c r="D1907" s="568">
        <v>1074</v>
      </c>
      <c r="E1907" s="191" t="s">
        <v>245</v>
      </c>
    </row>
    <row r="1908" spans="1:5" s="3" customFormat="1" ht="12.95" customHeight="1" x14ac:dyDescent="0.2">
      <c r="A1908" s="116" t="s">
        <v>557</v>
      </c>
      <c r="B1908" s="351">
        <v>1309</v>
      </c>
      <c r="C1908" s="351">
        <v>703</v>
      </c>
      <c r="D1908" s="351">
        <v>606</v>
      </c>
      <c r="E1908" s="172" t="s">
        <v>246</v>
      </c>
    </row>
    <row r="1909" spans="1:5" s="3" customFormat="1" ht="11.25" x14ac:dyDescent="0.2">
      <c r="A1909" s="116" t="s">
        <v>558</v>
      </c>
      <c r="B1909" s="351">
        <v>1089</v>
      </c>
      <c r="C1909" s="351">
        <v>621</v>
      </c>
      <c r="D1909" s="351">
        <v>468</v>
      </c>
      <c r="E1909" s="172" t="s">
        <v>8</v>
      </c>
    </row>
    <row r="1910" spans="1:5" s="3" customFormat="1" ht="12.95" customHeight="1" x14ac:dyDescent="0.2">
      <c r="A1910" s="118" t="s">
        <v>559</v>
      </c>
      <c r="B1910" s="568">
        <v>621</v>
      </c>
      <c r="C1910" s="568">
        <v>621</v>
      </c>
      <c r="D1910" s="367" t="s">
        <v>90</v>
      </c>
      <c r="E1910" s="191" t="s">
        <v>247</v>
      </c>
    </row>
    <row r="1911" spans="1:5" s="3" customFormat="1" ht="11.25" x14ac:dyDescent="0.2">
      <c r="A1911" s="118" t="s">
        <v>560</v>
      </c>
      <c r="B1911" s="568">
        <v>468</v>
      </c>
      <c r="C1911" s="367" t="s">
        <v>90</v>
      </c>
      <c r="D1911" s="568">
        <v>468</v>
      </c>
      <c r="E1911" s="191" t="s">
        <v>248</v>
      </c>
    </row>
    <row r="1912" spans="1:5" s="3" customFormat="1" ht="15.95" customHeight="1" x14ac:dyDescent="0.2">
      <c r="A1912" s="117" t="s">
        <v>561</v>
      </c>
      <c r="B1912" s="351">
        <v>1181</v>
      </c>
      <c r="C1912" s="351">
        <v>400</v>
      </c>
      <c r="D1912" s="351">
        <v>781</v>
      </c>
      <c r="E1912" s="173" t="s">
        <v>10</v>
      </c>
    </row>
    <row r="1913" spans="1:5" s="3" customFormat="1" ht="12.95" customHeight="1" x14ac:dyDescent="0.2">
      <c r="A1913" s="116" t="s">
        <v>114</v>
      </c>
      <c r="B1913" s="568">
        <v>400</v>
      </c>
      <c r="C1913" s="568">
        <v>400</v>
      </c>
      <c r="D1913" s="367" t="s">
        <v>90</v>
      </c>
      <c r="E1913" s="172" t="s">
        <v>12</v>
      </c>
    </row>
    <row r="1914" spans="1:5" s="3" customFormat="1" ht="11.25" x14ac:dyDescent="0.2">
      <c r="A1914" s="116" t="s">
        <v>562</v>
      </c>
      <c r="B1914" s="568">
        <v>781</v>
      </c>
      <c r="C1914" s="367" t="s">
        <v>90</v>
      </c>
      <c r="D1914" s="568">
        <v>781</v>
      </c>
      <c r="E1914" s="172" t="s">
        <v>14</v>
      </c>
    </row>
    <row r="1915" spans="1:5" s="3" customFormat="1" ht="15" customHeight="1" x14ac:dyDescent="0.2">
      <c r="A1915" s="119" t="s">
        <v>15</v>
      </c>
      <c r="B1915" s="350"/>
      <c r="C1915" s="350"/>
      <c r="D1915" s="350"/>
      <c r="E1915" s="189" t="s">
        <v>16</v>
      </c>
    </row>
    <row r="1916" spans="1:5" s="3" customFormat="1" ht="12.95" customHeight="1" x14ac:dyDescent="0.2">
      <c r="A1916" s="117" t="s">
        <v>563</v>
      </c>
      <c r="B1916" s="568">
        <v>543</v>
      </c>
      <c r="C1916" s="568">
        <v>269</v>
      </c>
      <c r="D1916" s="568">
        <v>274</v>
      </c>
      <c r="E1916" s="173" t="s">
        <v>249</v>
      </c>
    </row>
    <row r="1917" spans="1:5" s="3" customFormat="1" ht="11.25" x14ac:dyDescent="0.2">
      <c r="A1917" s="117" t="s">
        <v>250</v>
      </c>
      <c r="B1917" s="568">
        <v>2797</v>
      </c>
      <c r="C1917" s="568">
        <v>1403</v>
      </c>
      <c r="D1917" s="568">
        <v>1394</v>
      </c>
      <c r="E1917" s="173" t="s">
        <v>250</v>
      </c>
    </row>
    <row r="1918" spans="1:5" s="3" customFormat="1" ht="11.25" x14ac:dyDescent="0.2">
      <c r="A1918" s="117" t="s">
        <v>564</v>
      </c>
      <c r="B1918" s="568">
        <v>992</v>
      </c>
      <c r="C1918" s="568">
        <v>400</v>
      </c>
      <c r="D1918" s="568">
        <v>592</v>
      </c>
      <c r="E1918" s="173" t="s">
        <v>2</v>
      </c>
    </row>
    <row r="1919" spans="1:5" s="3" customFormat="1" ht="15" customHeight="1" x14ac:dyDescent="0.2">
      <c r="A1919" s="119" t="s">
        <v>17</v>
      </c>
      <c r="B1919" s="350"/>
      <c r="C1919" s="350"/>
      <c r="D1919" s="350"/>
      <c r="E1919" s="189" t="s">
        <v>18</v>
      </c>
    </row>
    <row r="1920" spans="1:5" s="3" customFormat="1" ht="12.95" customHeight="1" x14ac:dyDescent="0.2">
      <c r="A1920" s="117" t="s">
        <v>565</v>
      </c>
      <c r="B1920" s="568">
        <v>111</v>
      </c>
      <c r="C1920" s="568">
        <v>55</v>
      </c>
      <c r="D1920" s="568">
        <v>56</v>
      </c>
      <c r="E1920" s="173" t="s">
        <v>251</v>
      </c>
    </row>
    <row r="1921" spans="1:7" s="3" customFormat="1" ht="11.25" x14ac:dyDescent="0.2">
      <c r="A1921" s="117" t="s">
        <v>252</v>
      </c>
      <c r="B1921" s="568">
        <v>251</v>
      </c>
      <c r="C1921" s="568">
        <v>127</v>
      </c>
      <c r="D1921" s="568">
        <v>124</v>
      </c>
      <c r="E1921" s="173" t="s">
        <v>252</v>
      </c>
    </row>
    <row r="1922" spans="1:7" s="3" customFormat="1" ht="11.25" x14ac:dyDescent="0.2">
      <c r="A1922" s="117" t="s">
        <v>253</v>
      </c>
      <c r="B1922" s="568">
        <v>190</v>
      </c>
      <c r="C1922" s="568">
        <v>76</v>
      </c>
      <c r="D1922" s="568">
        <v>114</v>
      </c>
      <c r="E1922" s="173" t="s">
        <v>253</v>
      </c>
    </row>
    <row r="1923" spans="1:7" s="3" customFormat="1" ht="11.25" x14ac:dyDescent="0.2">
      <c r="A1923" s="117" t="s">
        <v>254</v>
      </c>
      <c r="B1923" s="568">
        <v>163</v>
      </c>
      <c r="C1923" s="568">
        <v>71</v>
      </c>
      <c r="D1923" s="568">
        <v>92</v>
      </c>
      <c r="E1923" s="173" t="s">
        <v>254</v>
      </c>
    </row>
    <row r="1924" spans="1:7" s="3" customFormat="1" ht="11.25" x14ac:dyDescent="0.2">
      <c r="A1924" s="117" t="s">
        <v>566</v>
      </c>
      <c r="B1924" s="568">
        <v>163</v>
      </c>
      <c r="C1924" s="568">
        <v>101</v>
      </c>
      <c r="D1924" s="568">
        <v>62</v>
      </c>
      <c r="E1924" s="173" t="s">
        <v>255</v>
      </c>
    </row>
    <row r="1925" spans="1:7" s="3" customFormat="1" ht="15" customHeight="1" x14ac:dyDescent="0.2">
      <c r="A1925" s="119" t="s">
        <v>238</v>
      </c>
      <c r="B1925" s="351">
        <v>907</v>
      </c>
      <c r="C1925" s="350" t="s">
        <v>90</v>
      </c>
      <c r="D1925" s="351">
        <v>907</v>
      </c>
      <c r="E1925" s="189" t="s">
        <v>256</v>
      </c>
    </row>
    <row r="1926" spans="1:7" s="3" customFormat="1" ht="24.95" customHeight="1" x14ac:dyDescent="0.2">
      <c r="A1926" s="119" t="s">
        <v>863</v>
      </c>
      <c r="B1926" s="350">
        <v>965</v>
      </c>
      <c r="C1926" s="350">
        <v>479</v>
      </c>
      <c r="D1926" s="350">
        <v>486</v>
      </c>
      <c r="E1926" s="189" t="s">
        <v>199</v>
      </c>
    </row>
    <row r="1927" spans="1:7" s="3" customFormat="1" ht="15" customHeight="1" x14ac:dyDescent="0.2">
      <c r="A1927" s="113" t="s">
        <v>427</v>
      </c>
      <c r="B1927" s="351">
        <v>40</v>
      </c>
      <c r="C1927" s="351">
        <v>24</v>
      </c>
      <c r="D1927" s="351">
        <v>16</v>
      </c>
      <c r="E1927" s="172" t="s">
        <v>596</v>
      </c>
    </row>
    <row r="1928" spans="1:7" s="3" customFormat="1" ht="11.25" x14ac:dyDescent="0.2">
      <c r="A1928" s="114" t="s">
        <v>572</v>
      </c>
      <c r="B1928" s="568">
        <v>7</v>
      </c>
      <c r="C1928" s="658">
        <v>8</v>
      </c>
      <c r="D1928" s="659">
        <v>8</v>
      </c>
      <c r="E1928" s="190">
        <v>0</v>
      </c>
      <c r="F1928" s="655"/>
      <c r="G1928" s="7"/>
    </row>
    <row r="1929" spans="1:7" s="3" customFormat="1" ht="11.25" x14ac:dyDescent="0.2">
      <c r="A1929" s="114" t="s">
        <v>573</v>
      </c>
      <c r="B1929" s="568">
        <v>9</v>
      </c>
      <c r="C1929" s="658"/>
      <c r="D1929" s="659"/>
      <c r="E1929" s="190">
        <v>1</v>
      </c>
      <c r="F1929" s="655"/>
      <c r="G1929" s="7"/>
    </row>
    <row r="1930" spans="1:7" s="3" customFormat="1" ht="11.25" x14ac:dyDescent="0.2">
      <c r="A1930" s="114" t="s">
        <v>574</v>
      </c>
      <c r="B1930" s="660">
        <v>10</v>
      </c>
      <c r="C1930" s="656">
        <v>6</v>
      </c>
      <c r="D1930" s="657">
        <v>4</v>
      </c>
      <c r="E1930" s="190">
        <v>2</v>
      </c>
    </row>
    <row r="1931" spans="1:7" s="3" customFormat="1" ht="11.25" x14ac:dyDescent="0.2">
      <c r="A1931" s="114" t="s">
        <v>575</v>
      </c>
      <c r="B1931" s="660"/>
      <c r="C1931" s="656"/>
      <c r="D1931" s="657"/>
      <c r="E1931" s="190">
        <v>3</v>
      </c>
    </row>
    <row r="1932" spans="1:7" s="3" customFormat="1" ht="11.25" x14ac:dyDescent="0.2">
      <c r="A1932" s="114" t="s">
        <v>576</v>
      </c>
      <c r="B1932" s="568">
        <v>14</v>
      </c>
      <c r="C1932" s="568">
        <v>10</v>
      </c>
      <c r="D1932" s="568">
        <v>4</v>
      </c>
      <c r="E1932" s="190">
        <v>4</v>
      </c>
    </row>
    <row r="1933" spans="1:7" s="3" customFormat="1" ht="12.95" customHeight="1" x14ac:dyDescent="0.2">
      <c r="A1933" s="115" t="s">
        <v>530</v>
      </c>
      <c r="B1933" s="351">
        <v>64</v>
      </c>
      <c r="C1933" s="351">
        <v>28</v>
      </c>
      <c r="D1933" s="351">
        <v>36</v>
      </c>
      <c r="E1933" s="172" t="s">
        <v>530</v>
      </c>
    </row>
    <row r="1934" spans="1:7" s="3" customFormat="1" ht="11.25" x14ac:dyDescent="0.2">
      <c r="A1934" s="114" t="s">
        <v>577</v>
      </c>
      <c r="B1934" s="568">
        <v>13</v>
      </c>
      <c r="C1934" s="568">
        <v>6</v>
      </c>
      <c r="D1934" s="568">
        <v>7</v>
      </c>
      <c r="E1934" s="190">
        <v>5</v>
      </c>
    </row>
    <row r="1935" spans="1:7" s="3" customFormat="1" ht="11.25" x14ac:dyDescent="0.2">
      <c r="A1935" s="114" t="s">
        <v>578</v>
      </c>
      <c r="B1935" s="568">
        <v>17</v>
      </c>
      <c r="C1935" s="656">
        <v>7</v>
      </c>
      <c r="D1935" s="657">
        <v>20</v>
      </c>
      <c r="E1935" s="190">
        <v>6</v>
      </c>
    </row>
    <row r="1936" spans="1:7" s="3" customFormat="1" ht="11.25" x14ac:dyDescent="0.2">
      <c r="A1936" s="114" t="s">
        <v>579</v>
      </c>
      <c r="B1936" s="568">
        <v>10</v>
      </c>
      <c r="C1936" s="656"/>
      <c r="D1936" s="657"/>
      <c r="E1936" s="190">
        <v>7</v>
      </c>
    </row>
    <row r="1937" spans="1:7" s="3" customFormat="1" ht="11.25" x14ac:dyDescent="0.2">
      <c r="A1937" s="114" t="s">
        <v>580</v>
      </c>
      <c r="B1937" s="568">
        <v>12</v>
      </c>
      <c r="C1937" s="568">
        <v>8</v>
      </c>
      <c r="D1937" s="568">
        <v>4</v>
      </c>
      <c r="E1937" s="190">
        <v>8</v>
      </c>
    </row>
    <row r="1938" spans="1:7" s="3" customFormat="1" ht="11.25" x14ac:dyDescent="0.2">
      <c r="A1938" s="114" t="s">
        <v>581</v>
      </c>
      <c r="B1938" s="568">
        <v>12</v>
      </c>
      <c r="C1938" s="568">
        <v>7</v>
      </c>
      <c r="D1938" s="568">
        <v>5</v>
      </c>
      <c r="E1938" s="190">
        <v>9</v>
      </c>
    </row>
    <row r="1939" spans="1:7" s="3" customFormat="1" ht="12.95" customHeight="1" x14ac:dyDescent="0.2">
      <c r="A1939" s="113" t="s">
        <v>531</v>
      </c>
      <c r="B1939" s="351">
        <v>74</v>
      </c>
      <c r="C1939" s="351">
        <v>37</v>
      </c>
      <c r="D1939" s="351">
        <v>37</v>
      </c>
      <c r="E1939" s="172" t="s">
        <v>597</v>
      </c>
    </row>
    <row r="1940" spans="1:7" s="3" customFormat="1" ht="11.25" x14ac:dyDescent="0.2">
      <c r="A1940" s="114" t="s">
        <v>582</v>
      </c>
      <c r="B1940" s="568">
        <v>13</v>
      </c>
      <c r="C1940" s="568">
        <v>4</v>
      </c>
      <c r="D1940" s="568">
        <v>9</v>
      </c>
      <c r="E1940" s="191">
        <v>10</v>
      </c>
    </row>
    <row r="1941" spans="1:7" s="3" customFormat="1" ht="11.25" x14ac:dyDescent="0.2">
      <c r="A1941" s="114" t="s">
        <v>583</v>
      </c>
      <c r="B1941" s="568">
        <v>8</v>
      </c>
      <c r="C1941" s="568">
        <v>5</v>
      </c>
      <c r="D1941" s="568">
        <v>3</v>
      </c>
      <c r="E1941" s="191">
        <v>11</v>
      </c>
    </row>
    <row r="1942" spans="1:7" s="3" customFormat="1" ht="11.25" x14ac:dyDescent="0.2">
      <c r="A1942" s="114" t="s">
        <v>584</v>
      </c>
      <c r="B1942" s="568">
        <v>19</v>
      </c>
      <c r="C1942" s="568">
        <v>9</v>
      </c>
      <c r="D1942" s="568">
        <v>10</v>
      </c>
      <c r="E1942" s="191">
        <v>12</v>
      </c>
    </row>
    <row r="1943" spans="1:7" s="3" customFormat="1" ht="11.25" x14ac:dyDescent="0.2">
      <c r="A1943" s="114" t="s">
        <v>585</v>
      </c>
      <c r="B1943" s="568">
        <v>15</v>
      </c>
      <c r="C1943" s="568">
        <v>8</v>
      </c>
      <c r="D1943" s="568">
        <v>7</v>
      </c>
      <c r="E1943" s="191">
        <v>13</v>
      </c>
    </row>
    <row r="1944" spans="1:7" s="3" customFormat="1" ht="11.25" x14ac:dyDescent="0.2">
      <c r="A1944" s="114" t="s">
        <v>586</v>
      </c>
      <c r="B1944" s="568">
        <v>19</v>
      </c>
      <c r="C1944" s="568">
        <v>11</v>
      </c>
      <c r="D1944" s="568">
        <v>8</v>
      </c>
      <c r="E1944" s="191">
        <v>14</v>
      </c>
    </row>
    <row r="1945" spans="1:7" s="3" customFormat="1" ht="12.95" customHeight="1" x14ac:dyDescent="0.2">
      <c r="A1945" s="113" t="s">
        <v>538</v>
      </c>
      <c r="B1945" s="351">
        <v>49</v>
      </c>
      <c r="C1945" s="351">
        <v>28</v>
      </c>
      <c r="D1945" s="568">
        <v>21</v>
      </c>
      <c r="E1945" s="172" t="s">
        <v>538</v>
      </c>
    </row>
    <row r="1946" spans="1:7" s="3" customFormat="1" ht="11.25" x14ac:dyDescent="0.2">
      <c r="A1946" s="114" t="s">
        <v>587</v>
      </c>
      <c r="B1946" s="568">
        <v>13</v>
      </c>
      <c r="C1946" s="351">
        <v>5</v>
      </c>
      <c r="D1946" s="351">
        <v>8</v>
      </c>
      <c r="E1946" s="191">
        <v>15</v>
      </c>
      <c r="F1946" s="655"/>
      <c r="G1946" s="7"/>
    </row>
    <row r="1947" spans="1:7" s="3" customFormat="1" ht="11.25" x14ac:dyDescent="0.2">
      <c r="A1947" s="114" t="s">
        <v>588</v>
      </c>
      <c r="B1947" s="568">
        <v>9</v>
      </c>
      <c r="C1947" s="658">
        <v>13</v>
      </c>
      <c r="D1947" s="659">
        <v>4</v>
      </c>
      <c r="E1947" s="191">
        <v>16</v>
      </c>
      <c r="F1947" s="655"/>
      <c r="G1947" s="7"/>
    </row>
    <row r="1948" spans="1:7" s="3" customFormat="1" ht="11.25" x14ac:dyDescent="0.2">
      <c r="A1948" s="114" t="s">
        <v>589</v>
      </c>
      <c r="B1948" s="568">
        <v>8</v>
      </c>
      <c r="C1948" s="658"/>
      <c r="D1948" s="659"/>
      <c r="E1948" s="191">
        <v>17</v>
      </c>
      <c r="G1948" s="7"/>
    </row>
    <row r="1949" spans="1:7" s="3" customFormat="1" ht="11.25" x14ac:dyDescent="0.2">
      <c r="A1949" s="114" t="s">
        <v>590</v>
      </c>
      <c r="B1949" s="568">
        <v>9</v>
      </c>
      <c r="C1949" s="568">
        <v>4</v>
      </c>
      <c r="D1949" s="568">
        <v>5</v>
      </c>
      <c r="E1949" s="191">
        <v>18</v>
      </c>
      <c r="G1949" s="7"/>
    </row>
    <row r="1950" spans="1:7" s="3" customFormat="1" ht="11.25" x14ac:dyDescent="0.2">
      <c r="A1950" s="114" t="s">
        <v>450</v>
      </c>
      <c r="B1950" s="568">
        <v>10</v>
      </c>
      <c r="C1950" s="568">
        <v>6</v>
      </c>
      <c r="D1950" s="568">
        <v>4</v>
      </c>
      <c r="E1950" s="191">
        <v>19</v>
      </c>
      <c r="G1950" s="7"/>
    </row>
    <row r="1951" spans="1:7" s="3" customFormat="1" ht="12.95" customHeight="1" x14ac:dyDescent="0.2">
      <c r="A1951" s="113" t="s">
        <v>539</v>
      </c>
      <c r="B1951" s="351">
        <v>42</v>
      </c>
      <c r="C1951" s="351">
        <v>22</v>
      </c>
      <c r="D1951" s="568">
        <v>20</v>
      </c>
      <c r="E1951" s="172" t="s">
        <v>533</v>
      </c>
      <c r="G1951" s="7"/>
    </row>
    <row r="1952" spans="1:7" s="3" customFormat="1" ht="11.25" x14ac:dyDescent="0.2">
      <c r="A1952" s="114" t="s">
        <v>591</v>
      </c>
      <c r="B1952" s="568">
        <v>10</v>
      </c>
      <c r="C1952" s="568">
        <v>6</v>
      </c>
      <c r="D1952" s="568">
        <v>4</v>
      </c>
      <c r="E1952" s="191">
        <v>20</v>
      </c>
      <c r="F1952" s="655"/>
      <c r="G1952" s="7"/>
    </row>
    <row r="1953" spans="1:7" s="3" customFormat="1" ht="11.25" x14ac:dyDescent="0.2">
      <c r="A1953" s="114" t="s">
        <v>592</v>
      </c>
      <c r="B1953" s="568">
        <v>6</v>
      </c>
      <c r="C1953" s="568">
        <v>3</v>
      </c>
      <c r="D1953" s="568">
        <v>3</v>
      </c>
      <c r="E1953" s="191">
        <v>21</v>
      </c>
      <c r="F1953" s="655"/>
      <c r="G1953" s="7"/>
    </row>
    <row r="1954" spans="1:7" s="3" customFormat="1" ht="11.25" x14ac:dyDescent="0.2">
      <c r="A1954" s="114" t="s">
        <v>593</v>
      </c>
      <c r="B1954" s="568">
        <v>11</v>
      </c>
      <c r="C1954" s="568">
        <v>6</v>
      </c>
      <c r="D1954" s="568">
        <v>5</v>
      </c>
      <c r="E1954" s="191">
        <v>22</v>
      </c>
    </row>
    <row r="1955" spans="1:7" s="3" customFormat="1" ht="11.25" x14ac:dyDescent="0.2">
      <c r="A1955" s="114" t="s">
        <v>594</v>
      </c>
      <c r="B1955" s="568">
        <v>7</v>
      </c>
      <c r="C1955" s="656">
        <v>7</v>
      </c>
      <c r="D1955" s="657">
        <v>8</v>
      </c>
      <c r="E1955" s="191">
        <v>23</v>
      </c>
    </row>
    <row r="1956" spans="1:7" s="3" customFormat="1" ht="11.25" x14ac:dyDescent="0.2">
      <c r="A1956" s="114" t="s">
        <v>595</v>
      </c>
      <c r="B1956" s="568">
        <v>8</v>
      </c>
      <c r="C1956" s="656"/>
      <c r="D1956" s="657"/>
      <c r="E1956" s="191">
        <v>24</v>
      </c>
    </row>
    <row r="1957" spans="1:7" s="3" customFormat="1" ht="12.95" customHeight="1" x14ac:dyDescent="0.2">
      <c r="A1957" s="113" t="s">
        <v>537</v>
      </c>
      <c r="B1957" s="351">
        <v>61</v>
      </c>
      <c r="C1957" s="351">
        <v>28</v>
      </c>
      <c r="D1957" s="351">
        <v>33</v>
      </c>
      <c r="E1957" s="172" t="s">
        <v>537</v>
      </c>
    </row>
    <row r="1958" spans="1:7" s="3" customFormat="1" ht="12" customHeight="1" x14ac:dyDescent="0.2">
      <c r="A1958" s="116" t="s">
        <v>540</v>
      </c>
      <c r="B1958" s="351">
        <v>71</v>
      </c>
      <c r="C1958" s="351">
        <v>37</v>
      </c>
      <c r="D1958" s="351">
        <v>34</v>
      </c>
      <c r="E1958" s="172" t="s">
        <v>540</v>
      </c>
    </row>
    <row r="1959" spans="1:7" s="3" customFormat="1" ht="12" customHeight="1" x14ac:dyDescent="0.2">
      <c r="A1959" s="116" t="s">
        <v>541</v>
      </c>
      <c r="B1959" s="366">
        <v>81</v>
      </c>
      <c r="C1959" s="366">
        <v>43</v>
      </c>
      <c r="D1959" s="366">
        <v>38</v>
      </c>
      <c r="E1959" s="172" t="s">
        <v>541</v>
      </c>
    </row>
    <row r="1960" spans="1:7" s="3" customFormat="1" ht="12" customHeight="1" x14ac:dyDescent="0.2">
      <c r="A1960" s="116" t="s">
        <v>542</v>
      </c>
      <c r="B1960" s="366">
        <v>83</v>
      </c>
      <c r="C1960" s="366">
        <v>44</v>
      </c>
      <c r="D1960" s="366">
        <v>39</v>
      </c>
      <c r="E1960" s="172" t="s">
        <v>542</v>
      </c>
    </row>
    <row r="1961" spans="1:7" s="3" customFormat="1" ht="12" customHeight="1" x14ac:dyDescent="0.2">
      <c r="A1961" s="116" t="s">
        <v>543</v>
      </c>
      <c r="B1961" s="366">
        <v>65</v>
      </c>
      <c r="C1961" s="366">
        <v>34</v>
      </c>
      <c r="D1961" s="366">
        <v>31</v>
      </c>
      <c r="E1961" s="172" t="s">
        <v>543</v>
      </c>
    </row>
    <row r="1962" spans="1:7" s="3" customFormat="1" ht="12" customHeight="1" x14ac:dyDescent="0.2">
      <c r="A1962" s="116" t="s">
        <v>544</v>
      </c>
      <c r="B1962" s="366">
        <v>53</v>
      </c>
      <c r="C1962" s="366">
        <v>24</v>
      </c>
      <c r="D1962" s="366">
        <v>29</v>
      </c>
      <c r="E1962" s="172" t="s">
        <v>544</v>
      </c>
    </row>
    <row r="1963" spans="1:7" s="3" customFormat="1" ht="12" customHeight="1" x14ac:dyDescent="0.2">
      <c r="A1963" s="116" t="s">
        <v>545</v>
      </c>
      <c r="B1963" s="366">
        <v>58</v>
      </c>
      <c r="C1963" s="366">
        <v>29</v>
      </c>
      <c r="D1963" s="366">
        <v>29</v>
      </c>
      <c r="E1963" s="172" t="s">
        <v>545</v>
      </c>
    </row>
    <row r="1964" spans="1:7" s="3" customFormat="1" ht="12" customHeight="1" x14ac:dyDescent="0.2">
      <c r="A1964" s="116" t="s">
        <v>546</v>
      </c>
      <c r="B1964" s="366">
        <v>54</v>
      </c>
      <c r="C1964" s="366">
        <v>33</v>
      </c>
      <c r="D1964" s="366">
        <v>21</v>
      </c>
      <c r="E1964" s="172" t="s">
        <v>598</v>
      </c>
    </row>
    <row r="1965" spans="1:7" s="3" customFormat="1" ht="12" customHeight="1" x14ac:dyDescent="0.2">
      <c r="A1965" s="116" t="s">
        <v>564</v>
      </c>
      <c r="B1965" s="568">
        <v>170</v>
      </c>
      <c r="C1965" s="568">
        <v>68</v>
      </c>
      <c r="D1965" s="568">
        <v>102</v>
      </c>
      <c r="E1965" s="172" t="s">
        <v>2</v>
      </c>
    </row>
    <row r="1966" spans="1:7" s="3" customFormat="1" ht="17.100000000000001" customHeight="1" x14ac:dyDescent="0.2">
      <c r="A1966" s="117" t="s">
        <v>553</v>
      </c>
      <c r="B1966" s="351">
        <v>208</v>
      </c>
      <c r="C1966" s="351">
        <v>107</v>
      </c>
      <c r="D1966" s="351">
        <v>101</v>
      </c>
      <c r="E1966" s="173" t="s">
        <v>4</v>
      </c>
    </row>
    <row r="1967" spans="1:7" s="3" customFormat="1" ht="15.95" customHeight="1" x14ac:dyDescent="0.2">
      <c r="A1967" s="117" t="s">
        <v>554</v>
      </c>
      <c r="B1967" s="351">
        <v>566</v>
      </c>
      <c r="C1967" s="351">
        <v>304</v>
      </c>
      <c r="D1967" s="351">
        <v>262</v>
      </c>
      <c r="E1967" s="173" t="s">
        <v>6</v>
      </c>
    </row>
    <row r="1968" spans="1:7" s="3" customFormat="1" ht="12.95" customHeight="1" x14ac:dyDescent="0.2">
      <c r="A1968" s="118" t="s">
        <v>555</v>
      </c>
      <c r="B1968" s="568">
        <v>304</v>
      </c>
      <c r="C1968" s="568">
        <v>304</v>
      </c>
      <c r="D1968" s="367" t="s">
        <v>90</v>
      </c>
      <c r="E1968" s="191" t="s">
        <v>244</v>
      </c>
    </row>
    <row r="1969" spans="1:5" s="3" customFormat="1" ht="11.25" x14ac:dyDescent="0.2">
      <c r="A1969" s="118" t="s">
        <v>556</v>
      </c>
      <c r="B1969" s="568">
        <v>262</v>
      </c>
      <c r="C1969" s="367" t="s">
        <v>90</v>
      </c>
      <c r="D1969" s="568">
        <v>262</v>
      </c>
      <c r="E1969" s="191" t="s">
        <v>245</v>
      </c>
    </row>
    <row r="1970" spans="1:5" s="3" customFormat="1" ht="12.95" customHeight="1" x14ac:dyDescent="0.2">
      <c r="A1970" s="116" t="s">
        <v>557</v>
      </c>
      <c r="B1970" s="351">
        <v>357</v>
      </c>
      <c r="C1970" s="351">
        <v>184</v>
      </c>
      <c r="D1970" s="351">
        <v>173</v>
      </c>
      <c r="E1970" s="172" t="s">
        <v>246</v>
      </c>
    </row>
    <row r="1971" spans="1:5" s="3" customFormat="1" ht="11.25" x14ac:dyDescent="0.2">
      <c r="A1971" s="116" t="s">
        <v>558</v>
      </c>
      <c r="B1971" s="351">
        <v>209</v>
      </c>
      <c r="C1971" s="351">
        <v>120</v>
      </c>
      <c r="D1971" s="351">
        <v>89</v>
      </c>
      <c r="E1971" s="172" t="s">
        <v>8</v>
      </c>
    </row>
    <row r="1972" spans="1:5" s="3" customFormat="1" ht="12.95" customHeight="1" x14ac:dyDescent="0.2">
      <c r="A1972" s="118" t="s">
        <v>559</v>
      </c>
      <c r="B1972" s="568">
        <v>120</v>
      </c>
      <c r="C1972" s="568">
        <v>120</v>
      </c>
      <c r="D1972" s="367" t="s">
        <v>90</v>
      </c>
      <c r="E1972" s="191" t="s">
        <v>247</v>
      </c>
    </row>
    <row r="1973" spans="1:5" s="3" customFormat="1" ht="11.25" x14ac:dyDescent="0.2">
      <c r="A1973" s="118" t="s">
        <v>560</v>
      </c>
      <c r="B1973" s="568">
        <v>89</v>
      </c>
      <c r="C1973" s="367" t="s">
        <v>90</v>
      </c>
      <c r="D1973" s="568">
        <v>89</v>
      </c>
      <c r="E1973" s="191" t="s">
        <v>248</v>
      </c>
    </row>
    <row r="1974" spans="1:5" s="3" customFormat="1" ht="15.95" customHeight="1" x14ac:dyDescent="0.2">
      <c r="A1974" s="117" t="s">
        <v>561</v>
      </c>
      <c r="B1974" s="351">
        <v>191</v>
      </c>
      <c r="C1974" s="351">
        <v>68</v>
      </c>
      <c r="D1974" s="351">
        <v>123</v>
      </c>
      <c r="E1974" s="173" t="s">
        <v>10</v>
      </c>
    </row>
    <row r="1975" spans="1:5" s="3" customFormat="1" ht="12.95" customHeight="1" x14ac:dyDescent="0.2">
      <c r="A1975" s="116" t="s">
        <v>114</v>
      </c>
      <c r="B1975" s="568">
        <v>68</v>
      </c>
      <c r="C1975" s="568">
        <v>68</v>
      </c>
      <c r="D1975" s="367" t="s">
        <v>90</v>
      </c>
      <c r="E1975" s="172" t="s">
        <v>12</v>
      </c>
    </row>
    <row r="1976" spans="1:5" s="3" customFormat="1" ht="11.25" x14ac:dyDescent="0.2">
      <c r="A1976" s="116" t="s">
        <v>562</v>
      </c>
      <c r="B1976" s="568">
        <v>123</v>
      </c>
      <c r="C1976" s="367" t="s">
        <v>90</v>
      </c>
      <c r="D1976" s="568">
        <v>123</v>
      </c>
      <c r="E1976" s="172" t="s">
        <v>14</v>
      </c>
    </row>
    <row r="1977" spans="1:5" s="3" customFormat="1" ht="15" customHeight="1" x14ac:dyDescent="0.2">
      <c r="A1977" s="119" t="s">
        <v>15</v>
      </c>
      <c r="B1977" s="350"/>
      <c r="C1977" s="350"/>
      <c r="D1977" s="350"/>
      <c r="E1977" s="189" t="s">
        <v>16</v>
      </c>
    </row>
    <row r="1978" spans="1:5" s="3" customFormat="1" ht="12.95" customHeight="1" x14ac:dyDescent="0.2">
      <c r="A1978" s="117" t="s">
        <v>563</v>
      </c>
      <c r="B1978" s="568">
        <v>178</v>
      </c>
      <c r="C1978" s="568">
        <v>89</v>
      </c>
      <c r="D1978" s="568">
        <v>89</v>
      </c>
      <c r="E1978" s="173" t="s">
        <v>249</v>
      </c>
    </row>
    <row r="1979" spans="1:5" s="3" customFormat="1" ht="11.25" x14ac:dyDescent="0.2">
      <c r="A1979" s="117" t="s">
        <v>250</v>
      </c>
      <c r="B1979" s="568">
        <v>617</v>
      </c>
      <c r="C1979" s="568">
        <v>322</v>
      </c>
      <c r="D1979" s="568">
        <v>295</v>
      </c>
      <c r="E1979" s="173" t="s">
        <v>250</v>
      </c>
    </row>
    <row r="1980" spans="1:5" s="3" customFormat="1" ht="11.25" x14ac:dyDescent="0.2">
      <c r="A1980" s="117" t="s">
        <v>564</v>
      </c>
      <c r="B1980" s="568">
        <v>170</v>
      </c>
      <c r="C1980" s="568">
        <v>68</v>
      </c>
      <c r="D1980" s="568">
        <v>102</v>
      </c>
      <c r="E1980" s="173" t="s">
        <v>2</v>
      </c>
    </row>
    <row r="1981" spans="1:5" s="3" customFormat="1" ht="15" customHeight="1" x14ac:dyDescent="0.2">
      <c r="A1981" s="119" t="s">
        <v>17</v>
      </c>
      <c r="B1981" s="350"/>
      <c r="C1981" s="350"/>
      <c r="D1981" s="350"/>
      <c r="E1981" s="189" t="s">
        <v>18</v>
      </c>
    </row>
    <row r="1982" spans="1:5" s="3" customFormat="1" ht="12.95" customHeight="1" x14ac:dyDescent="0.2">
      <c r="A1982" s="117" t="s">
        <v>565</v>
      </c>
      <c r="B1982" s="568">
        <v>51</v>
      </c>
      <c r="C1982" s="568">
        <v>27</v>
      </c>
      <c r="D1982" s="568">
        <v>24</v>
      </c>
      <c r="E1982" s="173" t="s">
        <v>251</v>
      </c>
    </row>
    <row r="1983" spans="1:5" s="3" customFormat="1" ht="11.25" x14ac:dyDescent="0.2">
      <c r="A1983" s="117" t="s">
        <v>252</v>
      </c>
      <c r="B1983" s="568">
        <v>74</v>
      </c>
      <c r="C1983" s="568">
        <v>34</v>
      </c>
      <c r="D1983" s="568">
        <v>40</v>
      </c>
      <c r="E1983" s="173" t="s">
        <v>252</v>
      </c>
    </row>
    <row r="1984" spans="1:5" s="3" customFormat="1" ht="11.25" x14ac:dyDescent="0.2">
      <c r="A1984" s="117" t="s">
        <v>253</v>
      </c>
      <c r="B1984" s="568">
        <v>47</v>
      </c>
      <c r="C1984" s="568">
        <v>24</v>
      </c>
      <c r="D1984" s="568">
        <v>23</v>
      </c>
      <c r="E1984" s="173" t="s">
        <v>253</v>
      </c>
    </row>
    <row r="1985" spans="1:5" s="3" customFormat="1" ht="11.25" x14ac:dyDescent="0.2">
      <c r="A1985" s="117" t="s">
        <v>254</v>
      </c>
      <c r="B1985" s="568">
        <v>26</v>
      </c>
      <c r="C1985" s="568">
        <v>17</v>
      </c>
      <c r="D1985" s="568">
        <v>9</v>
      </c>
      <c r="E1985" s="173" t="s">
        <v>254</v>
      </c>
    </row>
    <row r="1986" spans="1:5" s="3" customFormat="1" ht="11.25" x14ac:dyDescent="0.2">
      <c r="A1986" s="117" t="s">
        <v>566</v>
      </c>
      <c r="B1986" s="568">
        <v>52</v>
      </c>
      <c r="C1986" s="568">
        <v>28</v>
      </c>
      <c r="D1986" s="568">
        <v>24</v>
      </c>
      <c r="E1986" s="173" t="s">
        <v>255</v>
      </c>
    </row>
    <row r="1987" spans="1:5" s="3" customFormat="1" ht="15" customHeight="1" x14ac:dyDescent="0.2">
      <c r="A1987" s="119" t="s">
        <v>238</v>
      </c>
      <c r="B1987" s="351">
        <v>216</v>
      </c>
      <c r="C1987" s="350" t="s">
        <v>90</v>
      </c>
      <c r="D1987" s="351">
        <v>216</v>
      </c>
      <c r="E1987" s="189" t="s">
        <v>256</v>
      </c>
    </row>
    <row r="1988" spans="1:5" s="3" customFormat="1" ht="24.95" customHeight="1" x14ac:dyDescent="0.2">
      <c r="A1988" s="119" t="s">
        <v>864</v>
      </c>
      <c r="B1988" s="350">
        <v>68231</v>
      </c>
      <c r="C1988" s="350">
        <v>32604</v>
      </c>
      <c r="D1988" s="350">
        <v>35627</v>
      </c>
      <c r="E1988" s="189" t="s">
        <v>201</v>
      </c>
    </row>
    <row r="1989" spans="1:5" s="3" customFormat="1" ht="15" customHeight="1" x14ac:dyDescent="0.2">
      <c r="A1989" s="113" t="s">
        <v>427</v>
      </c>
      <c r="B1989" s="351">
        <v>3077</v>
      </c>
      <c r="C1989" s="351">
        <v>1575</v>
      </c>
      <c r="D1989" s="351">
        <v>1502</v>
      </c>
      <c r="E1989" s="172" t="s">
        <v>596</v>
      </c>
    </row>
    <row r="1990" spans="1:5" s="3" customFormat="1" ht="11.25" x14ac:dyDescent="0.2">
      <c r="A1990" s="114" t="s">
        <v>572</v>
      </c>
      <c r="B1990" s="568">
        <v>486</v>
      </c>
      <c r="C1990" s="568">
        <v>273</v>
      </c>
      <c r="D1990" s="568">
        <v>213</v>
      </c>
      <c r="E1990" s="190">
        <v>0</v>
      </c>
    </row>
    <row r="1991" spans="1:5" s="3" customFormat="1" ht="11.25" x14ac:dyDescent="0.2">
      <c r="A1991" s="114" t="s">
        <v>573</v>
      </c>
      <c r="B1991" s="568">
        <v>560</v>
      </c>
      <c r="C1991" s="568">
        <v>264</v>
      </c>
      <c r="D1991" s="568">
        <v>296</v>
      </c>
      <c r="E1991" s="190">
        <v>1</v>
      </c>
    </row>
    <row r="1992" spans="1:5" s="3" customFormat="1" ht="11.25" x14ac:dyDescent="0.2">
      <c r="A1992" s="114" t="s">
        <v>574</v>
      </c>
      <c r="B1992" s="568">
        <v>646</v>
      </c>
      <c r="C1992" s="568">
        <v>339</v>
      </c>
      <c r="D1992" s="568">
        <v>307</v>
      </c>
      <c r="E1992" s="190">
        <v>2</v>
      </c>
    </row>
    <row r="1993" spans="1:5" s="3" customFormat="1" ht="11.25" x14ac:dyDescent="0.2">
      <c r="A1993" s="114" t="s">
        <v>575</v>
      </c>
      <c r="B1993" s="568">
        <v>705</v>
      </c>
      <c r="C1993" s="568">
        <v>353</v>
      </c>
      <c r="D1993" s="568">
        <v>352</v>
      </c>
      <c r="E1993" s="190">
        <v>3</v>
      </c>
    </row>
    <row r="1994" spans="1:5" s="3" customFormat="1" ht="11.25" x14ac:dyDescent="0.2">
      <c r="A1994" s="114" t="s">
        <v>576</v>
      </c>
      <c r="B1994" s="568">
        <v>680</v>
      </c>
      <c r="C1994" s="568">
        <v>346</v>
      </c>
      <c r="D1994" s="568">
        <v>334</v>
      </c>
      <c r="E1994" s="190">
        <v>4</v>
      </c>
    </row>
    <row r="1995" spans="1:5" s="3" customFormat="1" ht="12.95" customHeight="1" x14ac:dyDescent="0.2">
      <c r="A1995" s="115" t="s">
        <v>530</v>
      </c>
      <c r="B1995" s="351">
        <v>3779</v>
      </c>
      <c r="C1995" s="351">
        <v>1944</v>
      </c>
      <c r="D1995" s="351">
        <v>1835</v>
      </c>
      <c r="E1995" s="172" t="s">
        <v>530</v>
      </c>
    </row>
    <row r="1996" spans="1:5" s="3" customFormat="1" ht="11.25" x14ac:dyDescent="0.2">
      <c r="A1996" s="114" t="s">
        <v>577</v>
      </c>
      <c r="B1996" s="568">
        <v>784</v>
      </c>
      <c r="C1996" s="568">
        <v>426</v>
      </c>
      <c r="D1996" s="568">
        <v>358</v>
      </c>
      <c r="E1996" s="190">
        <v>5</v>
      </c>
    </row>
    <row r="1997" spans="1:5" s="3" customFormat="1" ht="11.25" x14ac:dyDescent="0.2">
      <c r="A1997" s="114" t="s">
        <v>578</v>
      </c>
      <c r="B1997" s="568">
        <v>788</v>
      </c>
      <c r="C1997" s="568">
        <v>421</v>
      </c>
      <c r="D1997" s="568">
        <v>367</v>
      </c>
      <c r="E1997" s="190">
        <v>6</v>
      </c>
    </row>
    <row r="1998" spans="1:5" s="3" customFormat="1" ht="11.25" x14ac:dyDescent="0.2">
      <c r="A1998" s="114" t="s">
        <v>579</v>
      </c>
      <c r="B1998" s="568">
        <v>814</v>
      </c>
      <c r="C1998" s="568">
        <v>390</v>
      </c>
      <c r="D1998" s="568">
        <v>424</v>
      </c>
      <c r="E1998" s="190">
        <v>7</v>
      </c>
    </row>
    <row r="1999" spans="1:5" s="3" customFormat="1" ht="11.25" x14ac:dyDescent="0.2">
      <c r="A1999" s="114" t="s">
        <v>580</v>
      </c>
      <c r="B1999" s="568">
        <v>715</v>
      </c>
      <c r="C1999" s="568">
        <v>352</v>
      </c>
      <c r="D1999" s="568">
        <v>363</v>
      </c>
      <c r="E1999" s="190">
        <v>8</v>
      </c>
    </row>
    <row r="2000" spans="1:5" s="3" customFormat="1" ht="11.25" x14ac:dyDescent="0.2">
      <c r="A2000" s="114" t="s">
        <v>581</v>
      </c>
      <c r="B2000" s="568">
        <v>678</v>
      </c>
      <c r="C2000" s="568">
        <v>355</v>
      </c>
      <c r="D2000" s="568">
        <v>323</v>
      </c>
      <c r="E2000" s="190">
        <v>9</v>
      </c>
    </row>
    <row r="2001" spans="1:5" s="3" customFormat="1" ht="12.95" customHeight="1" x14ac:dyDescent="0.2">
      <c r="A2001" s="113" t="s">
        <v>531</v>
      </c>
      <c r="B2001" s="351">
        <v>3717</v>
      </c>
      <c r="C2001" s="351">
        <v>1939</v>
      </c>
      <c r="D2001" s="351">
        <v>1778</v>
      </c>
      <c r="E2001" s="172" t="s">
        <v>597</v>
      </c>
    </row>
    <row r="2002" spans="1:5" s="3" customFormat="1" ht="11.25" x14ac:dyDescent="0.2">
      <c r="A2002" s="114" t="s">
        <v>582</v>
      </c>
      <c r="B2002" s="568">
        <v>678</v>
      </c>
      <c r="C2002" s="568">
        <v>358</v>
      </c>
      <c r="D2002" s="568">
        <v>320</v>
      </c>
      <c r="E2002" s="191">
        <v>10</v>
      </c>
    </row>
    <row r="2003" spans="1:5" s="3" customFormat="1" ht="11.25" x14ac:dyDescent="0.2">
      <c r="A2003" s="114" t="s">
        <v>583</v>
      </c>
      <c r="B2003" s="568">
        <v>755</v>
      </c>
      <c r="C2003" s="568">
        <v>378</v>
      </c>
      <c r="D2003" s="568">
        <v>377</v>
      </c>
      <c r="E2003" s="191">
        <v>11</v>
      </c>
    </row>
    <row r="2004" spans="1:5" s="3" customFormat="1" ht="11.25" x14ac:dyDescent="0.2">
      <c r="A2004" s="114" t="s">
        <v>584</v>
      </c>
      <c r="B2004" s="568">
        <v>679</v>
      </c>
      <c r="C2004" s="568">
        <v>370</v>
      </c>
      <c r="D2004" s="568">
        <v>309</v>
      </c>
      <c r="E2004" s="191">
        <v>12</v>
      </c>
    </row>
    <row r="2005" spans="1:5" s="3" customFormat="1" ht="11.25" x14ac:dyDescent="0.2">
      <c r="A2005" s="114" t="s">
        <v>585</v>
      </c>
      <c r="B2005" s="568">
        <v>797</v>
      </c>
      <c r="C2005" s="568">
        <v>406</v>
      </c>
      <c r="D2005" s="568">
        <v>391</v>
      </c>
      <c r="E2005" s="191">
        <v>13</v>
      </c>
    </row>
    <row r="2006" spans="1:5" s="3" customFormat="1" ht="11.25" x14ac:dyDescent="0.2">
      <c r="A2006" s="114" t="s">
        <v>586</v>
      </c>
      <c r="B2006" s="568">
        <v>808</v>
      </c>
      <c r="C2006" s="568">
        <v>427</v>
      </c>
      <c r="D2006" s="568">
        <v>381</v>
      </c>
      <c r="E2006" s="191">
        <v>14</v>
      </c>
    </row>
    <row r="2007" spans="1:5" s="3" customFormat="1" ht="12.95" customHeight="1" x14ac:dyDescent="0.2">
      <c r="A2007" s="113" t="s">
        <v>538</v>
      </c>
      <c r="B2007" s="351">
        <v>3522</v>
      </c>
      <c r="C2007" s="351">
        <v>1777</v>
      </c>
      <c r="D2007" s="351">
        <v>1745</v>
      </c>
      <c r="E2007" s="172" t="s">
        <v>538</v>
      </c>
    </row>
    <row r="2008" spans="1:5" s="3" customFormat="1" ht="11.25" x14ac:dyDescent="0.2">
      <c r="A2008" s="114" t="s">
        <v>587</v>
      </c>
      <c r="B2008" s="568">
        <v>751</v>
      </c>
      <c r="C2008" s="568">
        <v>385</v>
      </c>
      <c r="D2008" s="568">
        <v>366</v>
      </c>
      <c r="E2008" s="191">
        <v>15</v>
      </c>
    </row>
    <row r="2009" spans="1:5" s="3" customFormat="1" ht="11.25" x14ac:dyDescent="0.2">
      <c r="A2009" s="114" t="s">
        <v>588</v>
      </c>
      <c r="B2009" s="568">
        <v>750</v>
      </c>
      <c r="C2009" s="568">
        <v>373</v>
      </c>
      <c r="D2009" s="568">
        <v>377</v>
      </c>
      <c r="E2009" s="191">
        <v>16</v>
      </c>
    </row>
    <row r="2010" spans="1:5" s="3" customFormat="1" ht="11.25" x14ac:dyDescent="0.2">
      <c r="A2010" s="114" t="s">
        <v>589</v>
      </c>
      <c r="B2010" s="568">
        <v>712</v>
      </c>
      <c r="C2010" s="568">
        <v>352</v>
      </c>
      <c r="D2010" s="568">
        <v>360</v>
      </c>
      <c r="E2010" s="191">
        <v>17</v>
      </c>
    </row>
    <row r="2011" spans="1:5" s="3" customFormat="1" ht="11.25" x14ac:dyDescent="0.2">
      <c r="A2011" s="114" t="s">
        <v>590</v>
      </c>
      <c r="B2011" s="568">
        <v>670</v>
      </c>
      <c r="C2011" s="568">
        <v>350</v>
      </c>
      <c r="D2011" s="568">
        <v>320</v>
      </c>
      <c r="E2011" s="191">
        <v>18</v>
      </c>
    </row>
    <row r="2012" spans="1:5" s="3" customFormat="1" ht="11.25" x14ac:dyDescent="0.2">
      <c r="A2012" s="114" t="s">
        <v>450</v>
      </c>
      <c r="B2012" s="568">
        <v>639</v>
      </c>
      <c r="C2012" s="568">
        <v>317</v>
      </c>
      <c r="D2012" s="568">
        <v>322</v>
      </c>
      <c r="E2012" s="191">
        <v>19</v>
      </c>
    </row>
    <row r="2013" spans="1:5" s="3" customFormat="1" ht="12.95" customHeight="1" x14ac:dyDescent="0.2">
      <c r="A2013" s="113" t="s">
        <v>539</v>
      </c>
      <c r="B2013" s="351">
        <v>3242</v>
      </c>
      <c r="C2013" s="351">
        <v>1620</v>
      </c>
      <c r="D2013" s="351">
        <v>1622</v>
      </c>
      <c r="E2013" s="172" t="s">
        <v>533</v>
      </c>
    </row>
    <row r="2014" spans="1:5" s="3" customFormat="1" ht="11.25" x14ac:dyDescent="0.2">
      <c r="A2014" s="114" t="s">
        <v>591</v>
      </c>
      <c r="B2014" s="568">
        <v>568</v>
      </c>
      <c r="C2014" s="568">
        <v>291</v>
      </c>
      <c r="D2014" s="568">
        <v>277</v>
      </c>
      <c r="E2014" s="191">
        <v>20</v>
      </c>
    </row>
    <row r="2015" spans="1:5" s="3" customFormat="1" ht="11.25" x14ac:dyDescent="0.2">
      <c r="A2015" s="114" t="s">
        <v>592</v>
      </c>
      <c r="B2015" s="568">
        <v>648</v>
      </c>
      <c r="C2015" s="568">
        <v>339</v>
      </c>
      <c r="D2015" s="568">
        <v>309</v>
      </c>
      <c r="E2015" s="191">
        <v>21</v>
      </c>
    </row>
    <row r="2016" spans="1:5" s="3" customFormat="1" ht="11.25" x14ac:dyDescent="0.2">
      <c r="A2016" s="114" t="s">
        <v>593</v>
      </c>
      <c r="B2016" s="568">
        <v>713</v>
      </c>
      <c r="C2016" s="568">
        <v>351</v>
      </c>
      <c r="D2016" s="568">
        <v>362</v>
      </c>
      <c r="E2016" s="191">
        <v>22</v>
      </c>
    </row>
    <row r="2017" spans="1:5" s="3" customFormat="1" ht="11.25" x14ac:dyDescent="0.2">
      <c r="A2017" s="114" t="s">
        <v>594</v>
      </c>
      <c r="B2017" s="568">
        <v>618</v>
      </c>
      <c r="C2017" s="568">
        <v>306</v>
      </c>
      <c r="D2017" s="568">
        <v>312</v>
      </c>
      <c r="E2017" s="191">
        <v>23</v>
      </c>
    </row>
    <row r="2018" spans="1:5" s="3" customFormat="1" ht="11.25" x14ac:dyDescent="0.2">
      <c r="A2018" s="114" t="s">
        <v>595</v>
      </c>
      <c r="B2018" s="568">
        <v>695</v>
      </c>
      <c r="C2018" s="568">
        <v>333</v>
      </c>
      <c r="D2018" s="568">
        <v>362</v>
      </c>
      <c r="E2018" s="191">
        <v>24</v>
      </c>
    </row>
    <row r="2019" spans="1:5" s="3" customFormat="1" ht="12.95" customHeight="1" x14ac:dyDescent="0.2">
      <c r="A2019" s="113" t="s">
        <v>537</v>
      </c>
      <c r="B2019" s="351">
        <v>3778</v>
      </c>
      <c r="C2019" s="351">
        <v>1969</v>
      </c>
      <c r="D2019" s="351">
        <v>1809</v>
      </c>
      <c r="E2019" s="172" t="s">
        <v>537</v>
      </c>
    </row>
    <row r="2020" spans="1:5" s="3" customFormat="1" ht="12" customHeight="1" x14ac:dyDescent="0.2">
      <c r="A2020" s="116" t="s">
        <v>540</v>
      </c>
      <c r="B2020" s="351">
        <v>4904</v>
      </c>
      <c r="C2020" s="351">
        <v>2514</v>
      </c>
      <c r="D2020" s="351">
        <v>2390</v>
      </c>
      <c r="E2020" s="172" t="s">
        <v>540</v>
      </c>
    </row>
    <row r="2021" spans="1:5" s="3" customFormat="1" ht="12" customHeight="1" x14ac:dyDescent="0.2">
      <c r="A2021" s="116" t="s">
        <v>541</v>
      </c>
      <c r="B2021" s="366">
        <v>5966</v>
      </c>
      <c r="C2021" s="366">
        <v>3044</v>
      </c>
      <c r="D2021" s="366">
        <v>2922</v>
      </c>
      <c r="E2021" s="172" t="s">
        <v>541</v>
      </c>
    </row>
    <row r="2022" spans="1:5" s="3" customFormat="1" ht="12" customHeight="1" x14ac:dyDescent="0.2">
      <c r="A2022" s="116" t="s">
        <v>542</v>
      </c>
      <c r="B2022" s="366">
        <v>5457</v>
      </c>
      <c r="C2022" s="366">
        <v>2709</v>
      </c>
      <c r="D2022" s="366">
        <v>2748</v>
      </c>
      <c r="E2022" s="172" t="s">
        <v>542</v>
      </c>
    </row>
    <row r="2023" spans="1:5" s="3" customFormat="1" ht="12" customHeight="1" x14ac:dyDescent="0.2">
      <c r="A2023" s="116" t="s">
        <v>543</v>
      </c>
      <c r="B2023" s="366">
        <v>4915</v>
      </c>
      <c r="C2023" s="366">
        <v>2378</v>
      </c>
      <c r="D2023" s="366">
        <v>2537</v>
      </c>
      <c r="E2023" s="172" t="s">
        <v>543</v>
      </c>
    </row>
    <row r="2024" spans="1:5" s="3" customFormat="1" ht="12" customHeight="1" x14ac:dyDescent="0.2">
      <c r="A2024" s="116" t="s">
        <v>544</v>
      </c>
      <c r="B2024" s="366">
        <v>4263</v>
      </c>
      <c r="C2024" s="366">
        <v>2036</v>
      </c>
      <c r="D2024" s="366">
        <v>2227</v>
      </c>
      <c r="E2024" s="172" t="s">
        <v>544</v>
      </c>
    </row>
    <row r="2025" spans="1:5" s="3" customFormat="1" ht="12" customHeight="1" x14ac:dyDescent="0.2">
      <c r="A2025" s="116" t="s">
        <v>545</v>
      </c>
      <c r="B2025" s="366">
        <v>4326</v>
      </c>
      <c r="C2025" s="366">
        <v>1964</v>
      </c>
      <c r="D2025" s="366">
        <v>2362</v>
      </c>
      <c r="E2025" s="172" t="s">
        <v>545</v>
      </c>
    </row>
    <row r="2026" spans="1:5" s="3" customFormat="1" ht="12" customHeight="1" x14ac:dyDescent="0.2">
      <c r="A2026" s="116" t="s">
        <v>546</v>
      </c>
      <c r="B2026" s="366">
        <v>4868</v>
      </c>
      <c r="C2026" s="366">
        <v>2208</v>
      </c>
      <c r="D2026" s="366">
        <v>2660</v>
      </c>
      <c r="E2026" s="172" t="s">
        <v>598</v>
      </c>
    </row>
    <row r="2027" spans="1:5" s="3" customFormat="1" ht="12" customHeight="1" x14ac:dyDescent="0.2">
      <c r="A2027" s="116" t="s">
        <v>564</v>
      </c>
      <c r="B2027" s="568">
        <v>12417</v>
      </c>
      <c r="C2027" s="568">
        <v>4927</v>
      </c>
      <c r="D2027" s="568">
        <v>7490</v>
      </c>
      <c r="E2027" s="172" t="s">
        <v>2</v>
      </c>
    </row>
    <row r="2028" spans="1:5" s="3" customFormat="1" ht="17.100000000000001" customHeight="1" x14ac:dyDescent="0.2">
      <c r="A2028" s="117" t="s">
        <v>553</v>
      </c>
      <c r="B2028" s="351">
        <v>12786</v>
      </c>
      <c r="C2028" s="351">
        <v>6568</v>
      </c>
      <c r="D2028" s="351">
        <v>6218</v>
      </c>
      <c r="E2028" s="173" t="s">
        <v>4</v>
      </c>
    </row>
    <row r="2029" spans="1:5" s="3" customFormat="1" ht="15.95" customHeight="1" x14ac:dyDescent="0.2">
      <c r="A2029" s="117" t="s">
        <v>554</v>
      </c>
      <c r="B2029" s="351">
        <v>40368</v>
      </c>
      <c r="C2029" s="351">
        <v>21109</v>
      </c>
      <c r="D2029" s="351">
        <v>19259</v>
      </c>
      <c r="E2029" s="173" t="s">
        <v>6</v>
      </c>
    </row>
    <row r="2030" spans="1:5" s="3" customFormat="1" ht="12.95" customHeight="1" x14ac:dyDescent="0.2">
      <c r="A2030" s="118" t="s">
        <v>555</v>
      </c>
      <c r="B2030" s="568">
        <v>21109</v>
      </c>
      <c r="C2030" s="568">
        <v>21109</v>
      </c>
      <c r="D2030" s="367" t="s">
        <v>90</v>
      </c>
      <c r="E2030" s="191" t="s">
        <v>244</v>
      </c>
    </row>
    <row r="2031" spans="1:5" s="3" customFormat="1" ht="11.25" x14ac:dyDescent="0.2">
      <c r="A2031" s="118" t="s">
        <v>556</v>
      </c>
      <c r="B2031" s="568">
        <v>19259</v>
      </c>
      <c r="C2031" s="367" t="s">
        <v>90</v>
      </c>
      <c r="D2031" s="568">
        <v>19259</v>
      </c>
      <c r="E2031" s="191" t="s">
        <v>245</v>
      </c>
    </row>
    <row r="2032" spans="1:5" s="3" customFormat="1" ht="12.95" customHeight="1" x14ac:dyDescent="0.2">
      <c r="A2032" s="116" t="s">
        <v>557</v>
      </c>
      <c r="B2032" s="351">
        <v>24656</v>
      </c>
      <c r="C2032" s="351">
        <v>12523</v>
      </c>
      <c r="D2032" s="351">
        <v>12133</v>
      </c>
      <c r="E2032" s="172" t="s">
        <v>246</v>
      </c>
    </row>
    <row r="2033" spans="1:5" s="3" customFormat="1" ht="11.25" x14ac:dyDescent="0.2">
      <c r="A2033" s="116" t="s">
        <v>558</v>
      </c>
      <c r="B2033" s="351">
        <v>15712</v>
      </c>
      <c r="C2033" s="351">
        <v>8586</v>
      </c>
      <c r="D2033" s="351">
        <v>7126</v>
      </c>
      <c r="E2033" s="172" t="s">
        <v>8</v>
      </c>
    </row>
    <row r="2034" spans="1:5" s="3" customFormat="1" ht="12.95" customHeight="1" x14ac:dyDescent="0.2">
      <c r="A2034" s="118" t="s">
        <v>559</v>
      </c>
      <c r="B2034" s="568">
        <v>8586</v>
      </c>
      <c r="C2034" s="568">
        <v>8586</v>
      </c>
      <c r="D2034" s="367" t="s">
        <v>90</v>
      </c>
      <c r="E2034" s="191" t="s">
        <v>247</v>
      </c>
    </row>
    <row r="2035" spans="1:5" s="3" customFormat="1" ht="11.25" x14ac:dyDescent="0.2">
      <c r="A2035" s="118" t="s">
        <v>560</v>
      </c>
      <c r="B2035" s="568">
        <v>7126</v>
      </c>
      <c r="C2035" s="367" t="s">
        <v>90</v>
      </c>
      <c r="D2035" s="568">
        <v>7126</v>
      </c>
      <c r="E2035" s="191" t="s">
        <v>248</v>
      </c>
    </row>
    <row r="2036" spans="1:5" s="3" customFormat="1" ht="15.95" customHeight="1" x14ac:dyDescent="0.2">
      <c r="A2036" s="117" t="s">
        <v>561</v>
      </c>
      <c r="B2036" s="351">
        <v>15077</v>
      </c>
      <c r="C2036" s="351">
        <v>4927</v>
      </c>
      <c r="D2036" s="351">
        <v>10150</v>
      </c>
      <c r="E2036" s="173" t="s">
        <v>10</v>
      </c>
    </row>
    <row r="2037" spans="1:5" s="3" customFormat="1" ht="12.95" customHeight="1" x14ac:dyDescent="0.2">
      <c r="A2037" s="116" t="s">
        <v>114</v>
      </c>
      <c r="B2037" s="568">
        <v>4927</v>
      </c>
      <c r="C2037" s="568">
        <v>4927</v>
      </c>
      <c r="D2037" s="367" t="s">
        <v>90</v>
      </c>
      <c r="E2037" s="172" t="s">
        <v>12</v>
      </c>
    </row>
    <row r="2038" spans="1:5" s="3" customFormat="1" ht="11.25" x14ac:dyDescent="0.2">
      <c r="A2038" s="116" t="s">
        <v>562</v>
      </c>
      <c r="B2038" s="568">
        <v>10150</v>
      </c>
      <c r="C2038" s="367" t="s">
        <v>90</v>
      </c>
      <c r="D2038" s="568">
        <v>10150</v>
      </c>
      <c r="E2038" s="172" t="s">
        <v>14</v>
      </c>
    </row>
    <row r="2039" spans="1:5" s="3" customFormat="1" ht="15" customHeight="1" x14ac:dyDescent="0.2">
      <c r="A2039" s="119" t="s">
        <v>15</v>
      </c>
      <c r="B2039" s="350"/>
      <c r="C2039" s="350"/>
      <c r="D2039" s="350"/>
      <c r="E2039" s="189" t="s">
        <v>16</v>
      </c>
    </row>
    <row r="2040" spans="1:5" s="3" customFormat="1" ht="12.95" customHeight="1" x14ac:dyDescent="0.2">
      <c r="A2040" s="117" t="s">
        <v>563</v>
      </c>
      <c r="B2040" s="568">
        <v>10573</v>
      </c>
      <c r="C2040" s="568">
        <v>5458</v>
      </c>
      <c r="D2040" s="568">
        <v>5115</v>
      </c>
      <c r="E2040" s="173" t="s">
        <v>249</v>
      </c>
    </row>
    <row r="2041" spans="1:5" s="3" customFormat="1" ht="11.25" x14ac:dyDescent="0.2">
      <c r="A2041" s="117" t="s">
        <v>250</v>
      </c>
      <c r="B2041" s="568">
        <v>45241</v>
      </c>
      <c r="C2041" s="568">
        <v>22219</v>
      </c>
      <c r="D2041" s="568">
        <v>23022</v>
      </c>
      <c r="E2041" s="173" t="s">
        <v>250</v>
      </c>
    </row>
    <row r="2042" spans="1:5" s="3" customFormat="1" ht="11.25" x14ac:dyDescent="0.2">
      <c r="A2042" s="117" t="s">
        <v>564</v>
      </c>
      <c r="B2042" s="568">
        <v>12417</v>
      </c>
      <c r="C2042" s="568">
        <v>4927</v>
      </c>
      <c r="D2042" s="568">
        <v>7490</v>
      </c>
      <c r="E2042" s="173" t="s">
        <v>2</v>
      </c>
    </row>
    <row r="2043" spans="1:5" s="3" customFormat="1" ht="15" customHeight="1" x14ac:dyDescent="0.2">
      <c r="A2043" s="119" t="s">
        <v>17</v>
      </c>
      <c r="B2043" s="350"/>
      <c r="C2043" s="350"/>
      <c r="D2043" s="350"/>
      <c r="E2043" s="189" t="s">
        <v>18</v>
      </c>
    </row>
    <row r="2044" spans="1:5" s="3" customFormat="1" ht="12.95" customHeight="1" x14ac:dyDescent="0.2">
      <c r="A2044" s="117" t="s">
        <v>565</v>
      </c>
      <c r="B2044" s="568">
        <v>2957</v>
      </c>
      <c r="C2044" s="568">
        <v>1546</v>
      </c>
      <c r="D2044" s="568">
        <v>1411</v>
      </c>
      <c r="E2044" s="173" t="s">
        <v>251</v>
      </c>
    </row>
    <row r="2045" spans="1:5" s="3" customFormat="1" ht="11.25" x14ac:dyDescent="0.2">
      <c r="A2045" s="117" t="s">
        <v>252</v>
      </c>
      <c r="B2045" s="568">
        <v>4319</v>
      </c>
      <c r="C2045" s="568">
        <v>2203</v>
      </c>
      <c r="D2045" s="568">
        <v>2116</v>
      </c>
      <c r="E2045" s="173" t="s">
        <v>252</v>
      </c>
    </row>
    <row r="2046" spans="1:5" s="3" customFormat="1" ht="11.25" x14ac:dyDescent="0.2">
      <c r="A2046" s="117" t="s">
        <v>253</v>
      </c>
      <c r="B2046" s="568">
        <v>2356</v>
      </c>
      <c r="C2046" s="568">
        <v>1218</v>
      </c>
      <c r="D2046" s="568">
        <v>1138</v>
      </c>
      <c r="E2046" s="173" t="s">
        <v>253</v>
      </c>
    </row>
    <row r="2047" spans="1:5" s="3" customFormat="1" ht="11.25" x14ac:dyDescent="0.2">
      <c r="A2047" s="117" t="s">
        <v>254</v>
      </c>
      <c r="B2047" s="568">
        <v>2132</v>
      </c>
      <c r="C2047" s="568">
        <v>1075</v>
      </c>
      <c r="D2047" s="568">
        <v>1057</v>
      </c>
      <c r="E2047" s="173" t="s">
        <v>254</v>
      </c>
    </row>
    <row r="2048" spans="1:5" s="3" customFormat="1" ht="11.25" x14ac:dyDescent="0.2">
      <c r="A2048" s="117" t="s">
        <v>566</v>
      </c>
      <c r="B2048" s="568">
        <v>3881</v>
      </c>
      <c r="C2048" s="568">
        <v>1937</v>
      </c>
      <c r="D2048" s="568">
        <v>1944</v>
      </c>
      <c r="E2048" s="173" t="s">
        <v>255</v>
      </c>
    </row>
    <row r="2049" spans="1:5" s="3" customFormat="1" ht="15" customHeight="1" x14ac:dyDescent="0.2">
      <c r="A2049" s="119" t="s">
        <v>238</v>
      </c>
      <c r="B2049" s="351">
        <v>15773</v>
      </c>
      <c r="C2049" s="350" t="s">
        <v>90</v>
      </c>
      <c r="D2049" s="351">
        <v>15773</v>
      </c>
      <c r="E2049" s="189" t="s">
        <v>256</v>
      </c>
    </row>
    <row r="2050" spans="1:5" s="3" customFormat="1" ht="24.95" customHeight="1" x14ac:dyDescent="0.2">
      <c r="A2050" s="119" t="s">
        <v>865</v>
      </c>
      <c r="B2050" s="350">
        <v>3139</v>
      </c>
      <c r="C2050" s="350">
        <v>1545</v>
      </c>
      <c r="D2050" s="350">
        <v>1594</v>
      </c>
      <c r="E2050" s="189" t="s">
        <v>202</v>
      </c>
    </row>
    <row r="2051" spans="1:5" s="3" customFormat="1" ht="15" customHeight="1" x14ac:dyDescent="0.2">
      <c r="A2051" s="113" t="s">
        <v>427</v>
      </c>
      <c r="B2051" s="351">
        <v>110</v>
      </c>
      <c r="C2051" s="351">
        <v>57</v>
      </c>
      <c r="D2051" s="351">
        <v>53</v>
      </c>
      <c r="E2051" s="172" t="s">
        <v>596</v>
      </c>
    </row>
    <row r="2052" spans="1:5" s="3" customFormat="1" ht="11.25" x14ac:dyDescent="0.2">
      <c r="A2052" s="114" t="s">
        <v>572</v>
      </c>
      <c r="B2052" s="568">
        <v>19</v>
      </c>
      <c r="C2052" s="568">
        <v>11</v>
      </c>
      <c r="D2052" s="568">
        <v>8</v>
      </c>
      <c r="E2052" s="190">
        <v>0</v>
      </c>
    </row>
    <row r="2053" spans="1:5" s="3" customFormat="1" ht="11.25" x14ac:dyDescent="0.2">
      <c r="A2053" s="114" t="s">
        <v>573</v>
      </c>
      <c r="B2053" s="568">
        <v>23</v>
      </c>
      <c r="C2053" s="568">
        <v>11</v>
      </c>
      <c r="D2053" s="568">
        <v>12</v>
      </c>
      <c r="E2053" s="190">
        <v>1</v>
      </c>
    </row>
    <row r="2054" spans="1:5" s="3" customFormat="1" ht="11.25" x14ac:dyDescent="0.2">
      <c r="A2054" s="114" t="s">
        <v>574</v>
      </c>
      <c r="B2054" s="568">
        <v>22</v>
      </c>
      <c r="C2054" s="568">
        <v>11</v>
      </c>
      <c r="D2054" s="568">
        <v>11</v>
      </c>
      <c r="E2054" s="190">
        <v>2</v>
      </c>
    </row>
    <row r="2055" spans="1:5" s="3" customFormat="1" ht="11.25" x14ac:dyDescent="0.2">
      <c r="A2055" s="114" t="s">
        <v>575</v>
      </c>
      <c r="B2055" s="568">
        <v>20</v>
      </c>
      <c r="C2055" s="568">
        <v>11</v>
      </c>
      <c r="D2055" s="568">
        <v>9</v>
      </c>
      <c r="E2055" s="190">
        <v>3</v>
      </c>
    </row>
    <row r="2056" spans="1:5" s="3" customFormat="1" ht="11.25" x14ac:dyDescent="0.2">
      <c r="A2056" s="114" t="s">
        <v>576</v>
      </c>
      <c r="B2056" s="568">
        <v>26</v>
      </c>
      <c r="C2056" s="568">
        <v>13</v>
      </c>
      <c r="D2056" s="568">
        <v>13</v>
      </c>
      <c r="E2056" s="190">
        <v>4</v>
      </c>
    </row>
    <row r="2057" spans="1:5" s="3" customFormat="1" ht="12.95" customHeight="1" x14ac:dyDescent="0.2">
      <c r="A2057" s="115" t="s">
        <v>530</v>
      </c>
      <c r="B2057" s="351">
        <v>165</v>
      </c>
      <c r="C2057" s="351">
        <v>97</v>
      </c>
      <c r="D2057" s="351">
        <v>68</v>
      </c>
      <c r="E2057" s="172" t="s">
        <v>530</v>
      </c>
    </row>
    <row r="2058" spans="1:5" s="3" customFormat="1" ht="11.25" x14ac:dyDescent="0.2">
      <c r="A2058" s="114" t="s">
        <v>577</v>
      </c>
      <c r="B2058" s="568">
        <v>26</v>
      </c>
      <c r="C2058" s="568">
        <v>18</v>
      </c>
      <c r="D2058" s="568">
        <v>8</v>
      </c>
      <c r="E2058" s="190">
        <v>5</v>
      </c>
    </row>
    <row r="2059" spans="1:5" s="3" customFormat="1" ht="11.25" x14ac:dyDescent="0.2">
      <c r="A2059" s="114" t="s">
        <v>578</v>
      </c>
      <c r="B2059" s="568">
        <v>44</v>
      </c>
      <c r="C2059" s="568">
        <v>30</v>
      </c>
      <c r="D2059" s="568">
        <v>14</v>
      </c>
      <c r="E2059" s="190">
        <v>6</v>
      </c>
    </row>
    <row r="2060" spans="1:5" s="3" customFormat="1" ht="11.25" x14ac:dyDescent="0.2">
      <c r="A2060" s="114" t="s">
        <v>579</v>
      </c>
      <c r="B2060" s="568">
        <v>37</v>
      </c>
      <c r="C2060" s="568">
        <v>21</v>
      </c>
      <c r="D2060" s="568">
        <v>16</v>
      </c>
      <c r="E2060" s="190">
        <v>7</v>
      </c>
    </row>
    <row r="2061" spans="1:5" s="3" customFormat="1" ht="11.25" x14ac:dyDescent="0.2">
      <c r="A2061" s="114" t="s">
        <v>580</v>
      </c>
      <c r="B2061" s="568">
        <v>26</v>
      </c>
      <c r="C2061" s="568">
        <v>10</v>
      </c>
      <c r="D2061" s="568">
        <v>16</v>
      </c>
      <c r="E2061" s="190">
        <v>8</v>
      </c>
    </row>
    <row r="2062" spans="1:5" s="3" customFormat="1" ht="11.25" x14ac:dyDescent="0.2">
      <c r="A2062" s="114" t="s">
        <v>581</v>
      </c>
      <c r="B2062" s="568">
        <v>32</v>
      </c>
      <c r="C2062" s="568">
        <v>18</v>
      </c>
      <c r="D2062" s="568">
        <v>14</v>
      </c>
      <c r="E2062" s="190">
        <v>9</v>
      </c>
    </row>
    <row r="2063" spans="1:5" s="3" customFormat="1" ht="12.95" customHeight="1" x14ac:dyDescent="0.2">
      <c r="A2063" s="113" t="s">
        <v>531</v>
      </c>
      <c r="B2063" s="351">
        <v>172</v>
      </c>
      <c r="C2063" s="351">
        <v>89</v>
      </c>
      <c r="D2063" s="351">
        <v>83</v>
      </c>
      <c r="E2063" s="172" t="s">
        <v>597</v>
      </c>
    </row>
    <row r="2064" spans="1:5" s="3" customFormat="1" ht="11.25" x14ac:dyDescent="0.2">
      <c r="A2064" s="114" t="s">
        <v>582</v>
      </c>
      <c r="B2064" s="568">
        <v>24</v>
      </c>
      <c r="C2064" s="568">
        <v>12</v>
      </c>
      <c r="D2064" s="568">
        <v>12</v>
      </c>
      <c r="E2064" s="191">
        <v>10</v>
      </c>
    </row>
    <row r="2065" spans="1:5" s="3" customFormat="1" ht="11.25" x14ac:dyDescent="0.2">
      <c r="A2065" s="114" t="s">
        <v>583</v>
      </c>
      <c r="B2065" s="568">
        <v>25</v>
      </c>
      <c r="C2065" s="568">
        <v>17</v>
      </c>
      <c r="D2065" s="568">
        <v>8</v>
      </c>
      <c r="E2065" s="191">
        <v>11</v>
      </c>
    </row>
    <row r="2066" spans="1:5" s="3" customFormat="1" ht="11.25" x14ac:dyDescent="0.2">
      <c r="A2066" s="114" t="s">
        <v>584</v>
      </c>
      <c r="B2066" s="568">
        <v>46</v>
      </c>
      <c r="C2066" s="568">
        <v>23</v>
      </c>
      <c r="D2066" s="568">
        <v>23</v>
      </c>
      <c r="E2066" s="191">
        <v>12</v>
      </c>
    </row>
    <row r="2067" spans="1:5" s="3" customFormat="1" ht="11.25" x14ac:dyDescent="0.2">
      <c r="A2067" s="114" t="s">
        <v>585</v>
      </c>
      <c r="B2067" s="568">
        <v>37</v>
      </c>
      <c r="C2067" s="568">
        <v>19</v>
      </c>
      <c r="D2067" s="568">
        <v>18</v>
      </c>
      <c r="E2067" s="191">
        <v>13</v>
      </c>
    </row>
    <row r="2068" spans="1:5" s="3" customFormat="1" ht="11.25" x14ac:dyDescent="0.2">
      <c r="A2068" s="114" t="s">
        <v>586</v>
      </c>
      <c r="B2068" s="568">
        <v>40</v>
      </c>
      <c r="C2068" s="568">
        <v>18</v>
      </c>
      <c r="D2068" s="568">
        <v>22</v>
      </c>
      <c r="E2068" s="191">
        <v>14</v>
      </c>
    </row>
    <row r="2069" spans="1:5" s="3" customFormat="1" ht="12.95" customHeight="1" x14ac:dyDescent="0.2">
      <c r="A2069" s="113" t="s">
        <v>538</v>
      </c>
      <c r="B2069" s="351">
        <v>162</v>
      </c>
      <c r="C2069" s="351">
        <v>85</v>
      </c>
      <c r="D2069" s="351">
        <v>77</v>
      </c>
      <c r="E2069" s="172" t="s">
        <v>538</v>
      </c>
    </row>
    <row r="2070" spans="1:5" s="3" customFormat="1" ht="11.25" x14ac:dyDescent="0.2">
      <c r="A2070" s="114" t="s">
        <v>587</v>
      </c>
      <c r="B2070" s="568">
        <v>28</v>
      </c>
      <c r="C2070" s="568">
        <v>13</v>
      </c>
      <c r="D2070" s="568">
        <v>15</v>
      </c>
      <c r="E2070" s="191">
        <v>15</v>
      </c>
    </row>
    <row r="2071" spans="1:5" s="3" customFormat="1" ht="11.25" x14ac:dyDescent="0.2">
      <c r="A2071" s="114" t="s">
        <v>588</v>
      </c>
      <c r="B2071" s="568">
        <v>36</v>
      </c>
      <c r="C2071" s="568">
        <v>22</v>
      </c>
      <c r="D2071" s="568">
        <v>14</v>
      </c>
      <c r="E2071" s="191">
        <v>16</v>
      </c>
    </row>
    <row r="2072" spans="1:5" s="3" customFormat="1" ht="11.25" x14ac:dyDescent="0.2">
      <c r="A2072" s="114" t="s">
        <v>589</v>
      </c>
      <c r="B2072" s="568">
        <v>26</v>
      </c>
      <c r="C2072" s="568">
        <v>14</v>
      </c>
      <c r="D2072" s="568">
        <v>12</v>
      </c>
      <c r="E2072" s="191">
        <v>17</v>
      </c>
    </row>
    <row r="2073" spans="1:5" s="3" customFormat="1" ht="11.25" x14ac:dyDescent="0.2">
      <c r="A2073" s="114" t="s">
        <v>590</v>
      </c>
      <c r="B2073" s="568">
        <v>34</v>
      </c>
      <c r="C2073" s="568">
        <v>18</v>
      </c>
      <c r="D2073" s="568">
        <v>16</v>
      </c>
      <c r="E2073" s="191">
        <v>18</v>
      </c>
    </row>
    <row r="2074" spans="1:5" s="3" customFormat="1" ht="11.25" x14ac:dyDescent="0.2">
      <c r="A2074" s="114" t="s">
        <v>450</v>
      </c>
      <c r="B2074" s="568">
        <v>38</v>
      </c>
      <c r="C2074" s="568">
        <v>18</v>
      </c>
      <c r="D2074" s="568">
        <v>20</v>
      </c>
      <c r="E2074" s="191">
        <v>19</v>
      </c>
    </row>
    <row r="2075" spans="1:5" s="3" customFormat="1" ht="12.95" customHeight="1" x14ac:dyDescent="0.2">
      <c r="A2075" s="113" t="s">
        <v>539</v>
      </c>
      <c r="B2075" s="351">
        <v>164</v>
      </c>
      <c r="C2075" s="351">
        <v>73</v>
      </c>
      <c r="D2075" s="351">
        <v>91</v>
      </c>
      <c r="E2075" s="172" t="s">
        <v>533</v>
      </c>
    </row>
    <row r="2076" spans="1:5" s="3" customFormat="1" ht="11.25" x14ac:dyDescent="0.2">
      <c r="A2076" s="114" t="s">
        <v>591</v>
      </c>
      <c r="B2076" s="568">
        <v>31</v>
      </c>
      <c r="C2076" s="568">
        <v>12</v>
      </c>
      <c r="D2076" s="568">
        <v>19</v>
      </c>
      <c r="E2076" s="191">
        <v>20</v>
      </c>
    </row>
    <row r="2077" spans="1:5" s="3" customFormat="1" ht="11.25" x14ac:dyDescent="0.2">
      <c r="A2077" s="114" t="s">
        <v>592</v>
      </c>
      <c r="B2077" s="568">
        <v>41</v>
      </c>
      <c r="C2077" s="568">
        <v>19</v>
      </c>
      <c r="D2077" s="568">
        <v>22</v>
      </c>
      <c r="E2077" s="191">
        <v>21</v>
      </c>
    </row>
    <row r="2078" spans="1:5" s="3" customFormat="1" ht="11.25" x14ac:dyDescent="0.2">
      <c r="A2078" s="114" t="s">
        <v>593</v>
      </c>
      <c r="B2078" s="568">
        <v>35</v>
      </c>
      <c r="C2078" s="568">
        <v>15</v>
      </c>
      <c r="D2078" s="568">
        <v>20</v>
      </c>
      <c r="E2078" s="191">
        <v>22</v>
      </c>
    </row>
    <row r="2079" spans="1:5" s="3" customFormat="1" ht="11.25" x14ac:dyDescent="0.2">
      <c r="A2079" s="114" t="s">
        <v>594</v>
      </c>
      <c r="B2079" s="568">
        <v>37</v>
      </c>
      <c r="C2079" s="568">
        <v>14</v>
      </c>
      <c r="D2079" s="568">
        <v>23</v>
      </c>
      <c r="E2079" s="191">
        <v>23</v>
      </c>
    </row>
    <row r="2080" spans="1:5" s="3" customFormat="1" ht="11.25" x14ac:dyDescent="0.2">
      <c r="A2080" s="114" t="s">
        <v>595</v>
      </c>
      <c r="B2080" s="568">
        <v>20</v>
      </c>
      <c r="C2080" s="568">
        <v>13</v>
      </c>
      <c r="D2080" s="568">
        <v>7</v>
      </c>
      <c r="E2080" s="191">
        <v>24</v>
      </c>
    </row>
    <row r="2081" spans="1:5" s="3" customFormat="1" ht="12.95" customHeight="1" x14ac:dyDescent="0.2">
      <c r="A2081" s="113" t="s">
        <v>537</v>
      </c>
      <c r="B2081" s="351">
        <v>164</v>
      </c>
      <c r="C2081" s="351">
        <v>85</v>
      </c>
      <c r="D2081" s="351">
        <v>79</v>
      </c>
      <c r="E2081" s="172" t="s">
        <v>537</v>
      </c>
    </row>
    <row r="2082" spans="1:5" s="3" customFormat="1" ht="12" customHeight="1" x14ac:dyDescent="0.2">
      <c r="A2082" s="116" t="s">
        <v>540</v>
      </c>
      <c r="B2082" s="351">
        <v>204</v>
      </c>
      <c r="C2082" s="351">
        <v>113</v>
      </c>
      <c r="D2082" s="351">
        <v>91</v>
      </c>
      <c r="E2082" s="172" t="s">
        <v>540</v>
      </c>
    </row>
    <row r="2083" spans="1:5" s="3" customFormat="1" ht="12" customHeight="1" x14ac:dyDescent="0.2">
      <c r="A2083" s="116" t="s">
        <v>541</v>
      </c>
      <c r="B2083" s="366">
        <v>250</v>
      </c>
      <c r="C2083" s="366">
        <v>125</v>
      </c>
      <c r="D2083" s="366">
        <v>125</v>
      </c>
      <c r="E2083" s="172" t="s">
        <v>541</v>
      </c>
    </row>
    <row r="2084" spans="1:5" s="3" customFormat="1" ht="12" customHeight="1" x14ac:dyDescent="0.2">
      <c r="A2084" s="116" t="s">
        <v>542</v>
      </c>
      <c r="B2084" s="366">
        <v>255</v>
      </c>
      <c r="C2084" s="366">
        <v>135</v>
      </c>
      <c r="D2084" s="366">
        <v>120</v>
      </c>
      <c r="E2084" s="172" t="s">
        <v>542</v>
      </c>
    </row>
    <row r="2085" spans="1:5" s="3" customFormat="1" ht="12" customHeight="1" x14ac:dyDescent="0.2">
      <c r="A2085" s="116" t="s">
        <v>543</v>
      </c>
      <c r="B2085" s="366">
        <v>203</v>
      </c>
      <c r="C2085" s="366">
        <v>102</v>
      </c>
      <c r="D2085" s="366">
        <v>101</v>
      </c>
      <c r="E2085" s="172" t="s">
        <v>543</v>
      </c>
    </row>
    <row r="2086" spans="1:5" s="3" customFormat="1" ht="12" customHeight="1" x14ac:dyDescent="0.2">
      <c r="A2086" s="116" t="s">
        <v>544</v>
      </c>
      <c r="B2086" s="366">
        <v>227</v>
      </c>
      <c r="C2086" s="366">
        <v>114</v>
      </c>
      <c r="D2086" s="366">
        <v>113</v>
      </c>
      <c r="E2086" s="172" t="s">
        <v>544</v>
      </c>
    </row>
    <row r="2087" spans="1:5" s="3" customFormat="1" ht="12" customHeight="1" x14ac:dyDescent="0.2">
      <c r="A2087" s="116" t="s">
        <v>545</v>
      </c>
      <c r="B2087" s="366">
        <v>222</v>
      </c>
      <c r="C2087" s="366">
        <v>114</v>
      </c>
      <c r="D2087" s="366">
        <v>108</v>
      </c>
      <c r="E2087" s="172" t="s">
        <v>545</v>
      </c>
    </row>
    <row r="2088" spans="1:5" s="3" customFormat="1" ht="12" customHeight="1" x14ac:dyDescent="0.2">
      <c r="A2088" s="116" t="s">
        <v>546</v>
      </c>
      <c r="B2088" s="366">
        <v>233</v>
      </c>
      <c r="C2088" s="366">
        <v>107</v>
      </c>
      <c r="D2088" s="366">
        <v>126</v>
      </c>
      <c r="E2088" s="172" t="s">
        <v>598</v>
      </c>
    </row>
    <row r="2089" spans="1:5" s="3" customFormat="1" ht="12" customHeight="1" x14ac:dyDescent="0.2">
      <c r="A2089" s="116" t="s">
        <v>564</v>
      </c>
      <c r="B2089" s="568">
        <v>608</v>
      </c>
      <c r="C2089" s="568">
        <v>249</v>
      </c>
      <c r="D2089" s="568">
        <v>359</v>
      </c>
      <c r="E2089" s="172" t="s">
        <v>2</v>
      </c>
    </row>
    <row r="2090" spans="1:5" s="3" customFormat="1" ht="17.100000000000001" customHeight="1" x14ac:dyDescent="0.2">
      <c r="A2090" s="117" t="s">
        <v>553</v>
      </c>
      <c r="B2090" s="351">
        <v>537</v>
      </c>
      <c r="C2090" s="351">
        <v>292</v>
      </c>
      <c r="D2090" s="351">
        <v>245</v>
      </c>
      <c r="E2090" s="173" t="s">
        <v>4</v>
      </c>
    </row>
    <row r="2091" spans="1:5" s="3" customFormat="1" ht="15.95" customHeight="1" x14ac:dyDescent="0.2">
      <c r="A2091" s="117" t="s">
        <v>554</v>
      </c>
      <c r="B2091" s="351">
        <v>1868</v>
      </c>
      <c r="C2091" s="351">
        <v>1004</v>
      </c>
      <c r="D2091" s="351">
        <v>864</v>
      </c>
      <c r="E2091" s="173" t="s">
        <v>6</v>
      </c>
    </row>
    <row r="2092" spans="1:5" s="3" customFormat="1" ht="12.95" customHeight="1" x14ac:dyDescent="0.2">
      <c r="A2092" s="118" t="s">
        <v>555</v>
      </c>
      <c r="B2092" s="568">
        <v>1004</v>
      </c>
      <c r="C2092" s="568">
        <v>1004</v>
      </c>
      <c r="D2092" s="367" t="s">
        <v>90</v>
      </c>
      <c r="E2092" s="191" t="s">
        <v>244</v>
      </c>
    </row>
    <row r="2093" spans="1:5" s="3" customFormat="1" ht="11.25" x14ac:dyDescent="0.2">
      <c r="A2093" s="118" t="s">
        <v>556</v>
      </c>
      <c r="B2093" s="568">
        <v>864</v>
      </c>
      <c r="C2093" s="367" t="s">
        <v>90</v>
      </c>
      <c r="D2093" s="568">
        <v>864</v>
      </c>
      <c r="E2093" s="191" t="s">
        <v>245</v>
      </c>
    </row>
    <row r="2094" spans="1:5" s="3" customFormat="1" ht="12.95" customHeight="1" x14ac:dyDescent="0.2">
      <c r="A2094" s="116" t="s">
        <v>557</v>
      </c>
      <c r="B2094" s="351">
        <v>1109</v>
      </c>
      <c r="C2094" s="351">
        <v>567</v>
      </c>
      <c r="D2094" s="351">
        <v>542</v>
      </c>
      <c r="E2094" s="172" t="s">
        <v>246</v>
      </c>
    </row>
    <row r="2095" spans="1:5" s="3" customFormat="1" ht="11.25" x14ac:dyDescent="0.2">
      <c r="A2095" s="116" t="s">
        <v>558</v>
      </c>
      <c r="B2095" s="351">
        <v>759</v>
      </c>
      <c r="C2095" s="351">
        <v>437</v>
      </c>
      <c r="D2095" s="351">
        <v>322</v>
      </c>
      <c r="E2095" s="172" t="s">
        <v>8</v>
      </c>
    </row>
    <row r="2096" spans="1:5" s="3" customFormat="1" ht="12.95" customHeight="1" x14ac:dyDescent="0.2">
      <c r="A2096" s="118" t="s">
        <v>559</v>
      </c>
      <c r="B2096" s="568">
        <v>437</v>
      </c>
      <c r="C2096" s="568">
        <v>437</v>
      </c>
      <c r="D2096" s="367" t="s">
        <v>90</v>
      </c>
      <c r="E2096" s="191" t="s">
        <v>247</v>
      </c>
    </row>
    <row r="2097" spans="1:5" s="3" customFormat="1" ht="11.25" x14ac:dyDescent="0.2">
      <c r="A2097" s="118" t="s">
        <v>560</v>
      </c>
      <c r="B2097" s="568">
        <v>322</v>
      </c>
      <c r="C2097" s="367" t="s">
        <v>90</v>
      </c>
      <c r="D2097" s="568">
        <v>322</v>
      </c>
      <c r="E2097" s="191" t="s">
        <v>248</v>
      </c>
    </row>
    <row r="2098" spans="1:5" s="3" customFormat="1" ht="15.95" customHeight="1" x14ac:dyDescent="0.2">
      <c r="A2098" s="117" t="s">
        <v>561</v>
      </c>
      <c r="B2098" s="351">
        <v>734</v>
      </c>
      <c r="C2098" s="351">
        <v>249</v>
      </c>
      <c r="D2098" s="351">
        <v>485</v>
      </c>
      <c r="E2098" s="173" t="s">
        <v>10</v>
      </c>
    </row>
    <row r="2099" spans="1:5" s="3" customFormat="1" ht="12.95" customHeight="1" x14ac:dyDescent="0.2">
      <c r="A2099" s="116" t="s">
        <v>114</v>
      </c>
      <c r="B2099" s="568">
        <v>249</v>
      </c>
      <c r="C2099" s="568">
        <v>249</v>
      </c>
      <c r="D2099" s="367" t="s">
        <v>90</v>
      </c>
      <c r="E2099" s="172" t="s">
        <v>12</v>
      </c>
    </row>
    <row r="2100" spans="1:5" s="3" customFormat="1" ht="11.25" x14ac:dyDescent="0.2">
      <c r="A2100" s="116" t="s">
        <v>562</v>
      </c>
      <c r="B2100" s="568">
        <v>485</v>
      </c>
      <c r="C2100" s="367" t="s">
        <v>90</v>
      </c>
      <c r="D2100" s="568">
        <v>485</v>
      </c>
      <c r="E2100" s="172" t="s">
        <v>14</v>
      </c>
    </row>
    <row r="2101" spans="1:5" s="3" customFormat="1" ht="15" customHeight="1" x14ac:dyDescent="0.2">
      <c r="A2101" s="119" t="s">
        <v>15</v>
      </c>
      <c r="B2101" s="350"/>
      <c r="C2101" s="350"/>
      <c r="D2101" s="350"/>
      <c r="E2101" s="189" t="s">
        <v>16</v>
      </c>
    </row>
    <row r="2102" spans="1:5" s="3" customFormat="1" ht="12.95" customHeight="1" x14ac:dyDescent="0.2">
      <c r="A2102" s="117" t="s">
        <v>563</v>
      </c>
      <c r="B2102" s="568">
        <v>447</v>
      </c>
      <c r="C2102" s="568">
        <v>243</v>
      </c>
      <c r="D2102" s="568">
        <v>204</v>
      </c>
      <c r="E2102" s="173" t="s">
        <v>249</v>
      </c>
    </row>
    <row r="2103" spans="1:5" s="3" customFormat="1" ht="11.25" x14ac:dyDescent="0.2">
      <c r="A2103" s="117" t="s">
        <v>250</v>
      </c>
      <c r="B2103" s="568">
        <v>2084</v>
      </c>
      <c r="C2103" s="568">
        <v>1053</v>
      </c>
      <c r="D2103" s="568">
        <v>1031</v>
      </c>
      <c r="E2103" s="173" t="s">
        <v>250</v>
      </c>
    </row>
    <row r="2104" spans="1:5" s="3" customFormat="1" ht="11.25" x14ac:dyDescent="0.2">
      <c r="A2104" s="117" t="s">
        <v>564</v>
      </c>
      <c r="B2104" s="568">
        <v>608</v>
      </c>
      <c r="C2104" s="568">
        <v>249</v>
      </c>
      <c r="D2104" s="568">
        <v>359</v>
      </c>
      <c r="E2104" s="173" t="s">
        <v>2</v>
      </c>
    </row>
    <row r="2105" spans="1:5" s="3" customFormat="1" ht="15" customHeight="1" x14ac:dyDescent="0.2">
      <c r="A2105" s="119" t="s">
        <v>17</v>
      </c>
      <c r="B2105" s="350"/>
      <c r="C2105" s="350"/>
      <c r="D2105" s="350"/>
      <c r="E2105" s="189" t="s">
        <v>18</v>
      </c>
    </row>
    <row r="2106" spans="1:5" s="3" customFormat="1" ht="12.95" customHeight="1" x14ac:dyDescent="0.2">
      <c r="A2106" s="117" t="s">
        <v>565</v>
      </c>
      <c r="B2106" s="568">
        <v>116</v>
      </c>
      <c r="C2106" s="568">
        <v>72</v>
      </c>
      <c r="D2106" s="568">
        <v>44</v>
      </c>
      <c r="E2106" s="173" t="s">
        <v>251</v>
      </c>
    </row>
    <row r="2107" spans="1:5" s="3" customFormat="1" ht="11.25" x14ac:dyDescent="0.2">
      <c r="A2107" s="117" t="s">
        <v>252</v>
      </c>
      <c r="B2107" s="568">
        <v>190</v>
      </c>
      <c r="C2107" s="568">
        <v>101</v>
      </c>
      <c r="D2107" s="568">
        <v>89</v>
      </c>
      <c r="E2107" s="173" t="s">
        <v>252</v>
      </c>
    </row>
    <row r="2108" spans="1:5" s="3" customFormat="1" ht="11.25" x14ac:dyDescent="0.2">
      <c r="A2108" s="117" t="s">
        <v>253</v>
      </c>
      <c r="B2108" s="568">
        <v>105</v>
      </c>
      <c r="C2108" s="568">
        <v>50</v>
      </c>
      <c r="D2108" s="568">
        <v>55</v>
      </c>
      <c r="E2108" s="173" t="s">
        <v>253</v>
      </c>
    </row>
    <row r="2109" spans="1:5" s="3" customFormat="1" ht="11.25" x14ac:dyDescent="0.2">
      <c r="A2109" s="117" t="s">
        <v>254</v>
      </c>
      <c r="B2109" s="568">
        <v>96</v>
      </c>
      <c r="C2109" s="568">
        <v>54</v>
      </c>
      <c r="D2109" s="568">
        <v>42</v>
      </c>
      <c r="E2109" s="173" t="s">
        <v>254</v>
      </c>
    </row>
    <row r="2110" spans="1:5" s="3" customFormat="1" ht="11.25" x14ac:dyDescent="0.2">
      <c r="A2110" s="117" t="s">
        <v>566</v>
      </c>
      <c r="B2110" s="568">
        <v>202</v>
      </c>
      <c r="C2110" s="568">
        <v>91</v>
      </c>
      <c r="D2110" s="568">
        <v>111</v>
      </c>
      <c r="E2110" s="173" t="s">
        <v>255</v>
      </c>
    </row>
    <row r="2111" spans="1:5" s="3" customFormat="1" ht="15" customHeight="1" x14ac:dyDescent="0.2">
      <c r="A2111" s="119" t="s">
        <v>238</v>
      </c>
      <c r="B2111" s="351">
        <v>684</v>
      </c>
      <c r="C2111" s="350" t="s">
        <v>90</v>
      </c>
      <c r="D2111" s="351">
        <v>684</v>
      </c>
      <c r="E2111" s="189" t="s">
        <v>256</v>
      </c>
    </row>
    <row r="2112" spans="1:5" s="3" customFormat="1" ht="24.95" customHeight="1" x14ac:dyDescent="0.2">
      <c r="A2112" s="119" t="s">
        <v>866</v>
      </c>
      <c r="B2112" s="350">
        <v>2018</v>
      </c>
      <c r="C2112" s="350">
        <v>1023</v>
      </c>
      <c r="D2112" s="350">
        <v>995</v>
      </c>
      <c r="E2112" s="189" t="s">
        <v>203</v>
      </c>
    </row>
    <row r="2113" spans="1:5" s="3" customFormat="1" ht="15" customHeight="1" x14ac:dyDescent="0.2">
      <c r="A2113" s="113" t="s">
        <v>427</v>
      </c>
      <c r="B2113" s="351">
        <v>66</v>
      </c>
      <c r="C2113" s="351">
        <v>29</v>
      </c>
      <c r="D2113" s="351">
        <v>37</v>
      </c>
      <c r="E2113" s="172" t="s">
        <v>596</v>
      </c>
    </row>
    <row r="2114" spans="1:5" s="3" customFormat="1" ht="11.25" x14ac:dyDescent="0.2">
      <c r="A2114" s="114" t="s">
        <v>572</v>
      </c>
      <c r="B2114" s="568">
        <v>13</v>
      </c>
      <c r="C2114" s="568">
        <v>5</v>
      </c>
      <c r="D2114" s="568">
        <v>8</v>
      </c>
      <c r="E2114" s="190">
        <v>0</v>
      </c>
    </row>
    <row r="2115" spans="1:5" s="3" customFormat="1" ht="11.25" x14ac:dyDescent="0.2">
      <c r="A2115" s="114" t="s">
        <v>573</v>
      </c>
      <c r="B2115" s="568">
        <v>9</v>
      </c>
      <c r="C2115" s="568">
        <v>3</v>
      </c>
      <c r="D2115" s="568">
        <v>6</v>
      </c>
      <c r="E2115" s="190">
        <v>1</v>
      </c>
    </row>
    <row r="2116" spans="1:5" s="3" customFormat="1" ht="11.25" x14ac:dyDescent="0.2">
      <c r="A2116" s="114" t="s">
        <v>574</v>
      </c>
      <c r="B2116" s="568">
        <v>19</v>
      </c>
      <c r="C2116" s="568">
        <v>10</v>
      </c>
      <c r="D2116" s="568">
        <v>9</v>
      </c>
      <c r="E2116" s="190">
        <v>2</v>
      </c>
    </row>
    <row r="2117" spans="1:5" s="3" customFormat="1" ht="11.25" x14ac:dyDescent="0.2">
      <c r="A2117" s="114" t="s">
        <v>575</v>
      </c>
      <c r="B2117" s="568">
        <v>12</v>
      </c>
      <c r="C2117" s="568">
        <v>4</v>
      </c>
      <c r="D2117" s="568">
        <v>8</v>
      </c>
      <c r="E2117" s="190">
        <v>3</v>
      </c>
    </row>
    <row r="2118" spans="1:5" s="3" customFormat="1" ht="11.25" x14ac:dyDescent="0.2">
      <c r="A2118" s="114" t="s">
        <v>576</v>
      </c>
      <c r="B2118" s="568">
        <v>13</v>
      </c>
      <c r="C2118" s="568">
        <v>7</v>
      </c>
      <c r="D2118" s="568">
        <v>6</v>
      </c>
      <c r="E2118" s="190">
        <v>4</v>
      </c>
    </row>
    <row r="2119" spans="1:5" s="3" customFormat="1" ht="12.95" customHeight="1" x14ac:dyDescent="0.2">
      <c r="A2119" s="115" t="s">
        <v>530</v>
      </c>
      <c r="B2119" s="351">
        <v>81</v>
      </c>
      <c r="C2119" s="351">
        <v>52</v>
      </c>
      <c r="D2119" s="351">
        <v>29</v>
      </c>
      <c r="E2119" s="172" t="s">
        <v>530</v>
      </c>
    </row>
    <row r="2120" spans="1:5" s="3" customFormat="1" ht="11.25" x14ac:dyDescent="0.2">
      <c r="A2120" s="114" t="s">
        <v>577</v>
      </c>
      <c r="B2120" s="568">
        <v>12</v>
      </c>
      <c r="C2120" s="568">
        <v>5</v>
      </c>
      <c r="D2120" s="568">
        <v>7</v>
      </c>
      <c r="E2120" s="190">
        <v>5</v>
      </c>
    </row>
    <row r="2121" spans="1:5" s="3" customFormat="1" ht="11.25" x14ac:dyDescent="0.2">
      <c r="A2121" s="114" t="s">
        <v>578</v>
      </c>
      <c r="B2121" s="568">
        <v>17</v>
      </c>
      <c r="C2121" s="568">
        <v>12</v>
      </c>
      <c r="D2121" s="568">
        <v>5</v>
      </c>
      <c r="E2121" s="190">
        <v>6</v>
      </c>
    </row>
    <row r="2122" spans="1:5" s="3" customFormat="1" ht="11.25" x14ac:dyDescent="0.2">
      <c r="A2122" s="114" t="s">
        <v>579</v>
      </c>
      <c r="B2122" s="568">
        <v>21</v>
      </c>
      <c r="C2122" s="568">
        <v>12</v>
      </c>
      <c r="D2122" s="568">
        <v>9</v>
      </c>
      <c r="E2122" s="190">
        <v>7</v>
      </c>
    </row>
    <row r="2123" spans="1:5" s="3" customFormat="1" ht="11.25" x14ac:dyDescent="0.2">
      <c r="A2123" s="114" t="s">
        <v>580</v>
      </c>
      <c r="B2123" s="568">
        <v>14</v>
      </c>
      <c r="C2123" s="568">
        <v>10</v>
      </c>
      <c r="D2123" s="568">
        <v>4</v>
      </c>
      <c r="E2123" s="190">
        <v>8</v>
      </c>
    </row>
    <row r="2124" spans="1:5" s="3" customFormat="1" ht="11.25" x14ac:dyDescent="0.2">
      <c r="A2124" s="114" t="s">
        <v>581</v>
      </c>
      <c r="B2124" s="568">
        <v>17</v>
      </c>
      <c r="C2124" s="568">
        <v>13</v>
      </c>
      <c r="D2124" s="568">
        <v>4</v>
      </c>
      <c r="E2124" s="190">
        <v>9</v>
      </c>
    </row>
    <row r="2125" spans="1:5" s="3" customFormat="1" ht="12.95" customHeight="1" x14ac:dyDescent="0.2">
      <c r="A2125" s="113" t="s">
        <v>531</v>
      </c>
      <c r="B2125" s="351">
        <v>129</v>
      </c>
      <c r="C2125" s="351">
        <v>74</v>
      </c>
      <c r="D2125" s="351">
        <v>55</v>
      </c>
      <c r="E2125" s="172" t="s">
        <v>597</v>
      </c>
    </row>
    <row r="2126" spans="1:5" s="3" customFormat="1" ht="11.25" x14ac:dyDescent="0.2">
      <c r="A2126" s="114" t="s">
        <v>582</v>
      </c>
      <c r="B2126" s="568">
        <v>17</v>
      </c>
      <c r="C2126" s="568">
        <v>8</v>
      </c>
      <c r="D2126" s="568">
        <v>9</v>
      </c>
      <c r="E2126" s="191">
        <v>10</v>
      </c>
    </row>
    <row r="2127" spans="1:5" s="3" customFormat="1" ht="11.25" x14ac:dyDescent="0.2">
      <c r="A2127" s="114" t="s">
        <v>583</v>
      </c>
      <c r="B2127" s="568">
        <v>26</v>
      </c>
      <c r="C2127" s="568">
        <v>15</v>
      </c>
      <c r="D2127" s="568">
        <v>11</v>
      </c>
      <c r="E2127" s="191">
        <v>11</v>
      </c>
    </row>
    <row r="2128" spans="1:5" s="3" customFormat="1" ht="11.25" x14ac:dyDescent="0.2">
      <c r="A2128" s="114" t="s">
        <v>584</v>
      </c>
      <c r="B2128" s="568">
        <v>30</v>
      </c>
      <c r="C2128" s="568">
        <v>16</v>
      </c>
      <c r="D2128" s="568">
        <v>14</v>
      </c>
      <c r="E2128" s="191">
        <v>12</v>
      </c>
    </row>
    <row r="2129" spans="1:7" s="3" customFormat="1" ht="11.25" x14ac:dyDescent="0.2">
      <c r="A2129" s="114" t="s">
        <v>585</v>
      </c>
      <c r="B2129" s="568">
        <v>28</v>
      </c>
      <c r="C2129" s="568">
        <v>20</v>
      </c>
      <c r="D2129" s="568">
        <v>8</v>
      </c>
      <c r="E2129" s="191">
        <v>13</v>
      </c>
    </row>
    <row r="2130" spans="1:7" s="3" customFormat="1" ht="11.25" x14ac:dyDescent="0.2">
      <c r="A2130" s="114" t="s">
        <v>586</v>
      </c>
      <c r="B2130" s="568">
        <v>28</v>
      </c>
      <c r="C2130" s="568">
        <v>15</v>
      </c>
      <c r="D2130" s="568">
        <v>13</v>
      </c>
      <c r="E2130" s="191">
        <v>14</v>
      </c>
    </row>
    <row r="2131" spans="1:7" s="3" customFormat="1" ht="12.95" customHeight="1" x14ac:dyDescent="0.2">
      <c r="A2131" s="113" t="s">
        <v>538</v>
      </c>
      <c r="B2131" s="351">
        <v>110</v>
      </c>
      <c r="C2131" s="351">
        <v>61</v>
      </c>
      <c r="D2131" s="351">
        <v>49</v>
      </c>
      <c r="E2131" s="172" t="s">
        <v>538</v>
      </c>
    </row>
    <row r="2132" spans="1:7" s="3" customFormat="1" ht="11.25" x14ac:dyDescent="0.2">
      <c r="A2132" s="114" t="s">
        <v>587</v>
      </c>
      <c r="B2132" s="568">
        <v>22</v>
      </c>
      <c r="C2132" s="568">
        <v>10</v>
      </c>
      <c r="D2132" s="568">
        <v>12</v>
      </c>
      <c r="E2132" s="191">
        <v>15</v>
      </c>
    </row>
    <row r="2133" spans="1:7" s="3" customFormat="1" ht="11.25" x14ac:dyDescent="0.2">
      <c r="A2133" s="114" t="s">
        <v>588</v>
      </c>
      <c r="B2133" s="568">
        <v>21</v>
      </c>
      <c r="C2133" s="568">
        <v>13</v>
      </c>
      <c r="D2133" s="568">
        <v>8</v>
      </c>
      <c r="E2133" s="191">
        <v>16</v>
      </c>
      <c r="F2133" s="655"/>
      <c r="G2133" s="7"/>
    </row>
    <row r="2134" spans="1:7" s="3" customFormat="1" ht="11.25" x14ac:dyDescent="0.2">
      <c r="A2134" s="114" t="s">
        <v>589</v>
      </c>
      <c r="B2134" s="568">
        <v>15</v>
      </c>
      <c r="C2134" s="568">
        <v>9</v>
      </c>
      <c r="D2134" s="568">
        <v>6</v>
      </c>
      <c r="E2134" s="191">
        <v>17</v>
      </c>
      <c r="F2134" s="655"/>
      <c r="G2134" s="7"/>
    </row>
    <row r="2135" spans="1:7" s="3" customFormat="1" ht="11.25" x14ac:dyDescent="0.2">
      <c r="A2135" s="114" t="s">
        <v>590</v>
      </c>
      <c r="B2135" s="568">
        <v>31</v>
      </c>
      <c r="C2135" s="568">
        <v>17</v>
      </c>
      <c r="D2135" s="568">
        <v>14</v>
      </c>
      <c r="E2135" s="191">
        <v>18</v>
      </c>
    </row>
    <row r="2136" spans="1:7" s="3" customFormat="1" ht="11.25" x14ac:dyDescent="0.2">
      <c r="A2136" s="114" t="s">
        <v>450</v>
      </c>
      <c r="B2136" s="568">
        <v>21</v>
      </c>
      <c r="C2136" s="568">
        <v>12</v>
      </c>
      <c r="D2136" s="568">
        <v>9</v>
      </c>
      <c r="E2136" s="191">
        <v>19</v>
      </c>
    </row>
    <row r="2137" spans="1:7" s="3" customFormat="1" ht="12.95" customHeight="1" x14ac:dyDescent="0.2">
      <c r="A2137" s="113" t="s">
        <v>539</v>
      </c>
      <c r="B2137" s="351">
        <v>96</v>
      </c>
      <c r="C2137" s="351">
        <v>58</v>
      </c>
      <c r="D2137" s="351">
        <v>38</v>
      </c>
      <c r="E2137" s="172" t="s">
        <v>533</v>
      </c>
    </row>
    <row r="2138" spans="1:7" s="3" customFormat="1" ht="11.25" x14ac:dyDescent="0.2">
      <c r="A2138" s="114" t="s">
        <v>591</v>
      </c>
      <c r="B2138" s="568">
        <v>15</v>
      </c>
      <c r="C2138" s="568">
        <v>10</v>
      </c>
      <c r="D2138" s="568">
        <v>5</v>
      </c>
      <c r="E2138" s="191">
        <v>20</v>
      </c>
    </row>
    <row r="2139" spans="1:7" s="3" customFormat="1" ht="11.25" x14ac:dyDescent="0.2">
      <c r="A2139" s="114" t="s">
        <v>592</v>
      </c>
      <c r="B2139" s="568">
        <v>23</v>
      </c>
      <c r="C2139" s="568">
        <v>16</v>
      </c>
      <c r="D2139" s="568">
        <v>7</v>
      </c>
      <c r="E2139" s="191">
        <v>21</v>
      </c>
    </row>
    <row r="2140" spans="1:7" s="3" customFormat="1" ht="11.25" x14ac:dyDescent="0.2">
      <c r="A2140" s="114" t="s">
        <v>593</v>
      </c>
      <c r="B2140" s="568">
        <v>19</v>
      </c>
      <c r="C2140" s="568">
        <v>9</v>
      </c>
      <c r="D2140" s="568">
        <v>10</v>
      </c>
      <c r="E2140" s="191">
        <v>22</v>
      </c>
    </row>
    <row r="2141" spans="1:7" s="3" customFormat="1" ht="11.25" x14ac:dyDescent="0.2">
      <c r="A2141" s="114" t="s">
        <v>594</v>
      </c>
      <c r="B2141" s="568">
        <v>27</v>
      </c>
      <c r="C2141" s="568">
        <v>16</v>
      </c>
      <c r="D2141" s="568">
        <v>11</v>
      </c>
      <c r="E2141" s="191">
        <v>23</v>
      </c>
    </row>
    <row r="2142" spans="1:7" s="3" customFormat="1" ht="11.25" x14ac:dyDescent="0.2">
      <c r="A2142" s="114" t="s">
        <v>595</v>
      </c>
      <c r="B2142" s="568">
        <v>12</v>
      </c>
      <c r="C2142" s="568">
        <v>7</v>
      </c>
      <c r="D2142" s="568">
        <v>5</v>
      </c>
      <c r="E2142" s="191">
        <v>24</v>
      </c>
    </row>
    <row r="2143" spans="1:7" s="3" customFormat="1" ht="12.95" customHeight="1" x14ac:dyDescent="0.2">
      <c r="A2143" s="113" t="s">
        <v>537</v>
      </c>
      <c r="B2143" s="351">
        <v>101</v>
      </c>
      <c r="C2143" s="351">
        <v>62</v>
      </c>
      <c r="D2143" s="351">
        <v>39</v>
      </c>
      <c r="E2143" s="172" t="s">
        <v>537</v>
      </c>
    </row>
    <row r="2144" spans="1:7" s="3" customFormat="1" ht="12" customHeight="1" x14ac:dyDescent="0.2">
      <c r="A2144" s="116" t="s">
        <v>540</v>
      </c>
      <c r="B2144" s="351">
        <v>101</v>
      </c>
      <c r="C2144" s="351">
        <v>65</v>
      </c>
      <c r="D2144" s="351">
        <v>36</v>
      </c>
      <c r="E2144" s="172" t="s">
        <v>540</v>
      </c>
    </row>
    <row r="2145" spans="1:5" s="3" customFormat="1" ht="12" customHeight="1" x14ac:dyDescent="0.2">
      <c r="A2145" s="116" t="s">
        <v>541</v>
      </c>
      <c r="B2145" s="366">
        <v>154</v>
      </c>
      <c r="C2145" s="366">
        <v>86</v>
      </c>
      <c r="D2145" s="366">
        <v>68</v>
      </c>
      <c r="E2145" s="172" t="s">
        <v>541</v>
      </c>
    </row>
    <row r="2146" spans="1:5" s="3" customFormat="1" ht="12" customHeight="1" x14ac:dyDescent="0.2">
      <c r="A2146" s="116" t="s">
        <v>542</v>
      </c>
      <c r="B2146" s="366">
        <v>181</v>
      </c>
      <c r="C2146" s="366">
        <v>75</v>
      </c>
      <c r="D2146" s="366">
        <v>106</v>
      </c>
      <c r="E2146" s="172" t="s">
        <v>542</v>
      </c>
    </row>
    <row r="2147" spans="1:5" s="3" customFormat="1" ht="12" customHeight="1" x14ac:dyDescent="0.2">
      <c r="A2147" s="116" t="s">
        <v>543</v>
      </c>
      <c r="B2147" s="366">
        <v>133</v>
      </c>
      <c r="C2147" s="366">
        <v>78</v>
      </c>
      <c r="D2147" s="366">
        <v>55</v>
      </c>
      <c r="E2147" s="172" t="s">
        <v>543</v>
      </c>
    </row>
    <row r="2148" spans="1:5" s="3" customFormat="1" ht="12" customHeight="1" x14ac:dyDescent="0.2">
      <c r="A2148" s="116" t="s">
        <v>544</v>
      </c>
      <c r="B2148" s="366">
        <v>120</v>
      </c>
      <c r="C2148" s="366">
        <v>57</v>
      </c>
      <c r="D2148" s="366">
        <v>63</v>
      </c>
      <c r="E2148" s="172" t="s">
        <v>544</v>
      </c>
    </row>
    <row r="2149" spans="1:5" s="3" customFormat="1" ht="12" customHeight="1" x14ac:dyDescent="0.2">
      <c r="A2149" s="116" t="s">
        <v>545</v>
      </c>
      <c r="B2149" s="366">
        <v>152</v>
      </c>
      <c r="C2149" s="366">
        <v>66</v>
      </c>
      <c r="D2149" s="366">
        <v>86</v>
      </c>
      <c r="E2149" s="172" t="s">
        <v>545</v>
      </c>
    </row>
    <row r="2150" spans="1:5" s="3" customFormat="1" ht="12" customHeight="1" x14ac:dyDescent="0.2">
      <c r="A2150" s="116" t="s">
        <v>546</v>
      </c>
      <c r="B2150" s="366">
        <v>150</v>
      </c>
      <c r="C2150" s="366">
        <v>68</v>
      </c>
      <c r="D2150" s="366">
        <v>82</v>
      </c>
      <c r="E2150" s="172" t="s">
        <v>598</v>
      </c>
    </row>
    <row r="2151" spans="1:5" s="3" customFormat="1" ht="12" customHeight="1" x14ac:dyDescent="0.2">
      <c r="A2151" s="116" t="s">
        <v>564</v>
      </c>
      <c r="B2151" s="568">
        <v>444</v>
      </c>
      <c r="C2151" s="568">
        <v>192</v>
      </c>
      <c r="D2151" s="568">
        <v>252</v>
      </c>
      <c r="E2151" s="172" t="s">
        <v>2</v>
      </c>
    </row>
    <row r="2152" spans="1:5" s="3" customFormat="1" ht="17.100000000000001" customHeight="1" x14ac:dyDescent="0.2">
      <c r="A2152" s="117" t="s">
        <v>553</v>
      </c>
      <c r="B2152" s="351">
        <v>334</v>
      </c>
      <c r="C2152" s="351">
        <v>187</v>
      </c>
      <c r="D2152" s="351">
        <v>147</v>
      </c>
      <c r="E2152" s="173" t="s">
        <v>4</v>
      </c>
    </row>
    <row r="2153" spans="1:5" s="3" customFormat="1" ht="15.95" customHeight="1" x14ac:dyDescent="0.2">
      <c r="A2153" s="117" t="s">
        <v>554</v>
      </c>
      <c r="B2153" s="351">
        <v>1158</v>
      </c>
      <c r="C2153" s="351">
        <v>644</v>
      </c>
      <c r="D2153" s="351">
        <v>514</v>
      </c>
      <c r="E2153" s="173" t="s">
        <v>6</v>
      </c>
    </row>
    <row r="2154" spans="1:5" s="3" customFormat="1" ht="12.95" customHeight="1" x14ac:dyDescent="0.2">
      <c r="A2154" s="118" t="s">
        <v>555</v>
      </c>
      <c r="B2154" s="568">
        <v>644</v>
      </c>
      <c r="C2154" s="568">
        <v>644</v>
      </c>
      <c r="D2154" s="367" t="s">
        <v>90</v>
      </c>
      <c r="E2154" s="191" t="s">
        <v>244</v>
      </c>
    </row>
    <row r="2155" spans="1:5" s="3" customFormat="1" ht="11.25" x14ac:dyDescent="0.2">
      <c r="A2155" s="118" t="s">
        <v>556</v>
      </c>
      <c r="B2155" s="568">
        <v>514</v>
      </c>
      <c r="C2155" s="367" t="s">
        <v>90</v>
      </c>
      <c r="D2155" s="568">
        <v>514</v>
      </c>
      <c r="E2155" s="191" t="s">
        <v>245</v>
      </c>
    </row>
    <row r="2156" spans="1:5" s="3" customFormat="1" ht="12.95" customHeight="1" x14ac:dyDescent="0.2">
      <c r="A2156" s="116" t="s">
        <v>557</v>
      </c>
      <c r="B2156" s="351">
        <v>685</v>
      </c>
      <c r="C2156" s="351">
        <v>375</v>
      </c>
      <c r="D2156" s="351">
        <v>310</v>
      </c>
      <c r="E2156" s="172" t="s">
        <v>246</v>
      </c>
    </row>
    <row r="2157" spans="1:5" s="3" customFormat="1" ht="11.25" x14ac:dyDescent="0.2">
      <c r="A2157" s="116" t="s">
        <v>558</v>
      </c>
      <c r="B2157" s="351">
        <v>473</v>
      </c>
      <c r="C2157" s="351">
        <v>269</v>
      </c>
      <c r="D2157" s="351">
        <v>204</v>
      </c>
      <c r="E2157" s="172" t="s">
        <v>8</v>
      </c>
    </row>
    <row r="2158" spans="1:5" s="3" customFormat="1" ht="12.95" customHeight="1" x14ac:dyDescent="0.2">
      <c r="A2158" s="118" t="s">
        <v>559</v>
      </c>
      <c r="B2158" s="568">
        <v>269</v>
      </c>
      <c r="C2158" s="568">
        <v>269</v>
      </c>
      <c r="D2158" s="367" t="s">
        <v>90</v>
      </c>
      <c r="E2158" s="191" t="s">
        <v>247</v>
      </c>
    </row>
    <row r="2159" spans="1:5" s="3" customFormat="1" ht="11.25" x14ac:dyDescent="0.2">
      <c r="A2159" s="118" t="s">
        <v>560</v>
      </c>
      <c r="B2159" s="568">
        <v>204</v>
      </c>
      <c r="C2159" s="367" t="s">
        <v>90</v>
      </c>
      <c r="D2159" s="568">
        <v>204</v>
      </c>
      <c r="E2159" s="191" t="s">
        <v>248</v>
      </c>
    </row>
    <row r="2160" spans="1:5" s="3" customFormat="1" ht="15.95" customHeight="1" x14ac:dyDescent="0.2">
      <c r="A2160" s="117" t="s">
        <v>561</v>
      </c>
      <c r="B2160" s="351">
        <v>526</v>
      </c>
      <c r="C2160" s="351">
        <v>192</v>
      </c>
      <c r="D2160" s="351">
        <v>334</v>
      </c>
      <c r="E2160" s="173" t="s">
        <v>10</v>
      </c>
    </row>
    <row r="2161" spans="1:5" s="3" customFormat="1" ht="12.95" customHeight="1" x14ac:dyDescent="0.2">
      <c r="A2161" s="116" t="s">
        <v>114</v>
      </c>
      <c r="B2161" s="568">
        <v>192</v>
      </c>
      <c r="C2161" s="568">
        <v>192</v>
      </c>
      <c r="D2161" s="367" t="s">
        <v>90</v>
      </c>
      <c r="E2161" s="172" t="s">
        <v>12</v>
      </c>
    </row>
    <row r="2162" spans="1:5" s="3" customFormat="1" ht="11.25" x14ac:dyDescent="0.2">
      <c r="A2162" s="116" t="s">
        <v>562</v>
      </c>
      <c r="B2162" s="568">
        <v>334</v>
      </c>
      <c r="C2162" s="367" t="s">
        <v>90</v>
      </c>
      <c r="D2162" s="568">
        <v>334</v>
      </c>
      <c r="E2162" s="172" t="s">
        <v>14</v>
      </c>
    </row>
    <row r="2163" spans="1:5" s="3" customFormat="1" ht="15" customHeight="1" x14ac:dyDescent="0.2">
      <c r="A2163" s="119" t="s">
        <v>15</v>
      </c>
      <c r="B2163" s="350"/>
      <c r="C2163" s="350"/>
      <c r="D2163" s="350"/>
      <c r="E2163" s="189" t="s">
        <v>16</v>
      </c>
    </row>
    <row r="2164" spans="1:5" s="3" customFormat="1" ht="12.95" customHeight="1" x14ac:dyDescent="0.2">
      <c r="A2164" s="117" t="s">
        <v>563</v>
      </c>
      <c r="B2164" s="568">
        <v>276</v>
      </c>
      <c r="C2164" s="568">
        <v>155</v>
      </c>
      <c r="D2164" s="568">
        <v>121</v>
      </c>
      <c r="E2164" s="173" t="s">
        <v>249</v>
      </c>
    </row>
    <row r="2165" spans="1:5" s="3" customFormat="1" ht="11.25" x14ac:dyDescent="0.2">
      <c r="A2165" s="117" t="s">
        <v>250</v>
      </c>
      <c r="B2165" s="568">
        <v>1298</v>
      </c>
      <c r="C2165" s="568">
        <v>676</v>
      </c>
      <c r="D2165" s="568">
        <v>622</v>
      </c>
      <c r="E2165" s="173" t="s">
        <v>250</v>
      </c>
    </row>
    <row r="2166" spans="1:5" s="3" customFormat="1" ht="11.25" x14ac:dyDescent="0.2">
      <c r="A2166" s="117" t="s">
        <v>564</v>
      </c>
      <c r="B2166" s="568">
        <v>444</v>
      </c>
      <c r="C2166" s="568">
        <v>192</v>
      </c>
      <c r="D2166" s="568">
        <v>252</v>
      </c>
      <c r="E2166" s="173" t="s">
        <v>2</v>
      </c>
    </row>
    <row r="2167" spans="1:5" s="3" customFormat="1" ht="15" customHeight="1" x14ac:dyDescent="0.2">
      <c r="A2167" s="119" t="s">
        <v>17</v>
      </c>
      <c r="B2167" s="350"/>
      <c r="C2167" s="350"/>
      <c r="D2167" s="350"/>
      <c r="E2167" s="189" t="s">
        <v>18</v>
      </c>
    </row>
    <row r="2168" spans="1:5" s="3" customFormat="1" ht="12.95" customHeight="1" x14ac:dyDescent="0.2">
      <c r="A2168" s="117" t="s">
        <v>565</v>
      </c>
      <c r="B2168" s="568">
        <v>54</v>
      </c>
      <c r="C2168" s="568">
        <v>28</v>
      </c>
      <c r="D2168" s="568">
        <v>26</v>
      </c>
      <c r="E2168" s="173" t="s">
        <v>251</v>
      </c>
    </row>
    <row r="2169" spans="1:5" s="3" customFormat="1" ht="11.25" x14ac:dyDescent="0.2">
      <c r="A2169" s="117" t="s">
        <v>252</v>
      </c>
      <c r="B2169" s="568">
        <v>125</v>
      </c>
      <c r="C2169" s="568">
        <v>74</v>
      </c>
      <c r="D2169" s="568">
        <v>51</v>
      </c>
      <c r="E2169" s="173" t="s">
        <v>252</v>
      </c>
    </row>
    <row r="2170" spans="1:5" s="3" customFormat="1" ht="11.25" x14ac:dyDescent="0.2">
      <c r="A2170" s="117" t="s">
        <v>253</v>
      </c>
      <c r="B2170" s="568">
        <v>78</v>
      </c>
      <c r="C2170" s="568">
        <v>45</v>
      </c>
      <c r="D2170" s="568">
        <v>33</v>
      </c>
      <c r="E2170" s="173" t="s">
        <v>253</v>
      </c>
    </row>
    <row r="2171" spans="1:5" s="3" customFormat="1" ht="11.25" x14ac:dyDescent="0.2">
      <c r="A2171" s="117" t="s">
        <v>254</v>
      </c>
      <c r="B2171" s="568">
        <v>67</v>
      </c>
      <c r="C2171" s="568">
        <v>39</v>
      </c>
      <c r="D2171" s="568">
        <v>28</v>
      </c>
      <c r="E2171" s="173" t="s">
        <v>254</v>
      </c>
    </row>
    <row r="2172" spans="1:5" s="3" customFormat="1" ht="11.25" x14ac:dyDescent="0.2">
      <c r="A2172" s="117" t="s">
        <v>566</v>
      </c>
      <c r="B2172" s="568">
        <v>117</v>
      </c>
      <c r="C2172" s="568">
        <v>70</v>
      </c>
      <c r="D2172" s="568">
        <v>47</v>
      </c>
      <c r="E2172" s="173" t="s">
        <v>255</v>
      </c>
    </row>
    <row r="2173" spans="1:5" s="3" customFormat="1" ht="15" customHeight="1" x14ac:dyDescent="0.2">
      <c r="A2173" s="119" t="s">
        <v>238</v>
      </c>
      <c r="B2173" s="351">
        <v>391</v>
      </c>
      <c r="C2173" s="350" t="s">
        <v>90</v>
      </c>
      <c r="D2173" s="351">
        <v>391</v>
      </c>
      <c r="E2173" s="189" t="s">
        <v>256</v>
      </c>
    </row>
    <row r="2174" spans="1:5" s="3" customFormat="1" ht="24.95" customHeight="1" x14ac:dyDescent="0.2">
      <c r="A2174" s="119" t="s">
        <v>867</v>
      </c>
      <c r="B2174" s="350">
        <v>1844</v>
      </c>
      <c r="C2174" s="350">
        <v>896</v>
      </c>
      <c r="D2174" s="350">
        <v>948</v>
      </c>
      <c r="E2174" s="189" t="s">
        <v>281</v>
      </c>
    </row>
    <row r="2175" spans="1:5" s="3" customFormat="1" ht="15" customHeight="1" x14ac:dyDescent="0.2">
      <c r="A2175" s="113" t="s">
        <v>427</v>
      </c>
      <c r="B2175" s="351">
        <v>73</v>
      </c>
      <c r="C2175" s="351">
        <v>39</v>
      </c>
      <c r="D2175" s="351">
        <v>34</v>
      </c>
      <c r="E2175" s="172" t="s">
        <v>596</v>
      </c>
    </row>
    <row r="2176" spans="1:5" s="3" customFormat="1" ht="11.25" x14ac:dyDescent="0.2">
      <c r="A2176" s="114" t="s">
        <v>572</v>
      </c>
      <c r="B2176" s="568">
        <v>12</v>
      </c>
      <c r="C2176" s="568">
        <v>7</v>
      </c>
      <c r="D2176" s="568">
        <v>5</v>
      </c>
      <c r="E2176" s="190">
        <v>0</v>
      </c>
    </row>
    <row r="2177" spans="1:5" s="3" customFormat="1" ht="11.25" x14ac:dyDescent="0.2">
      <c r="A2177" s="114" t="s">
        <v>573</v>
      </c>
      <c r="B2177" s="568">
        <v>16</v>
      </c>
      <c r="C2177" s="568">
        <v>9</v>
      </c>
      <c r="D2177" s="568">
        <v>7</v>
      </c>
      <c r="E2177" s="190">
        <v>1</v>
      </c>
    </row>
    <row r="2178" spans="1:5" s="3" customFormat="1" ht="11.25" x14ac:dyDescent="0.2">
      <c r="A2178" s="114" t="s">
        <v>574</v>
      </c>
      <c r="B2178" s="568">
        <v>10</v>
      </c>
      <c r="C2178" s="568">
        <v>6</v>
      </c>
      <c r="D2178" s="568">
        <v>4</v>
      </c>
      <c r="E2178" s="190">
        <v>2</v>
      </c>
    </row>
    <row r="2179" spans="1:5" s="3" customFormat="1" ht="11.25" x14ac:dyDescent="0.2">
      <c r="A2179" s="114" t="s">
        <v>575</v>
      </c>
      <c r="B2179" s="568">
        <v>17</v>
      </c>
      <c r="C2179" s="568">
        <v>5</v>
      </c>
      <c r="D2179" s="568">
        <v>12</v>
      </c>
      <c r="E2179" s="190">
        <v>3</v>
      </c>
    </row>
    <row r="2180" spans="1:5" s="3" customFormat="1" ht="11.25" x14ac:dyDescent="0.2">
      <c r="A2180" s="114" t="s">
        <v>576</v>
      </c>
      <c r="B2180" s="568">
        <v>18</v>
      </c>
      <c r="C2180" s="568">
        <v>12</v>
      </c>
      <c r="D2180" s="568">
        <v>6</v>
      </c>
      <c r="E2180" s="190">
        <v>4</v>
      </c>
    </row>
    <row r="2181" spans="1:5" s="3" customFormat="1" ht="12.95" customHeight="1" x14ac:dyDescent="0.2">
      <c r="A2181" s="115" t="s">
        <v>530</v>
      </c>
      <c r="B2181" s="351">
        <v>92</v>
      </c>
      <c r="C2181" s="351">
        <v>53</v>
      </c>
      <c r="D2181" s="351">
        <v>39</v>
      </c>
      <c r="E2181" s="172" t="s">
        <v>530</v>
      </c>
    </row>
    <row r="2182" spans="1:5" s="3" customFormat="1" ht="11.25" x14ac:dyDescent="0.2">
      <c r="A2182" s="114" t="s">
        <v>577</v>
      </c>
      <c r="B2182" s="568">
        <v>17</v>
      </c>
      <c r="C2182" s="568">
        <v>8</v>
      </c>
      <c r="D2182" s="568">
        <v>9</v>
      </c>
      <c r="E2182" s="190">
        <v>5</v>
      </c>
    </row>
    <row r="2183" spans="1:5" s="3" customFormat="1" ht="11.25" x14ac:dyDescent="0.2">
      <c r="A2183" s="114" t="s">
        <v>578</v>
      </c>
      <c r="B2183" s="568">
        <v>10</v>
      </c>
      <c r="C2183" s="568">
        <v>6</v>
      </c>
      <c r="D2183" s="568">
        <v>4</v>
      </c>
      <c r="E2183" s="190">
        <v>6</v>
      </c>
    </row>
    <row r="2184" spans="1:5" s="3" customFormat="1" ht="11.25" x14ac:dyDescent="0.2">
      <c r="A2184" s="114" t="s">
        <v>579</v>
      </c>
      <c r="B2184" s="568">
        <v>24</v>
      </c>
      <c r="C2184" s="568">
        <v>15</v>
      </c>
      <c r="D2184" s="568">
        <v>9</v>
      </c>
      <c r="E2184" s="190">
        <v>7</v>
      </c>
    </row>
    <row r="2185" spans="1:5" s="3" customFormat="1" ht="11.25" x14ac:dyDescent="0.2">
      <c r="A2185" s="114" t="s">
        <v>580</v>
      </c>
      <c r="B2185" s="568">
        <v>22</v>
      </c>
      <c r="C2185" s="568">
        <v>11</v>
      </c>
      <c r="D2185" s="568">
        <v>11</v>
      </c>
      <c r="E2185" s="190">
        <v>8</v>
      </c>
    </row>
    <row r="2186" spans="1:5" s="3" customFormat="1" ht="11.25" x14ac:dyDescent="0.2">
      <c r="A2186" s="114" t="s">
        <v>581</v>
      </c>
      <c r="B2186" s="568">
        <v>19</v>
      </c>
      <c r="C2186" s="568">
        <v>13</v>
      </c>
      <c r="D2186" s="568">
        <v>6</v>
      </c>
      <c r="E2186" s="190">
        <v>9</v>
      </c>
    </row>
    <row r="2187" spans="1:5" s="3" customFormat="1" ht="12.95" customHeight="1" x14ac:dyDescent="0.2">
      <c r="A2187" s="113" t="s">
        <v>531</v>
      </c>
      <c r="B2187" s="351">
        <v>98</v>
      </c>
      <c r="C2187" s="351">
        <v>53</v>
      </c>
      <c r="D2187" s="351">
        <v>45</v>
      </c>
      <c r="E2187" s="172" t="s">
        <v>597</v>
      </c>
    </row>
    <row r="2188" spans="1:5" s="3" customFormat="1" ht="11.25" x14ac:dyDescent="0.2">
      <c r="A2188" s="114" t="s">
        <v>582</v>
      </c>
      <c r="B2188" s="568">
        <v>15</v>
      </c>
      <c r="C2188" s="568">
        <v>5</v>
      </c>
      <c r="D2188" s="568">
        <v>10</v>
      </c>
      <c r="E2188" s="191">
        <v>10</v>
      </c>
    </row>
    <row r="2189" spans="1:5" s="3" customFormat="1" ht="11.25" x14ac:dyDescent="0.2">
      <c r="A2189" s="114" t="s">
        <v>583</v>
      </c>
      <c r="B2189" s="568">
        <v>23</v>
      </c>
      <c r="C2189" s="568">
        <v>12</v>
      </c>
      <c r="D2189" s="568">
        <v>11</v>
      </c>
      <c r="E2189" s="191">
        <v>11</v>
      </c>
    </row>
    <row r="2190" spans="1:5" s="3" customFormat="1" ht="11.25" x14ac:dyDescent="0.2">
      <c r="A2190" s="114" t="s">
        <v>584</v>
      </c>
      <c r="B2190" s="568">
        <v>20</v>
      </c>
      <c r="C2190" s="568">
        <v>13</v>
      </c>
      <c r="D2190" s="568">
        <v>7</v>
      </c>
      <c r="E2190" s="191">
        <v>12</v>
      </c>
    </row>
    <row r="2191" spans="1:5" s="3" customFormat="1" ht="11.25" x14ac:dyDescent="0.2">
      <c r="A2191" s="114" t="s">
        <v>585</v>
      </c>
      <c r="B2191" s="568">
        <v>23</v>
      </c>
      <c r="C2191" s="568">
        <v>10</v>
      </c>
      <c r="D2191" s="568">
        <v>13</v>
      </c>
      <c r="E2191" s="191">
        <v>13</v>
      </c>
    </row>
    <row r="2192" spans="1:5" s="3" customFormat="1" ht="11.25" x14ac:dyDescent="0.2">
      <c r="A2192" s="114" t="s">
        <v>586</v>
      </c>
      <c r="B2192" s="568">
        <v>17</v>
      </c>
      <c r="C2192" s="568">
        <v>13</v>
      </c>
      <c r="D2192" s="568">
        <v>4</v>
      </c>
      <c r="E2192" s="191">
        <v>14</v>
      </c>
    </row>
    <row r="2193" spans="1:5" s="3" customFormat="1" ht="12.95" customHeight="1" x14ac:dyDescent="0.2">
      <c r="A2193" s="113" t="s">
        <v>538</v>
      </c>
      <c r="B2193" s="351">
        <v>94</v>
      </c>
      <c r="C2193" s="351">
        <v>45</v>
      </c>
      <c r="D2193" s="351">
        <v>49</v>
      </c>
      <c r="E2193" s="172" t="s">
        <v>538</v>
      </c>
    </row>
    <row r="2194" spans="1:5" s="3" customFormat="1" ht="11.25" x14ac:dyDescent="0.2">
      <c r="A2194" s="114" t="s">
        <v>587</v>
      </c>
      <c r="B2194" s="568">
        <v>21</v>
      </c>
      <c r="C2194" s="568">
        <v>11</v>
      </c>
      <c r="D2194" s="568">
        <v>10</v>
      </c>
      <c r="E2194" s="191">
        <v>15</v>
      </c>
    </row>
    <row r="2195" spans="1:5" s="3" customFormat="1" ht="11.25" x14ac:dyDescent="0.2">
      <c r="A2195" s="114" t="s">
        <v>588</v>
      </c>
      <c r="B2195" s="568">
        <v>22</v>
      </c>
      <c r="C2195" s="568">
        <v>11</v>
      </c>
      <c r="D2195" s="568">
        <v>11</v>
      </c>
      <c r="E2195" s="191">
        <v>16</v>
      </c>
    </row>
    <row r="2196" spans="1:5" s="3" customFormat="1" ht="11.25" x14ac:dyDescent="0.2">
      <c r="A2196" s="114" t="s">
        <v>589</v>
      </c>
      <c r="B2196" s="568">
        <v>14</v>
      </c>
      <c r="C2196" s="568">
        <v>6</v>
      </c>
      <c r="D2196" s="568">
        <v>8</v>
      </c>
      <c r="E2196" s="191">
        <v>17</v>
      </c>
    </row>
    <row r="2197" spans="1:5" s="3" customFormat="1" ht="11.25" x14ac:dyDescent="0.2">
      <c r="A2197" s="114" t="s">
        <v>590</v>
      </c>
      <c r="B2197" s="568">
        <v>24</v>
      </c>
      <c r="C2197" s="568">
        <v>10</v>
      </c>
      <c r="D2197" s="568">
        <v>14</v>
      </c>
      <c r="E2197" s="191">
        <v>18</v>
      </c>
    </row>
    <row r="2198" spans="1:5" s="3" customFormat="1" ht="11.25" x14ac:dyDescent="0.2">
      <c r="A2198" s="114" t="s">
        <v>450</v>
      </c>
      <c r="B2198" s="568">
        <v>13</v>
      </c>
      <c r="C2198" s="568">
        <v>7</v>
      </c>
      <c r="D2198" s="568">
        <v>6</v>
      </c>
      <c r="E2198" s="191">
        <v>19</v>
      </c>
    </row>
    <row r="2199" spans="1:5" s="3" customFormat="1" ht="12.95" customHeight="1" x14ac:dyDescent="0.2">
      <c r="A2199" s="113" t="s">
        <v>539</v>
      </c>
      <c r="B2199" s="351">
        <v>78</v>
      </c>
      <c r="C2199" s="351">
        <v>44</v>
      </c>
      <c r="D2199" s="351">
        <v>34</v>
      </c>
      <c r="E2199" s="172" t="s">
        <v>533</v>
      </c>
    </row>
    <row r="2200" spans="1:5" s="3" customFormat="1" ht="11.25" x14ac:dyDescent="0.2">
      <c r="A2200" s="114" t="s">
        <v>591</v>
      </c>
      <c r="B2200" s="568">
        <v>13</v>
      </c>
      <c r="C2200" s="568">
        <v>7</v>
      </c>
      <c r="D2200" s="568">
        <v>6</v>
      </c>
      <c r="E2200" s="191">
        <v>20</v>
      </c>
    </row>
    <row r="2201" spans="1:5" s="3" customFormat="1" ht="11.25" x14ac:dyDescent="0.2">
      <c r="A2201" s="114" t="s">
        <v>592</v>
      </c>
      <c r="B2201" s="568">
        <v>19</v>
      </c>
      <c r="C2201" s="568">
        <v>11</v>
      </c>
      <c r="D2201" s="568">
        <v>8</v>
      </c>
      <c r="E2201" s="191">
        <v>21</v>
      </c>
    </row>
    <row r="2202" spans="1:5" s="3" customFormat="1" ht="11.25" x14ac:dyDescent="0.2">
      <c r="A2202" s="114" t="s">
        <v>593</v>
      </c>
      <c r="B2202" s="568">
        <v>16</v>
      </c>
      <c r="C2202" s="568">
        <v>10</v>
      </c>
      <c r="D2202" s="568">
        <v>6</v>
      </c>
      <c r="E2202" s="191">
        <v>22</v>
      </c>
    </row>
    <row r="2203" spans="1:5" s="3" customFormat="1" ht="11.25" x14ac:dyDescent="0.2">
      <c r="A2203" s="114" t="s">
        <v>594</v>
      </c>
      <c r="B2203" s="568">
        <v>15</v>
      </c>
      <c r="C2203" s="568">
        <v>8</v>
      </c>
      <c r="D2203" s="568">
        <v>7</v>
      </c>
      <c r="E2203" s="191">
        <v>23</v>
      </c>
    </row>
    <row r="2204" spans="1:5" s="3" customFormat="1" ht="11.25" x14ac:dyDescent="0.2">
      <c r="A2204" s="114" t="s">
        <v>595</v>
      </c>
      <c r="B2204" s="568">
        <v>15</v>
      </c>
      <c r="C2204" s="568">
        <v>8</v>
      </c>
      <c r="D2204" s="568">
        <v>7</v>
      </c>
      <c r="E2204" s="191">
        <v>24</v>
      </c>
    </row>
    <row r="2205" spans="1:5" s="3" customFormat="1" ht="12.95" customHeight="1" x14ac:dyDescent="0.2">
      <c r="A2205" s="113" t="s">
        <v>537</v>
      </c>
      <c r="B2205" s="351">
        <v>84</v>
      </c>
      <c r="C2205" s="351">
        <v>40</v>
      </c>
      <c r="D2205" s="351">
        <v>44</v>
      </c>
      <c r="E2205" s="172" t="s">
        <v>537</v>
      </c>
    </row>
    <row r="2206" spans="1:5" s="3" customFormat="1" ht="12" customHeight="1" x14ac:dyDescent="0.2">
      <c r="A2206" s="116" t="s">
        <v>540</v>
      </c>
      <c r="B2206" s="351">
        <v>132</v>
      </c>
      <c r="C2206" s="351">
        <v>80</v>
      </c>
      <c r="D2206" s="351">
        <v>52</v>
      </c>
      <c r="E2206" s="172" t="s">
        <v>540</v>
      </c>
    </row>
    <row r="2207" spans="1:5" s="3" customFormat="1" ht="12" customHeight="1" x14ac:dyDescent="0.2">
      <c r="A2207" s="116" t="s">
        <v>541</v>
      </c>
      <c r="B2207" s="366">
        <v>161</v>
      </c>
      <c r="C2207" s="366">
        <v>87</v>
      </c>
      <c r="D2207" s="366">
        <v>74</v>
      </c>
      <c r="E2207" s="172" t="s">
        <v>541</v>
      </c>
    </row>
    <row r="2208" spans="1:5" s="3" customFormat="1" ht="12" customHeight="1" x14ac:dyDescent="0.2">
      <c r="A2208" s="116" t="s">
        <v>542</v>
      </c>
      <c r="B2208" s="366">
        <v>167</v>
      </c>
      <c r="C2208" s="366">
        <v>83</v>
      </c>
      <c r="D2208" s="366">
        <v>84</v>
      </c>
      <c r="E2208" s="172" t="s">
        <v>542</v>
      </c>
    </row>
    <row r="2209" spans="1:5" s="3" customFormat="1" ht="12" customHeight="1" x14ac:dyDescent="0.2">
      <c r="A2209" s="116" t="s">
        <v>543</v>
      </c>
      <c r="B2209" s="366">
        <v>129</v>
      </c>
      <c r="C2209" s="366">
        <v>65</v>
      </c>
      <c r="D2209" s="366">
        <v>64</v>
      </c>
      <c r="E2209" s="172" t="s">
        <v>543</v>
      </c>
    </row>
    <row r="2210" spans="1:5" s="3" customFormat="1" ht="12" customHeight="1" x14ac:dyDescent="0.2">
      <c r="A2210" s="116" t="s">
        <v>544</v>
      </c>
      <c r="B2210" s="366">
        <v>101</v>
      </c>
      <c r="C2210" s="366">
        <v>48</v>
      </c>
      <c r="D2210" s="366">
        <v>53</v>
      </c>
      <c r="E2210" s="172" t="s">
        <v>544</v>
      </c>
    </row>
    <row r="2211" spans="1:5" s="3" customFormat="1" ht="12" customHeight="1" x14ac:dyDescent="0.2">
      <c r="A2211" s="116" t="s">
        <v>545</v>
      </c>
      <c r="B2211" s="366">
        <v>147</v>
      </c>
      <c r="C2211" s="366">
        <v>63</v>
      </c>
      <c r="D2211" s="366">
        <v>84</v>
      </c>
      <c r="E2211" s="172" t="s">
        <v>545</v>
      </c>
    </row>
    <row r="2212" spans="1:5" s="3" customFormat="1" ht="12" customHeight="1" x14ac:dyDescent="0.2">
      <c r="A2212" s="116" t="s">
        <v>546</v>
      </c>
      <c r="B2212" s="366">
        <v>121</v>
      </c>
      <c r="C2212" s="366">
        <v>52</v>
      </c>
      <c r="D2212" s="366">
        <v>69</v>
      </c>
      <c r="E2212" s="172" t="s">
        <v>598</v>
      </c>
    </row>
    <row r="2213" spans="1:5" s="3" customFormat="1" ht="12" customHeight="1" x14ac:dyDescent="0.2">
      <c r="A2213" s="116" t="s">
        <v>564</v>
      </c>
      <c r="B2213" s="568">
        <v>367</v>
      </c>
      <c r="C2213" s="568">
        <v>144</v>
      </c>
      <c r="D2213" s="568">
        <v>223</v>
      </c>
      <c r="E2213" s="172" t="s">
        <v>2</v>
      </c>
    </row>
    <row r="2214" spans="1:5" s="3" customFormat="1" ht="17.100000000000001" customHeight="1" x14ac:dyDescent="0.2">
      <c r="A2214" s="117" t="s">
        <v>553</v>
      </c>
      <c r="B2214" s="351">
        <v>320</v>
      </c>
      <c r="C2214" s="351">
        <v>173</v>
      </c>
      <c r="D2214" s="351">
        <v>147</v>
      </c>
      <c r="E2214" s="173" t="s">
        <v>4</v>
      </c>
    </row>
    <row r="2215" spans="1:5" s="3" customFormat="1" ht="15.95" customHeight="1" x14ac:dyDescent="0.2">
      <c r="A2215" s="117" t="s">
        <v>554</v>
      </c>
      <c r="B2215" s="351">
        <v>1088</v>
      </c>
      <c r="C2215" s="351">
        <v>579</v>
      </c>
      <c r="D2215" s="351">
        <v>509</v>
      </c>
      <c r="E2215" s="173" t="s">
        <v>6</v>
      </c>
    </row>
    <row r="2216" spans="1:5" s="3" customFormat="1" ht="12.95" customHeight="1" x14ac:dyDescent="0.2">
      <c r="A2216" s="118" t="s">
        <v>555</v>
      </c>
      <c r="B2216" s="568">
        <v>579</v>
      </c>
      <c r="C2216" s="568">
        <v>579</v>
      </c>
      <c r="D2216" s="367" t="s">
        <v>90</v>
      </c>
      <c r="E2216" s="191" t="s">
        <v>244</v>
      </c>
    </row>
    <row r="2217" spans="1:5" s="3" customFormat="1" ht="11.25" x14ac:dyDescent="0.2">
      <c r="A2217" s="118" t="s">
        <v>556</v>
      </c>
      <c r="B2217" s="568">
        <v>509</v>
      </c>
      <c r="C2217" s="367" t="s">
        <v>90</v>
      </c>
      <c r="D2217" s="568">
        <v>509</v>
      </c>
      <c r="E2217" s="191" t="s">
        <v>245</v>
      </c>
    </row>
    <row r="2218" spans="1:5" s="3" customFormat="1" ht="12.95" customHeight="1" x14ac:dyDescent="0.2">
      <c r="A2218" s="116" t="s">
        <v>557</v>
      </c>
      <c r="B2218" s="351">
        <v>659</v>
      </c>
      <c r="C2218" s="351">
        <v>351</v>
      </c>
      <c r="D2218" s="351">
        <v>308</v>
      </c>
      <c r="E2218" s="172" t="s">
        <v>246</v>
      </c>
    </row>
    <row r="2219" spans="1:5" s="3" customFormat="1" ht="11.25" x14ac:dyDescent="0.2">
      <c r="A2219" s="116" t="s">
        <v>558</v>
      </c>
      <c r="B2219" s="351">
        <v>429</v>
      </c>
      <c r="C2219" s="351">
        <v>228</v>
      </c>
      <c r="D2219" s="351">
        <v>201</v>
      </c>
      <c r="E2219" s="172" t="s">
        <v>8</v>
      </c>
    </row>
    <row r="2220" spans="1:5" s="3" customFormat="1" ht="12.95" customHeight="1" x14ac:dyDescent="0.2">
      <c r="A2220" s="118" t="s">
        <v>559</v>
      </c>
      <c r="B2220" s="568">
        <v>228</v>
      </c>
      <c r="C2220" s="568">
        <v>228</v>
      </c>
      <c r="D2220" s="367" t="s">
        <v>90</v>
      </c>
      <c r="E2220" s="191" t="s">
        <v>247</v>
      </c>
    </row>
    <row r="2221" spans="1:5" s="3" customFormat="1" ht="11.25" x14ac:dyDescent="0.2">
      <c r="A2221" s="118" t="s">
        <v>560</v>
      </c>
      <c r="B2221" s="568">
        <v>201</v>
      </c>
      <c r="C2221" s="367" t="s">
        <v>90</v>
      </c>
      <c r="D2221" s="568">
        <v>201</v>
      </c>
      <c r="E2221" s="191" t="s">
        <v>248</v>
      </c>
    </row>
    <row r="2222" spans="1:5" s="3" customFormat="1" ht="15.95" customHeight="1" x14ac:dyDescent="0.2">
      <c r="A2222" s="117" t="s">
        <v>561</v>
      </c>
      <c r="B2222" s="351">
        <v>436</v>
      </c>
      <c r="C2222" s="351">
        <v>144</v>
      </c>
      <c r="D2222" s="351">
        <v>292</v>
      </c>
      <c r="E2222" s="173" t="s">
        <v>10</v>
      </c>
    </row>
    <row r="2223" spans="1:5" s="3" customFormat="1" ht="12.95" customHeight="1" x14ac:dyDescent="0.2">
      <c r="A2223" s="116" t="s">
        <v>114</v>
      </c>
      <c r="B2223" s="568">
        <v>144</v>
      </c>
      <c r="C2223" s="568">
        <v>144</v>
      </c>
      <c r="D2223" s="367" t="s">
        <v>90</v>
      </c>
      <c r="E2223" s="172" t="s">
        <v>12</v>
      </c>
    </row>
    <row r="2224" spans="1:5" s="3" customFormat="1" ht="11.25" x14ac:dyDescent="0.2">
      <c r="A2224" s="116" t="s">
        <v>562</v>
      </c>
      <c r="B2224" s="568">
        <v>292</v>
      </c>
      <c r="C2224" s="367" t="s">
        <v>90</v>
      </c>
      <c r="D2224" s="568">
        <v>292</v>
      </c>
      <c r="E2224" s="172" t="s">
        <v>14</v>
      </c>
    </row>
    <row r="2225" spans="1:5" s="3" customFormat="1" ht="15" customHeight="1" x14ac:dyDescent="0.2">
      <c r="A2225" s="119" t="s">
        <v>15</v>
      </c>
      <c r="B2225" s="350"/>
      <c r="C2225" s="350"/>
      <c r="D2225" s="350"/>
      <c r="E2225" s="189" t="s">
        <v>16</v>
      </c>
    </row>
    <row r="2226" spans="1:5" s="3" customFormat="1" ht="12.95" customHeight="1" x14ac:dyDescent="0.2">
      <c r="A2226" s="117" t="s">
        <v>563</v>
      </c>
      <c r="B2226" s="568">
        <v>263</v>
      </c>
      <c r="C2226" s="568">
        <v>145</v>
      </c>
      <c r="D2226" s="568">
        <v>118</v>
      </c>
      <c r="E2226" s="173" t="s">
        <v>249</v>
      </c>
    </row>
    <row r="2227" spans="1:5" s="3" customFormat="1" ht="11.25" x14ac:dyDescent="0.2">
      <c r="A2227" s="117" t="s">
        <v>250</v>
      </c>
      <c r="B2227" s="568">
        <v>1214</v>
      </c>
      <c r="C2227" s="568">
        <v>607</v>
      </c>
      <c r="D2227" s="568">
        <v>607</v>
      </c>
      <c r="E2227" s="173" t="s">
        <v>250</v>
      </c>
    </row>
    <row r="2228" spans="1:5" s="3" customFormat="1" ht="11.25" x14ac:dyDescent="0.2">
      <c r="A2228" s="117" t="s">
        <v>564</v>
      </c>
      <c r="B2228" s="568">
        <v>367</v>
      </c>
      <c r="C2228" s="568">
        <v>144</v>
      </c>
      <c r="D2228" s="568">
        <v>223</v>
      </c>
      <c r="E2228" s="173" t="s">
        <v>2</v>
      </c>
    </row>
    <row r="2229" spans="1:5" s="3" customFormat="1" ht="15" customHeight="1" x14ac:dyDescent="0.2">
      <c r="A2229" s="119" t="s">
        <v>17</v>
      </c>
      <c r="B2229" s="350"/>
      <c r="C2229" s="350"/>
      <c r="D2229" s="350"/>
      <c r="E2229" s="189" t="s">
        <v>18</v>
      </c>
    </row>
    <row r="2230" spans="1:5" s="3" customFormat="1" ht="12.95" customHeight="1" x14ac:dyDescent="0.2">
      <c r="A2230" s="117" t="s">
        <v>565</v>
      </c>
      <c r="B2230" s="568">
        <v>62</v>
      </c>
      <c r="C2230" s="568">
        <v>31</v>
      </c>
      <c r="D2230" s="568">
        <v>31</v>
      </c>
      <c r="E2230" s="173" t="s">
        <v>251</v>
      </c>
    </row>
    <row r="2231" spans="1:5" s="3" customFormat="1" ht="11.25" x14ac:dyDescent="0.2">
      <c r="A2231" s="117" t="s">
        <v>252</v>
      </c>
      <c r="B2231" s="568">
        <v>123</v>
      </c>
      <c r="C2231" s="568">
        <v>69</v>
      </c>
      <c r="D2231" s="568">
        <v>54</v>
      </c>
      <c r="E2231" s="173" t="s">
        <v>252</v>
      </c>
    </row>
    <row r="2232" spans="1:5" s="3" customFormat="1" ht="11.25" x14ac:dyDescent="0.2">
      <c r="A2232" s="117" t="s">
        <v>253</v>
      </c>
      <c r="B2232" s="568">
        <v>61</v>
      </c>
      <c r="C2232" s="568">
        <v>34</v>
      </c>
      <c r="D2232" s="568">
        <v>27</v>
      </c>
      <c r="E2232" s="173" t="s">
        <v>253</v>
      </c>
    </row>
    <row r="2233" spans="1:5" s="3" customFormat="1" ht="11.25" x14ac:dyDescent="0.2">
      <c r="A2233" s="117" t="s">
        <v>254</v>
      </c>
      <c r="B2233" s="568">
        <v>60</v>
      </c>
      <c r="C2233" s="568">
        <v>27</v>
      </c>
      <c r="D2233" s="568">
        <v>33</v>
      </c>
      <c r="E2233" s="173" t="s">
        <v>254</v>
      </c>
    </row>
    <row r="2234" spans="1:5" s="3" customFormat="1" ht="11.25" x14ac:dyDescent="0.2">
      <c r="A2234" s="117" t="s">
        <v>566</v>
      </c>
      <c r="B2234" s="568">
        <v>91</v>
      </c>
      <c r="C2234" s="568">
        <v>51</v>
      </c>
      <c r="D2234" s="568">
        <v>40</v>
      </c>
      <c r="E2234" s="173" t="s">
        <v>255</v>
      </c>
    </row>
    <row r="2235" spans="1:5" s="3" customFormat="1" ht="15" customHeight="1" x14ac:dyDescent="0.2">
      <c r="A2235" s="119" t="s">
        <v>238</v>
      </c>
      <c r="B2235" s="351">
        <v>401</v>
      </c>
      <c r="C2235" s="350" t="s">
        <v>90</v>
      </c>
      <c r="D2235" s="351">
        <v>401</v>
      </c>
      <c r="E2235" s="189" t="s">
        <v>256</v>
      </c>
    </row>
    <row r="2236" spans="1:5" s="3" customFormat="1" ht="24.95" customHeight="1" x14ac:dyDescent="0.2">
      <c r="A2236" s="119" t="s">
        <v>868</v>
      </c>
      <c r="B2236" s="350">
        <v>12768</v>
      </c>
      <c r="C2236" s="350">
        <v>6187</v>
      </c>
      <c r="D2236" s="350">
        <v>6581</v>
      </c>
      <c r="E2236" s="189" t="s">
        <v>282</v>
      </c>
    </row>
    <row r="2237" spans="1:5" s="3" customFormat="1" ht="15" customHeight="1" x14ac:dyDescent="0.2">
      <c r="A2237" s="113" t="s">
        <v>427</v>
      </c>
      <c r="B2237" s="351">
        <v>774</v>
      </c>
      <c r="C2237" s="351">
        <v>395</v>
      </c>
      <c r="D2237" s="351">
        <v>379</v>
      </c>
      <c r="E2237" s="172" t="s">
        <v>596</v>
      </c>
    </row>
    <row r="2238" spans="1:5" s="3" customFormat="1" ht="11.25" x14ac:dyDescent="0.2">
      <c r="A2238" s="114" t="s">
        <v>572</v>
      </c>
      <c r="B2238" s="568">
        <v>142</v>
      </c>
      <c r="C2238" s="568">
        <v>66</v>
      </c>
      <c r="D2238" s="568">
        <v>76</v>
      </c>
      <c r="E2238" s="190">
        <v>0</v>
      </c>
    </row>
    <row r="2239" spans="1:5" s="3" customFormat="1" ht="11.25" x14ac:dyDescent="0.2">
      <c r="A2239" s="114" t="s">
        <v>573</v>
      </c>
      <c r="B2239" s="568">
        <v>134</v>
      </c>
      <c r="C2239" s="568">
        <v>67</v>
      </c>
      <c r="D2239" s="568">
        <v>67</v>
      </c>
      <c r="E2239" s="190">
        <v>1</v>
      </c>
    </row>
    <row r="2240" spans="1:5" s="3" customFormat="1" ht="11.25" x14ac:dyDescent="0.2">
      <c r="A2240" s="114" t="s">
        <v>574</v>
      </c>
      <c r="B2240" s="568">
        <v>163</v>
      </c>
      <c r="C2240" s="568">
        <v>90</v>
      </c>
      <c r="D2240" s="568">
        <v>73</v>
      </c>
      <c r="E2240" s="190">
        <v>2</v>
      </c>
    </row>
    <row r="2241" spans="1:5" s="3" customFormat="1" ht="11.25" x14ac:dyDescent="0.2">
      <c r="A2241" s="114" t="s">
        <v>575</v>
      </c>
      <c r="B2241" s="568">
        <v>156</v>
      </c>
      <c r="C2241" s="568">
        <v>78</v>
      </c>
      <c r="D2241" s="568">
        <v>78</v>
      </c>
      <c r="E2241" s="190">
        <v>3</v>
      </c>
    </row>
    <row r="2242" spans="1:5" s="3" customFormat="1" ht="11.25" x14ac:dyDescent="0.2">
      <c r="A2242" s="114" t="s">
        <v>576</v>
      </c>
      <c r="B2242" s="568">
        <v>179</v>
      </c>
      <c r="C2242" s="568">
        <v>94</v>
      </c>
      <c r="D2242" s="568">
        <v>85</v>
      </c>
      <c r="E2242" s="190">
        <v>4</v>
      </c>
    </row>
    <row r="2243" spans="1:5" s="3" customFormat="1" ht="12.95" customHeight="1" x14ac:dyDescent="0.2">
      <c r="A2243" s="115" t="s">
        <v>530</v>
      </c>
      <c r="B2243" s="351">
        <v>838</v>
      </c>
      <c r="C2243" s="351">
        <v>455</v>
      </c>
      <c r="D2243" s="351">
        <v>383</v>
      </c>
      <c r="E2243" s="172" t="s">
        <v>530</v>
      </c>
    </row>
    <row r="2244" spans="1:5" s="3" customFormat="1" ht="11.25" x14ac:dyDescent="0.2">
      <c r="A2244" s="114" t="s">
        <v>577</v>
      </c>
      <c r="B2244" s="568">
        <v>200</v>
      </c>
      <c r="C2244" s="568">
        <v>104</v>
      </c>
      <c r="D2244" s="568">
        <v>96</v>
      </c>
      <c r="E2244" s="190">
        <v>5</v>
      </c>
    </row>
    <row r="2245" spans="1:5" s="3" customFormat="1" ht="11.25" x14ac:dyDescent="0.2">
      <c r="A2245" s="114" t="s">
        <v>578</v>
      </c>
      <c r="B2245" s="568">
        <v>148</v>
      </c>
      <c r="C2245" s="568">
        <v>71</v>
      </c>
      <c r="D2245" s="568">
        <v>77</v>
      </c>
      <c r="E2245" s="190">
        <v>6</v>
      </c>
    </row>
    <row r="2246" spans="1:5" s="3" customFormat="1" ht="11.25" x14ac:dyDescent="0.2">
      <c r="A2246" s="114" t="s">
        <v>579</v>
      </c>
      <c r="B2246" s="568">
        <v>173</v>
      </c>
      <c r="C2246" s="568">
        <v>94</v>
      </c>
      <c r="D2246" s="568">
        <v>79</v>
      </c>
      <c r="E2246" s="190">
        <v>7</v>
      </c>
    </row>
    <row r="2247" spans="1:5" s="3" customFormat="1" ht="11.25" x14ac:dyDescent="0.2">
      <c r="A2247" s="114" t="s">
        <v>580</v>
      </c>
      <c r="B2247" s="568">
        <v>158</v>
      </c>
      <c r="C2247" s="568">
        <v>95</v>
      </c>
      <c r="D2247" s="568">
        <v>63</v>
      </c>
      <c r="E2247" s="190">
        <v>8</v>
      </c>
    </row>
    <row r="2248" spans="1:5" s="3" customFormat="1" ht="11.25" x14ac:dyDescent="0.2">
      <c r="A2248" s="114" t="s">
        <v>581</v>
      </c>
      <c r="B2248" s="568">
        <v>159</v>
      </c>
      <c r="C2248" s="568">
        <v>91</v>
      </c>
      <c r="D2248" s="568">
        <v>68</v>
      </c>
      <c r="E2248" s="190">
        <v>9</v>
      </c>
    </row>
    <row r="2249" spans="1:5" s="3" customFormat="1" ht="12.95" customHeight="1" x14ac:dyDescent="0.2">
      <c r="A2249" s="113" t="s">
        <v>531</v>
      </c>
      <c r="B2249" s="351">
        <v>732</v>
      </c>
      <c r="C2249" s="351">
        <v>355</v>
      </c>
      <c r="D2249" s="351">
        <v>377</v>
      </c>
      <c r="E2249" s="172" t="s">
        <v>597</v>
      </c>
    </row>
    <row r="2250" spans="1:5" s="3" customFormat="1" ht="11.25" x14ac:dyDescent="0.2">
      <c r="A2250" s="114" t="s">
        <v>582</v>
      </c>
      <c r="B2250" s="568">
        <v>145</v>
      </c>
      <c r="C2250" s="568">
        <v>65</v>
      </c>
      <c r="D2250" s="568">
        <v>80</v>
      </c>
      <c r="E2250" s="191">
        <v>10</v>
      </c>
    </row>
    <row r="2251" spans="1:5" s="3" customFormat="1" ht="11.25" x14ac:dyDescent="0.2">
      <c r="A2251" s="114" t="s">
        <v>583</v>
      </c>
      <c r="B2251" s="568">
        <v>140</v>
      </c>
      <c r="C2251" s="568">
        <v>69</v>
      </c>
      <c r="D2251" s="568">
        <v>71</v>
      </c>
      <c r="E2251" s="191">
        <v>11</v>
      </c>
    </row>
    <row r="2252" spans="1:5" s="3" customFormat="1" ht="11.25" x14ac:dyDescent="0.2">
      <c r="A2252" s="114" t="s">
        <v>584</v>
      </c>
      <c r="B2252" s="568">
        <v>160</v>
      </c>
      <c r="C2252" s="568">
        <v>73</v>
      </c>
      <c r="D2252" s="568">
        <v>87</v>
      </c>
      <c r="E2252" s="191">
        <v>12</v>
      </c>
    </row>
    <row r="2253" spans="1:5" s="3" customFormat="1" ht="11.25" x14ac:dyDescent="0.2">
      <c r="A2253" s="114" t="s">
        <v>585</v>
      </c>
      <c r="B2253" s="568">
        <v>132</v>
      </c>
      <c r="C2253" s="568">
        <v>71</v>
      </c>
      <c r="D2253" s="568">
        <v>61</v>
      </c>
      <c r="E2253" s="191">
        <v>13</v>
      </c>
    </row>
    <row r="2254" spans="1:5" s="3" customFormat="1" ht="11.25" x14ac:dyDescent="0.2">
      <c r="A2254" s="114" t="s">
        <v>586</v>
      </c>
      <c r="B2254" s="568">
        <v>155</v>
      </c>
      <c r="C2254" s="568">
        <v>77</v>
      </c>
      <c r="D2254" s="568">
        <v>78</v>
      </c>
      <c r="E2254" s="191">
        <v>14</v>
      </c>
    </row>
    <row r="2255" spans="1:5" s="3" customFormat="1" ht="12.95" customHeight="1" x14ac:dyDescent="0.2">
      <c r="A2255" s="113" t="s">
        <v>538</v>
      </c>
      <c r="B2255" s="351">
        <v>675</v>
      </c>
      <c r="C2255" s="351">
        <v>340</v>
      </c>
      <c r="D2255" s="351">
        <v>335</v>
      </c>
      <c r="E2255" s="172" t="s">
        <v>538</v>
      </c>
    </row>
    <row r="2256" spans="1:5" s="3" customFormat="1" ht="11.25" x14ac:dyDescent="0.2">
      <c r="A2256" s="114" t="s">
        <v>587</v>
      </c>
      <c r="B2256" s="568">
        <v>174</v>
      </c>
      <c r="C2256" s="568">
        <v>84</v>
      </c>
      <c r="D2256" s="568">
        <v>90</v>
      </c>
      <c r="E2256" s="191">
        <v>15</v>
      </c>
    </row>
    <row r="2257" spans="1:5" s="3" customFormat="1" ht="11.25" x14ac:dyDescent="0.2">
      <c r="A2257" s="114" t="s">
        <v>588</v>
      </c>
      <c r="B2257" s="568">
        <v>155</v>
      </c>
      <c r="C2257" s="568">
        <v>90</v>
      </c>
      <c r="D2257" s="568">
        <v>65</v>
      </c>
      <c r="E2257" s="191">
        <v>16</v>
      </c>
    </row>
    <row r="2258" spans="1:5" s="3" customFormat="1" ht="11.25" x14ac:dyDescent="0.2">
      <c r="A2258" s="114" t="s">
        <v>589</v>
      </c>
      <c r="B2258" s="568">
        <v>134</v>
      </c>
      <c r="C2258" s="568">
        <v>64</v>
      </c>
      <c r="D2258" s="568">
        <v>70</v>
      </c>
      <c r="E2258" s="191">
        <v>17</v>
      </c>
    </row>
    <row r="2259" spans="1:5" s="3" customFormat="1" ht="11.25" x14ac:dyDescent="0.2">
      <c r="A2259" s="114" t="s">
        <v>590</v>
      </c>
      <c r="B2259" s="568">
        <v>109</v>
      </c>
      <c r="C2259" s="568">
        <v>41</v>
      </c>
      <c r="D2259" s="568">
        <v>68</v>
      </c>
      <c r="E2259" s="191">
        <v>18</v>
      </c>
    </row>
    <row r="2260" spans="1:5" s="3" customFormat="1" ht="11.25" x14ac:dyDescent="0.2">
      <c r="A2260" s="114" t="s">
        <v>450</v>
      </c>
      <c r="B2260" s="568">
        <v>103</v>
      </c>
      <c r="C2260" s="568">
        <v>61</v>
      </c>
      <c r="D2260" s="568">
        <v>42</v>
      </c>
      <c r="E2260" s="191">
        <v>19</v>
      </c>
    </row>
    <row r="2261" spans="1:5" s="3" customFormat="1" ht="12.95" customHeight="1" x14ac:dyDescent="0.2">
      <c r="A2261" s="113" t="s">
        <v>539</v>
      </c>
      <c r="B2261" s="351">
        <v>494</v>
      </c>
      <c r="C2261" s="351">
        <v>256</v>
      </c>
      <c r="D2261" s="351">
        <v>238</v>
      </c>
      <c r="E2261" s="172" t="s">
        <v>533</v>
      </c>
    </row>
    <row r="2262" spans="1:5" s="3" customFormat="1" ht="11.25" x14ac:dyDescent="0.2">
      <c r="A2262" s="114" t="s">
        <v>591</v>
      </c>
      <c r="B2262" s="568">
        <v>100</v>
      </c>
      <c r="C2262" s="568">
        <v>49</v>
      </c>
      <c r="D2262" s="568">
        <v>51</v>
      </c>
      <c r="E2262" s="191">
        <v>20</v>
      </c>
    </row>
    <row r="2263" spans="1:5" s="3" customFormat="1" ht="11.25" x14ac:dyDescent="0.2">
      <c r="A2263" s="114" t="s">
        <v>592</v>
      </c>
      <c r="B2263" s="568">
        <v>107</v>
      </c>
      <c r="C2263" s="568">
        <v>55</v>
      </c>
      <c r="D2263" s="568">
        <v>52</v>
      </c>
      <c r="E2263" s="191">
        <v>21</v>
      </c>
    </row>
    <row r="2264" spans="1:5" s="3" customFormat="1" ht="11.25" x14ac:dyDescent="0.2">
      <c r="A2264" s="114" t="s">
        <v>593</v>
      </c>
      <c r="B2264" s="568">
        <v>89</v>
      </c>
      <c r="C2264" s="568">
        <v>43</v>
      </c>
      <c r="D2264" s="568">
        <v>46</v>
      </c>
      <c r="E2264" s="191">
        <v>22</v>
      </c>
    </row>
    <row r="2265" spans="1:5" s="3" customFormat="1" ht="11.25" x14ac:dyDescent="0.2">
      <c r="A2265" s="114" t="s">
        <v>594</v>
      </c>
      <c r="B2265" s="568">
        <v>94</v>
      </c>
      <c r="C2265" s="568">
        <v>51</v>
      </c>
      <c r="D2265" s="568">
        <v>43</v>
      </c>
      <c r="E2265" s="191">
        <v>23</v>
      </c>
    </row>
    <row r="2266" spans="1:5" s="3" customFormat="1" ht="11.25" x14ac:dyDescent="0.2">
      <c r="A2266" s="114" t="s">
        <v>595</v>
      </c>
      <c r="B2266" s="568">
        <v>104</v>
      </c>
      <c r="C2266" s="568">
        <v>58</v>
      </c>
      <c r="D2266" s="568">
        <v>46</v>
      </c>
      <c r="E2266" s="191">
        <v>24</v>
      </c>
    </row>
    <row r="2267" spans="1:5" s="3" customFormat="1" ht="12.95" customHeight="1" x14ac:dyDescent="0.2">
      <c r="A2267" s="113" t="s">
        <v>537</v>
      </c>
      <c r="B2267" s="351">
        <v>653</v>
      </c>
      <c r="C2267" s="351">
        <v>328</v>
      </c>
      <c r="D2267" s="351">
        <v>325</v>
      </c>
      <c r="E2267" s="172" t="s">
        <v>537</v>
      </c>
    </row>
    <row r="2268" spans="1:5" s="3" customFormat="1" ht="12" customHeight="1" x14ac:dyDescent="0.2">
      <c r="A2268" s="116" t="s">
        <v>540</v>
      </c>
      <c r="B2268" s="351">
        <v>1067</v>
      </c>
      <c r="C2268" s="351">
        <v>516</v>
      </c>
      <c r="D2268" s="351">
        <v>551</v>
      </c>
      <c r="E2268" s="172" t="s">
        <v>540</v>
      </c>
    </row>
    <row r="2269" spans="1:5" s="3" customFormat="1" ht="12" customHeight="1" x14ac:dyDescent="0.2">
      <c r="A2269" s="116" t="s">
        <v>541</v>
      </c>
      <c r="B2269" s="366">
        <v>1195</v>
      </c>
      <c r="C2269" s="366">
        <v>605</v>
      </c>
      <c r="D2269" s="366">
        <v>590</v>
      </c>
      <c r="E2269" s="172" t="s">
        <v>541</v>
      </c>
    </row>
    <row r="2270" spans="1:5" s="3" customFormat="1" ht="12" customHeight="1" x14ac:dyDescent="0.2">
      <c r="A2270" s="116" t="s">
        <v>542</v>
      </c>
      <c r="B2270" s="366">
        <v>1169</v>
      </c>
      <c r="C2270" s="366">
        <v>599</v>
      </c>
      <c r="D2270" s="366">
        <v>570</v>
      </c>
      <c r="E2270" s="172" t="s">
        <v>542</v>
      </c>
    </row>
    <row r="2271" spans="1:5" s="3" customFormat="1" ht="12" customHeight="1" x14ac:dyDescent="0.2">
      <c r="A2271" s="116" t="s">
        <v>543</v>
      </c>
      <c r="B2271" s="366">
        <v>962</v>
      </c>
      <c r="C2271" s="366">
        <v>478</v>
      </c>
      <c r="D2271" s="366">
        <v>484</v>
      </c>
      <c r="E2271" s="172" t="s">
        <v>543</v>
      </c>
    </row>
    <row r="2272" spans="1:5" s="3" customFormat="1" ht="12" customHeight="1" x14ac:dyDescent="0.2">
      <c r="A2272" s="116" t="s">
        <v>544</v>
      </c>
      <c r="B2272" s="366">
        <v>799</v>
      </c>
      <c r="C2272" s="366">
        <v>414</v>
      </c>
      <c r="D2272" s="366">
        <v>385</v>
      </c>
      <c r="E2272" s="172" t="s">
        <v>544</v>
      </c>
    </row>
    <row r="2273" spans="1:5" s="3" customFormat="1" ht="12" customHeight="1" x14ac:dyDescent="0.2">
      <c r="A2273" s="116" t="s">
        <v>545</v>
      </c>
      <c r="B2273" s="366">
        <v>731</v>
      </c>
      <c r="C2273" s="366">
        <v>350</v>
      </c>
      <c r="D2273" s="366">
        <v>381</v>
      </c>
      <c r="E2273" s="172" t="s">
        <v>545</v>
      </c>
    </row>
    <row r="2274" spans="1:5" s="3" customFormat="1" ht="12" customHeight="1" x14ac:dyDescent="0.2">
      <c r="A2274" s="116" t="s">
        <v>546</v>
      </c>
      <c r="B2274" s="366">
        <v>730</v>
      </c>
      <c r="C2274" s="366">
        <v>349</v>
      </c>
      <c r="D2274" s="366">
        <v>381</v>
      </c>
      <c r="E2274" s="172" t="s">
        <v>598</v>
      </c>
    </row>
    <row r="2275" spans="1:5" s="3" customFormat="1" ht="12" customHeight="1" x14ac:dyDescent="0.2">
      <c r="A2275" s="116" t="s">
        <v>564</v>
      </c>
      <c r="B2275" s="568">
        <v>1949</v>
      </c>
      <c r="C2275" s="568">
        <v>747</v>
      </c>
      <c r="D2275" s="568">
        <v>1202</v>
      </c>
      <c r="E2275" s="172" t="s">
        <v>2</v>
      </c>
    </row>
    <row r="2276" spans="1:5" s="3" customFormat="1" ht="17.100000000000001" customHeight="1" x14ac:dyDescent="0.2">
      <c r="A2276" s="117" t="s">
        <v>553</v>
      </c>
      <c r="B2276" s="351">
        <v>2807</v>
      </c>
      <c r="C2276" s="351">
        <v>1443</v>
      </c>
      <c r="D2276" s="351">
        <v>1364</v>
      </c>
      <c r="E2276" s="173" t="s">
        <v>4</v>
      </c>
    </row>
    <row r="2277" spans="1:5" s="3" customFormat="1" ht="15.95" customHeight="1" x14ac:dyDescent="0.2">
      <c r="A2277" s="117" t="s">
        <v>554</v>
      </c>
      <c r="B2277" s="351">
        <v>7631</v>
      </c>
      <c r="C2277" s="351">
        <v>3997</v>
      </c>
      <c r="D2277" s="351">
        <v>3634</v>
      </c>
      <c r="E2277" s="173" t="s">
        <v>6</v>
      </c>
    </row>
    <row r="2278" spans="1:5" s="3" customFormat="1" ht="12.95" customHeight="1" x14ac:dyDescent="0.2">
      <c r="A2278" s="118" t="s">
        <v>555</v>
      </c>
      <c r="B2278" s="568">
        <v>3997</v>
      </c>
      <c r="C2278" s="568">
        <v>3997</v>
      </c>
      <c r="D2278" s="367" t="s">
        <v>90</v>
      </c>
      <c r="E2278" s="191" t="s">
        <v>244</v>
      </c>
    </row>
    <row r="2279" spans="1:5" s="3" customFormat="1" ht="11.25" x14ac:dyDescent="0.2">
      <c r="A2279" s="118" t="s">
        <v>556</v>
      </c>
      <c r="B2279" s="568">
        <v>3634</v>
      </c>
      <c r="C2279" s="367" t="s">
        <v>90</v>
      </c>
      <c r="D2279" s="568">
        <v>3634</v>
      </c>
      <c r="E2279" s="191" t="s">
        <v>245</v>
      </c>
    </row>
    <row r="2280" spans="1:5" s="3" customFormat="1" ht="12.95" customHeight="1" x14ac:dyDescent="0.2">
      <c r="A2280" s="116" t="s">
        <v>557</v>
      </c>
      <c r="B2280" s="351">
        <v>4790</v>
      </c>
      <c r="C2280" s="351">
        <v>2406</v>
      </c>
      <c r="D2280" s="351">
        <v>2384</v>
      </c>
      <c r="E2280" s="172" t="s">
        <v>246</v>
      </c>
    </row>
    <row r="2281" spans="1:5" s="3" customFormat="1" ht="11.25" x14ac:dyDescent="0.2">
      <c r="A2281" s="116" t="s">
        <v>558</v>
      </c>
      <c r="B2281" s="351">
        <v>2841</v>
      </c>
      <c r="C2281" s="351">
        <v>1591</v>
      </c>
      <c r="D2281" s="351">
        <v>1250</v>
      </c>
      <c r="E2281" s="172" t="s">
        <v>8</v>
      </c>
    </row>
    <row r="2282" spans="1:5" s="3" customFormat="1" ht="12.95" customHeight="1" x14ac:dyDescent="0.2">
      <c r="A2282" s="118" t="s">
        <v>559</v>
      </c>
      <c r="B2282" s="568">
        <v>1591</v>
      </c>
      <c r="C2282" s="568">
        <v>1591</v>
      </c>
      <c r="D2282" s="367" t="s">
        <v>90</v>
      </c>
      <c r="E2282" s="191" t="s">
        <v>247</v>
      </c>
    </row>
    <row r="2283" spans="1:5" s="3" customFormat="1" ht="11.25" x14ac:dyDescent="0.2">
      <c r="A2283" s="118" t="s">
        <v>560</v>
      </c>
      <c r="B2283" s="568">
        <v>1250</v>
      </c>
      <c r="C2283" s="367" t="s">
        <v>90</v>
      </c>
      <c r="D2283" s="568">
        <v>1250</v>
      </c>
      <c r="E2283" s="191" t="s">
        <v>248</v>
      </c>
    </row>
    <row r="2284" spans="1:5" s="3" customFormat="1" ht="15.95" customHeight="1" x14ac:dyDescent="0.2">
      <c r="A2284" s="117" t="s">
        <v>561</v>
      </c>
      <c r="B2284" s="351">
        <v>2330</v>
      </c>
      <c r="C2284" s="351">
        <v>747</v>
      </c>
      <c r="D2284" s="351">
        <v>1583</v>
      </c>
      <c r="E2284" s="173" t="s">
        <v>10</v>
      </c>
    </row>
    <row r="2285" spans="1:5" s="3" customFormat="1" ht="12.95" customHeight="1" x14ac:dyDescent="0.2">
      <c r="A2285" s="116" t="s">
        <v>114</v>
      </c>
      <c r="B2285" s="568">
        <v>747</v>
      </c>
      <c r="C2285" s="568">
        <v>747</v>
      </c>
      <c r="D2285" s="367" t="s">
        <v>90</v>
      </c>
      <c r="E2285" s="172" t="s">
        <v>12</v>
      </c>
    </row>
    <row r="2286" spans="1:5" s="3" customFormat="1" ht="11.25" x14ac:dyDescent="0.2">
      <c r="A2286" s="116" t="s">
        <v>562</v>
      </c>
      <c r="B2286" s="568">
        <v>1583</v>
      </c>
      <c r="C2286" s="367" t="s">
        <v>90</v>
      </c>
      <c r="D2286" s="568">
        <v>1583</v>
      </c>
      <c r="E2286" s="172" t="s">
        <v>14</v>
      </c>
    </row>
    <row r="2287" spans="1:5" s="3" customFormat="1" ht="15" customHeight="1" x14ac:dyDescent="0.2">
      <c r="A2287" s="119" t="s">
        <v>15</v>
      </c>
      <c r="B2287" s="350"/>
      <c r="C2287" s="350"/>
      <c r="D2287" s="350"/>
      <c r="E2287" s="189" t="s">
        <v>16</v>
      </c>
    </row>
    <row r="2288" spans="1:5" s="3" customFormat="1" ht="12.95" customHeight="1" x14ac:dyDescent="0.2">
      <c r="A2288" s="117" t="s">
        <v>563</v>
      </c>
      <c r="B2288" s="568">
        <v>2344</v>
      </c>
      <c r="C2288" s="568">
        <v>1205</v>
      </c>
      <c r="D2288" s="568">
        <v>1139</v>
      </c>
      <c r="E2288" s="173" t="s">
        <v>249</v>
      </c>
    </row>
    <row r="2289" spans="1:5" s="3" customFormat="1" ht="11.25" x14ac:dyDescent="0.2">
      <c r="A2289" s="117" t="s">
        <v>250</v>
      </c>
      <c r="B2289" s="568">
        <v>8475</v>
      </c>
      <c r="C2289" s="568">
        <v>4235</v>
      </c>
      <c r="D2289" s="568">
        <v>4240</v>
      </c>
      <c r="E2289" s="173" t="s">
        <v>250</v>
      </c>
    </row>
    <row r="2290" spans="1:5" s="3" customFormat="1" ht="11.25" x14ac:dyDescent="0.2">
      <c r="A2290" s="117" t="s">
        <v>564</v>
      </c>
      <c r="B2290" s="568">
        <v>1949</v>
      </c>
      <c r="C2290" s="568">
        <v>747</v>
      </c>
      <c r="D2290" s="568">
        <v>1202</v>
      </c>
      <c r="E2290" s="173" t="s">
        <v>2</v>
      </c>
    </row>
    <row r="2291" spans="1:5" s="3" customFormat="1" ht="15" customHeight="1" x14ac:dyDescent="0.2">
      <c r="A2291" s="119" t="s">
        <v>17</v>
      </c>
      <c r="B2291" s="350"/>
      <c r="C2291" s="350"/>
      <c r="D2291" s="350"/>
      <c r="E2291" s="189" t="s">
        <v>18</v>
      </c>
    </row>
    <row r="2292" spans="1:5" s="3" customFormat="1" ht="12.95" customHeight="1" x14ac:dyDescent="0.2">
      <c r="A2292" s="117" t="s">
        <v>565</v>
      </c>
      <c r="B2292" s="568">
        <v>683</v>
      </c>
      <c r="C2292" s="568">
        <v>347</v>
      </c>
      <c r="D2292" s="568">
        <v>336</v>
      </c>
      <c r="E2292" s="173" t="s">
        <v>251</v>
      </c>
    </row>
    <row r="2293" spans="1:5" s="3" customFormat="1" ht="11.25" x14ac:dyDescent="0.2">
      <c r="A2293" s="117" t="s">
        <v>252</v>
      </c>
      <c r="B2293" s="568">
        <v>935</v>
      </c>
      <c r="C2293" s="568">
        <v>487</v>
      </c>
      <c r="D2293" s="568">
        <v>448</v>
      </c>
      <c r="E2293" s="173" t="s">
        <v>252</v>
      </c>
    </row>
    <row r="2294" spans="1:5" s="3" customFormat="1" ht="11.25" x14ac:dyDescent="0.2">
      <c r="A2294" s="117" t="s">
        <v>253</v>
      </c>
      <c r="B2294" s="568">
        <v>461</v>
      </c>
      <c r="C2294" s="568">
        <v>232</v>
      </c>
      <c r="D2294" s="568">
        <v>229</v>
      </c>
      <c r="E2294" s="173" t="s">
        <v>253</v>
      </c>
    </row>
    <row r="2295" spans="1:5" s="3" customFormat="1" ht="11.25" x14ac:dyDescent="0.2">
      <c r="A2295" s="117" t="s">
        <v>254</v>
      </c>
      <c r="B2295" s="568">
        <v>398</v>
      </c>
      <c r="C2295" s="568">
        <v>195</v>
      </c>
      <c r="D2295" s="568">
        <v>203</v>
      </c>
      <c r="E2295" s="173" t="s">
        <v>254</v>
      </c>
    </row>
    <row r="2296" spans="1:5" s="3" customFormat="1" ht="11.25" x14ac:dyDescent="0.2">
      <c r="A2296" s="117" t="s">
        <v>566</v>
      </c>
      <c r="B2296" s="568">
        <v>597</v>
      </c>
      <c r="C2296" s="568">
        <v>317</v>
      </c>
      <c r="D2296" s="568">
        <v>280</v>
      </c>
      <c r="E2296" s="173" t="s">
        <v>255</v>
      </c>
    </row>
    <row r="2297" spans="1:5" s="3" customFormat="1" ht="15" customHeight="1" x14ac:dyDescent="0.2">
      <c r="A2297" s="119" t="s">
        <v>238</v>
      </c>
      <c r="B2297" s="351">
        <v>3093</v>
      </c>
      <c r="C2297" s="350" t="s">
        <v>90</v>
      </c>
      <c r="D2297" s="351">
        <v>3093</v>
      </c>
      <c r="E2297" s="189" t="s">
        <v>256</v>
      </c>
    </row>
    <row r="2298" spans="1:5" s="3" customFormat="1" ht="24.95" customHeight="1" x14ac:dyDescent="0.2">
      <c r="A2298" s="119" t="s">
        <v>869</v>
      </c>
      <c r="B2298" s="350">
        <v>9017</v>
      </c>
      <c r="C2298" s="350">
        <v>4332</v>
      </c>
      <c r="D2298" s="350">
        <v>4685</v>
      </c>
      <c r="E2298" s="189" t="s">
        <v>283</v>
      </c>
    </row>
    <row r="2299" spans="1:5" s="3" customFormat="1" ht="15" customHeight="1" x14ac:dyDescent="0.2">
      <c r="A2299" s="113" t="s">
        <v>427</v>
      </c>
      <c r="B2299" s="351">
        <v>454</v>
      </c>
      <c r="C2299" s="351">
        <v>230</v>
      </c>
      <c r="D2299" s="351">
        <v>224</v>
      </c>
      <c r="E2299" s="172" t="s">
        <v>596</v>
      </c>
    </row>
    <row r="2300" spans="1:5" s="3" customFormat="1" ht="11.25" x14ac:dyDescent="0.2">
      <c r="A2300" s="114" t="s">
        <v>572</v>
      </c>
      <c r="B2300" s="568">
        <v>73</v>
      </c>
      <c r="C2300" s="568">
        <v>40</v>
      </c>
      <c r="D2300" s="568">
        <v>33</v>
      </c>
      <c r="E2300" s="190">
        <v>0</v>
      </c>
    </row>
    <row r="2301" spans="1:5" s="3" customFormat="1" ht="11.25" x14ac:dyDescent="0.2">
      <c r="A2301" s="114" t="s">
        <v>573</v>
      </c>
      <c r="B2301" s="568">
        <v>82</v>
      </c>
      <c r="C2301" s="568">
        <v>36</v>
      </c>
      <c r="D2301" s="568">
        <v>46</v>
      </c>
      <c r="E2301" s="190">
        <v>1</v>
      </c>
    </row>
    <row r="2302" spans="1:5" s="3" customFormat="1" ht="11.25" x14ac:dyDescent="0.2">
      <c r="A2302" s="114" t="s">
        <v>574</v>
      </c>
      <c r="B2302" s="568">
        <v>94</v>
      </c>
      <c r="C2302" s="568">
        <v>45</v>
      </c>
      <c r="D2302" s="568">
        <v>49</v>
      </c>
      <c r="E2302" s="190">
        <v>2</v>
      </c>
    </row>
    <row r="2303" spans="1:5" s="3" customFormat="1" ht="11.25" x14ac:dyDescent="0.2">
      <c r="A2303" s="114" t="s">
        <v>575</v>
      </c>
      <c r="B2303" s="568">
        <v>103</v>
      </c>
      <c r="C2303" s="568">
        <v>55</v>
      </c>
      <c r="D2303" s="568">
        <v>48</v>
      </c>
      <c r="E2303" s="190">
        <v>3</v>
      </c>
    </row>
    <row r="2304" spans="1:5" s="3" customFormat="1" ht="11.25" x14ac:dyDescent="0.2">
      <c r="A2304" s="114" t="s">
        <v>576</v>
      </c>
      <c r="B2304" s="568">
        <v>102</v>
      </c>
      <c r="C2304" s="568">
        <v>54</v>
      </c>
      <c r="D2304" s="568">
        <v>48</v>
      </c>
      <c r="E2304" s="190">
        <v>4</v>
      </c>
    </row>
    <row r="2305" spans="1:5" s="3" customFormat="1" ht="12.95" customHeight="1" x14ac:dyDescent="0.2">
      <c r="A2305" s="115" t="s">
        <v>530</v>
      </c>
      <c r="B2305" s="351">
        <v>506</v>
      </c>
      <c r="C2305" s="351">
        <v>257</v>
      </c>
      <c r="D2305" s="351">
        <v>249</v>
      </c>
      <c r="E2305" s="172" t="s">
        <v>530</v>
      </c>
    </row>
    <row r="2306" spans="1:5" s="3" customFormat="1" ht="11.25" x14ac:dyDescent="0.2">
      <c r="A2306" s="114" t="s">
        <v>577</v>
      </c>
      <c r="B2306" s="568">
        <v>126</v>
      </c>
      <c r="C2306" s="568">
        <v>59</v>
      </c>
      <c r="D2306" s="568">
        <v>67</v>
      </c>
      <c r="E2306" s="190">
        <v>5</v>
      </c>
    </row>
    <row r="2307" spans="1:5" s="3" customFormat="1" ht="11.25" x14ac:dyDescent="0.2">
      <c r="A2307" s="114" t="s">
        <v>578</v>
      </c>
      <c r="B2307" s="568">
        <v>89</v>
      </c>
      <c r="C2307" s="568">
        <v>52</v>
      </c>
      <c r="D2307" s="568">
        <v>37</v>
      </c>
      <c r="E2307" s="190">
        <v>6</v>
      </c>
    </row>
    <row r="2308" spans="1:5" s="3" customFormat="1" ht="11.25" x14ac:dyDescent="0.2">
      <c r="A2308" s="114" t="s">
        <v>579</v>
      </c>
      <c r="B2308" s="568">
        <v>100</v>
      </c>
      <c r="C2308" s="568">
        <v>48</v>
      </c>
      <c r="D2308" s="568">
        <v>52</v>
      </c>
      <c r="E2308" s="190">
        <v>7</v>
      </c>
    </row>
    <row r="2309" spans="1:5" s="3" customFormat="1" ht="11.25" x14ac:dyDescent="0.2">
      <c r="A2309" s="114" t="s">
        <v>580</v>
      </c>
      <c r="B2309" s="568">
        <v>91</v>
      </c>
      <c r="C2309" s="568">
        <v>43</v>
      </c>
      <c r="D2309" s="568">
        <v>48</v>
      </c>
      <c r="E2309" s="190">
        <v>8</v>
      </c>
    </row>
    <row r="2310" spans="1:5" s="3" customFormat="1" ht="11.25" x14ac:dyDescent="0.2">
      <c r="A2310" s="114" t="s">
        <v>581</v>
      </c>
      <c r="B2310" s="568">
        <v>100</v>
      </c>
      <c r="C2310" s="568">
        <v>55</v>
      </c>
      <c r="D2310" s="568">
        <v>45</v>
      </c>
      <c r="E2310" s="190">
        <v>9</v>
      </c>
    </row>
    <row r="2311" spans="1:5" s="3" customFormat="1" ht="12.95" customHeight="1" x14ac:dyDescent="0.2">
      <c r="A2311" s="113" t="s">
        <v>531</v>
      </c>
      <c r="B2311" s="351">
        <v>482</v>
      </c>
      <c r="C2311" s="351">
        <v>233</v>
      </c>
      <c r="D2311" s="351">
        <v>249</v>
      </c>
      <c r="E2311" s="172" t="s">
        <v>597</v>
      </c>
    </row>
    <row r="2312" spans="1:5" s="3" customFormat="1" ht="11.25" x14ac:dyDescent="0.2">
      <c r="A2312" s="114" t="s">
        <v>582</v>
      </c>
      <c r="B2312" s="568">
        <v>83</v>
      </c>
      <c r="C2312" s="568">
        <v>35</v>
      </c>
      <c r="D2312" s="568">
        <v>48</v>
      </c>
      <c r="E2312" s="191">
        <v>10</v>
      </c>
    </row>
    <row r="2313" spans="1:5" s="3" customFormat="1" ht="11.25" x14ac:dyDescent="0.2">
      <c r="A2313" s="114" t="s">
        <v>583</v>
      </c>
      <c r="B2313" s="568">
        <v>101</v>
      </c>
      <c r="C2313" s="568">
        <v>49</v>
      </c>
      <c r="D2313" s="568">
        <v>52</v>
      </c>
      <c r="E2313" s="191">
        <v>11</v>
      </c>
    </row>
    <row r="2314" spans="1:5" s="3" customFormat="1" ht="11.25" x14ac:dyDescent="0.2">
      <c r="A2314" s="114" t="s">
        <v>584</v>
      </c>
      <c r="B2314" s="568">
        <v>105</v>
      </c>
      <c r="C2314" s="568">
        <v>54</v>
      </c>
      <c r="D2314" s="568">
        <v>51</v>
      </c>
      <c r="E2314" s="191">
        <v>12</v>
      </c>
    </row>
    <row r="2315" spans="1:5" s="3" customFormat="1" ht="11.25" x14ac:dyDescent="0.2">
      <c r="A2315" s="114" t="s">
        <v>585</v>
      </c>
      <c r="B2315" s="568">
        <v>88</v>
      </c>
      <c r="C2315" s="568">
        <v>41</v>
      </c>
      <c r="D2315" s="568">
        <v>47</v>
      </c>
      <c r="E2315" s="191">
        <v>13</v>
      </c>
    </row>
    <row r="2316" spans="1:5" s="3" customFormat="1" ht="11.25" x14ac:dyDescent="0.2">
      <c r="A2316" s="114" t="s">
        <v>586</v>
      </c>
      <c r="B2316" s="568">
        <v>105</v>
      </c>
      <c r="C2316" s="568">
        <v>54</v>
      </c>
      <c r="D2316" s="568">
        <v>51</v>
      </c>
      <c r="E2316" s="191">
        <v>14</v>
      </c>
    </row>
    <row r="2317" spans="1:5" s="3" customFormat="1" ht="12.95" customHeight="1" x14ac:dyDescent="0.2">
      <c r="A2317" s="113" t="s">
        <v>538</v>
      </c>
      <c r="B2317" s="351">
        <v>475</v>
      </c>
      <c r="C2317" s="351">
        <v>247</v>
      </c>
      <c r="D2317" s="351">
        <v>228</v>
      </c>
      <c r="E2317" s="172" t="s">
        <v>538</v>
      </c>
    </row>
    <row r="2318" spans="1:5" s="3" customFormat="1" ht="11.25" x14ac:dyDescent="0.2">
      <c r="A2318" s="114" t="s">
        <v>587</v>
      </c>
      <c r="B2318" s="568">
        <v>120</v>
      </c>
      <c r="C2318" s="568">
        <v>66</v>
      </c>
      <c r="D2318" s="568">
        <v>54</v>
      </c>
      <c r="E2318" s="191">
        <v>15</v>
      </c>
    </row>
    <row r="2319" spans="1:5" s="3" customFormat="1" ht="11.25" x14ac:dyDescent="0.2">
      <c r="A2319" s="114" t="s">
        <v>588</v>
      </c>
      <c r="B2319" s="568">
        <v>102</v>
      </c>
      <c r="C2319" s="568">
        <v>46</v>
      </c>
      <c r="D2319" s="568">
        <v>56</v>
      </c>
      <c r="E2319" s="191">
        <v>16</v>
      </c>
    </row>
    <row r="2320" spans="1:5" s="3" customFormat="1" ht="11.25" x14ac:dyDescent="0.2">
      <c r="A2320" s="114" t="s">
        <v>589</v>
      </c>
      <c r="B2320" s="568">
        <v>88</v>
      </c>
      <c r="C2320" s="568">
        <v>50</v>
      </c>
      <c r="D2320" s="568">
        <v>38</v>
      </c>
      <c r="E2320" s="191">
        <v>17</v>
      </c>
    </row>
    <row r="2321" spans="1:5" s="3" customFormat="1" ht="11.25" x14ac:dyDescent="0.2">
      <c r="A2321" s="114" t="s">
        <v>590</v>
      </c>
      <c r="B2321" s="568">
        <v>94</v>
      </c>
      <c r="C2321" s="568">
        <v>49</v>
      </c>
      <c r="D2321" s="568">
        <v>45</v>
      </c>
      <c r="E2321" s="191">
        <v>18</v>
      </c>
    </row>
    <row r="2322" spans="1:5" s="3" customFormat="1" ht="11.25" x14ac:dyDescent="0.2">
      <c r="A2322" s="114" t="s">
        <v>450</v>
      </c>
      <c r="B2322" s="568">
        <v>71</v>
      </c>
      <c r="C2322" s="568">
        <v>36</v>
      </c>
      <c r="D2322" s="568">
        <v>35</v>
      </c>
      <c r="E2322" s="191">
        <v>19</v>
      </c>
    </row>
    <row r="2323" spans="1:5" s="3" customFormat="1" ht="12.95" customHeight="1" x14ac:dyDescent="0.2">
      <c r="A2323" s="113" t="s">
        <v>539</v>
      </c>
      <c r="B2323" s="351">
        <v>444</v>
      </c>
      <c r="C2323" s="351">
        <v>244</v>
      </c>
      <c r="D2323" s="351">
        <v>200</v>
      </c>
      <c r="E2323" s="172" t="s">
        <v>533</v>
      </c>
    </row>
    <row r="2324" spans="1:5" s="3" customFormat="1" ht="11.25" x14ac:dyDescent="0.2">
      <c r="A2324" s="114" t="s">
        <v>591</v>
      </c>
      <c r="B2324" s="568">
        <v>89</v>
      </c>
      <c r="C2324" s="568">
        <v>46</v>
      </c>
      <c r="D2324" s="568">
        <v>43</v>
      </c>
      <c r="E2324" s="191">
        <v>20</v>
      </c>
    </row>
    <row r="2325" spans="1:5" s="3" customFormat="1" ht="11.25" x14ac:dyDescent="0.2">
      <c r="A2325" s="114" t="s">
        <v>592</v>
      </c>
      <c r="B2325" s="568">
        <v>83</v>
      </c>
      <c r="C2325" s="568">
        <v>50</v>
      </c>
      <c r="D2325" s="568">
        <v>33</v>
      </c>
      <c r="E2325" s="191">
        <v>21</v>
      </c>
    </row>
    <row r="2326" spans="1:5" s="3" customFormat="1" ht="11.25" x14ac:dyDescent="0.2">
      <c r="A2326" s="114" t="s">
        <v>593</v>
      </c>
      <c r="B2326" s="568">
        <v>96</v>
      </c>
      <c r="C2326" s="568">
        <v>61</v>
      </c>
      <c r="D2326" s="568">
        <v>35</v>
      </c>
      <c r="E2326" s="191">
        <v>22</v>
      </c>
    </row>
    <row r="2327" spans="1:5" s="3" customFormat="1" ht="11.25" x14ac:dyDescent="0.2">
      <c r="A2327" s="114" t="s">
        <v>594</v>
      </c>
      <c r="B2327" s="568">
        <v>89</v>
      </c>
      <c r="C2327" s="568">
        <v>46</v>
      </c>
      <c r="D2327" s="568">
        <v>43</v>
      </c>
      <c r="E2327" s="191">
        <v>23</v>
      </c>
    </row>
    <row r="2328" spans="1:5" s="3" customFormat="1" ht="11.25" x14ac:dyDescent="0.2">
      <c r="A2328" s="114" t="s">
        <v>595</v>
      </c>
      <c r="B2328" s="568">
        <v>87</v>
      </c>
      <c r="C2328" s="568">
        <v>41</v>
      </c>
      <c r="D2328" s="568">
        <v>46</v>
      </c>
      <c r="E2328" s="191">
        <v>24</v>
      </c>
    </row>
    <row r="2329" spans="1:5" s="3" customFormat="1" ht="12.95" customHeight="1" x14ac:dyDescent="0.2">
      <c r="A2329" s="113" t="s">
        <v>537</v>
      </c>
      <c r="B2329" s="351">
        <v>452</v>
      </c>
      <c r="C2329" s="351">
        <v>250</v>
      </c>
      <c r="D2329" s="351">
        <v>202</v>
      </c>
      <c r="E2329" s="172" t="s">
        <v>537</v>
      </c>
    </row>
    <row r="2330" spans="1:5" s="3" customFormat="1" ht="12" customHeight="1" x14ac:dyDescent="0.2">
      <c r="A2330" s="116" t="s">
        <v>540</v>
      </c>
      <c r="B2330" s="351">
        <v>600</v>
      </c>
      <c r="C2330" s="351">
        <v>311</v>
      </c>
      <c r="D2330" s="351">
        <v>289</v>
      </c>
      <c r="E2330" s="172" t="s">
        <v>540</v>
      </c>
    </row>
    <row r="2331" spans="1:5" s="3" customFormat="1" ht="12" customHeight="1" x14ac:dyDescent="0.2">
      <c r="A2331" s="116" t="s">
        <v>541</v>
      </c>
      <c r="B2331" s="366">
        <v>733</v>
      </c>
      <c r="C2331" s="366">
        <v>381</v>
      </c>
      <c r="D2331" s="366">
        <v>352</v>
      </c>
      <c r="E2331" s="172" t="s">
        <v>541</v>
      </c>
    </row>
    <row r="2332" spans="1:5" s="3" customFormat="1" ht="12" customHeight="1" x14ac:dyDescent="0.2">
      <c r="A2332" s="116" t="s">
        <v>542</v>
      </c>
      <c r="B2332" s="366">
        <v>715</v>
      </c>
      <c r="C2332" s="366">
        <v>378</v>
      </c>
      <c r="D2332" s="366">
        <v>337</v>
      </c>
      <c r="E2332" s="172" t="s">
        <v>542</v>
      </c>
    </row>
    <row r="2333" spans="1:5" s="3" customFormat="1" ht="12" customHeight="1" x14ac:dyDescent="0.2">
      <c r="A2333" s="116" t="s">
        <v>543</v>
      </c>
      <c r="B2333" s="366">
        <v>651</v>
      </c>
      <c r="C2333" s="366">
        <v>310</v>
      </c>
      <c r="D2333" s="366">
        <v>341</v>
      </c>
      <c r="E2333" s="172" t="s">
        <v>543</v>
      </c>
    </row>
    <row r="2334" spans="1:5" s="3" customFormat="1" ht="12" customHeight="1" x14ac:dyDescent="0.2">
      <c r="A2334" s="116" t="s">
        <v>544</v>
      </c>
      <c r="B2334" s="366">
        <v>502</v>
      </c>
      <c r="C2334" s="366">
        <v>215</v>
      </c>
      <c r="D2334" s="366">
        <v>287</v>
      </c>
      <c r="E2334" s="172" t="s">
        <v>544</v>
      </c>
    </row>
    <row r="2335" spans="1:5" s="3" customFormat="1" ht="12" customHeight="1" x14ac:dyDescent="0.2">
      <c r="A2335" s="116" t="s">
        <v>545</v>
      </c>
      <c r="B2335" s="366">
        <v>561</v>
      </c>
      <c r="C2335" s="366">
        <v>280</v>
      </c>
      <c r="D2335" s="366">
        <v>281</v>
      </c>
      <c r="E2335" s="172" t="s">
        <v>545</v>
      </c>
    </row>
    <row r="2336" spans="1:5" s="3" customFormat="1" ht="12" customHeight="1" x14ac:dyDescent="0.2">
      <c r="A2336" s="116" t="s">
        <v>546</v>
      </c>
      <c r="B2336" s="366">
        <v>660</v>
      </c>
      <c r="C2336" s="366">
        <v>290</v>
      </c>
      <c r="D2336" s="366">
        <v>370</v>
      </c>
      <c r="E2336" s="172" t="s">
        <v>598</v>
      </c>
    </row>
    <row r="2337" spans="1:5" s="3" customFormat="1" ht="12" customHeight="1" x14ac:dyDescent="0.2">
      <c r="A2337" s="116" t="s">
        <v>564</v>
      </c>
      <c r="B2337" s="568">
        <v>1782</v>
      </c>
      <c r="C2337" s="568">
        <v>706</v>
      </c>
      <c r="D2337" s="568">
        <v>1076</v>
      </c>
      <c r="E2337" s="172" t="s">
        <v>2</v>
      </c>
    </row>
    <row r="2338" spans="1:5" s="3" customFormat="1" ht="17.100000000000001" customHeight="1" x14ac:dyDescent="0.2">
      <c r="A2338" s="117" t="s">
        <v>553</v>
      </c>
      <c r="B2338" s="351">
        <v>1752</v>
      </c>
      <c r="C2338" s="351">
        <v>882</v>
      </c>
      <c r="D2338" s="351">
        <v>870</v>
      </c>
      <c r="E2338" s="173" t="s">
        <v>4</v>
      </c>
    </row>
    <row r="2339" spans="1:5" s="3" customFormat="1" ht="15.95" customHeight="1" x14ac:dyDescent="0.2">
      <c r="A2339" s="117" t="s">
        <v>554</v>
      </c>
      <c r="B2339" s="351">
        <v>5113</v>
      </c>
      <c r="C2339" s="351">
        <v>2744</v>
      </c>
      <c r="D2339" s="351">
        <v>2369</v>
      </c>
      <c r="E2339" s="173" t="s">
        <v>6</v>
      </c>
    </row>
    <row r="2340" spans="1:5" s="3" customFormat="1" ht="12.95" customHeight="1" x14ac:dyDescent="0.2">
      <c r="A2340" s="118" t="s">
        <v>555</v>
      </c>
      <c r="B2340" s="568">
        <v>2744</v>
      </c>
      <c r="C2340" s="568">
        <v>2744</v>
      </c>
      <c r="D2340" s="367" t="s">
        <v>90</v>
      </c>
      <c r="E2340" s="191" t="s">
        <v>244</v>
      </c>
    </row>
    <row r="2341" spans="1:5" s="3" customFormat="1" ht="11.25" x14ac:dyDescent="0.2">
      <c r="A2341" s="118" t="s">
        <v>556</v>
      </c>
      <c r="B2341" s="568">
        <v>2369</v>
      </c>
      <c r="C2341" s="367" t="s">
        <v>90</v>
      </c>
      <c r="D2341" s="568">
        <v>2369</v>
      </c>
      <c r="E2341" s="191" t="s">
        <v>245</v>
      </c>
    </row>
    <row r="2342" spans="1:5" s="3" customFormat="1" ht="12.95" customHeight="1" x14ac:dyDescent="0.2">
      <c r="A2342" s="116" t="s">
        <v>557</v>
      </c>
      <c r="B2342" s="351">
        <v>3109</v>
      </c>
      <c r="C2342" s="351">
        <v>1649</v>
      </c>
      <c r="D2342" s="351">
        <v>1460</v>
      </c>
      <c r="E2342" s="172" t="s">
        <v>246</v>
      </c>
    </row>
    <row r="2343" spans="1:5" s="3" customFormat="1" ht="11.25" x14ac:dyDescent="0.2">
      <c r="A2343" s="116" t="s">
        <v>558</v>
      </c>
      <c r="B2343" s="351">
        <v>2004</v>
      </c>
      <c r="C2343" s="351">
        <v>1095</v>
      </c>
      <c r="D2343" s="351">
        <v>909</v>
      </c>
      <c r="E2343" s="172" t="s">
        <v>8</v>
      </c>
    </row>
    <row r="2344" spans="1:5" s="3" customFormat="1" ht="12.95" customHeight="1" x14ac:dyDescent="0.2">
      <c r="A2344" s="118" t="s">
        <v>559</v>
      </c>
      <c r="B2344" s="568">
        <v>1095</v>
      </c>
      <c r="C2344" s="568">
        <v>1095</v>
      </c>
      <c r="D2344" s="367" t="s">
        <v>90</v>
      </c>
      <c r="E2344" s="191" t="s">
        <v>247</v>
      </c>
    </row>
    <row r="2345" spans="1:5" s="3" customFormat="1" ht="11.25" x14ac:dyDescent="0.2">
      <c r="A2345" s="118" t="s">
        <v>560</v>
      </c>
      <c r="B2345" s="568">
        <v>909</v>
      </c>
      <c r="C2345" s="367" t="s">
        <v>90</v>
      </c>
      <c r="D2345" s="568">
        <v>909</v>
      </c>
      <c r="E2345" s="191" t="s">
        <v>248</v>
      </c>
    </row>
    <row r="2346" spans="1:5" s="3" customFormat="1" ht="15.95" customHeight="1" x14ac:dyDescent="0.2">
      <c r="A2346" s="117" t="s">
        <v>561</v>
      </c>
      <c r="B2346" s="351">
        <v>2152</v>
      </c>
      <c r="C2346" s="351">
        <v>706</v>
      </c>
      <c r="D2346" s="351">
        <v>1446</v>
      </c>
      <c r="E2346" s="173" t="s">
        <v>10</v>
      </c>
    </row>
    <row r="2347" spans="1:5" s="3" customFormat="1" ht="12.95" customHeight="1" x14ac:dyDescent="0.2">
      <c r="A2347" s="116" t="s">
        <v>114</v>
      </c>
      <c r="B2347" s="568">
        <v>706</v>
      </c>
      <c r="C2347" s="568">
        <v>706</v>
      </c>
      <c r="D2347" s="367" t="s">
        <v>90</v>
      </c>
      <c r="E2347" s="172" t="s">
        <v>12</v>
      </c>
    </row>
    <row r="2348" spans="1:5" s="3" customFormat="1" ht="11.25" x14ac:dyDescent="0.2">
      <c r="A2348" s="116" t="s">
        <v>562</v>
      </c>
      <c r="B2348" s="568">
        <v>1446</v>
      </c>
      <c r="C2348" s="367" t="s">
        <v>90</v>
      </c>
      <c r="D2348" s="568">
        <v>1446</v>
      </c>
      <c r="E2348" s="172" t="s">
        <v>14</v>
      </c>
    </row>
    <row r="2349" spans="1:5" s="3" customFormat="1" ht="15" customHeight="1" x14ac:dyDescent="0.2">
      <c r="A2349" s="119" t="s">
        <v>15</v>
      </c>
      <c r="B2349" s="350"/>
      <c r="C2349" s="350"/>
      <c r="D2349" s="350"/>
      <c r="E2349" s="189" t="s">
        <v>16</v>
      </c>
    </row>
    <row r="2350" spans="1:5" s="3" customFormat="1" ht="12.95" customHeight="1" x14ac:dyDescent="0.2">
      <c r="A2350" s="117" t="s">
        <v>563</v>
      </c>
      <c r="B2350" s="568">
        <v>1442</v>
      </c>
      <c r="C2350" s="568">
        <v>720</v>
      </c>
      <c r="D2350" s="568">
        <v>722</v>
      </c>
      <c r="E2350" s="173" t="s">
        <v>249</v>
      </c>
    </row>
    <row r="2351" spans="1:5" s="3" customFormat="1" ht="11.25" x14ac:dyDescent="0.2">
      <c r="A2351" s="117" t="s">
        <v>250</v>
      </c>
      <c r="B2351" s="568">
        <v>5793</v>
      </c>
      <c r="C2351" s="568">
        <v>2906</v>
      </c>
      <c r="D2351" s="568">
        <v>2887</v>
      </c>
      <c r="E2351" s="173" t="s">
        <v>250</v>
      </c>
    </row>
    <row r="2352" spans="1:5" s="3" customFormat="1" ht="11.25" x14ac:dyDescent="0.2">
      <c r="A2352" s="117" t="s">
        <v>564</v>
      </c>
      <c r="B2352" s="568">
        <v>1782</v>
      </c>
      <c r="C2352" s="568">
        <v>706</v>
      </c>
      <c r="D2352" s="568">
        <v>1076</v>
      </c>
      <c r="E2352" s="173" t="s">
        <v>2</v>
      </c>
    </row>
    <row r="2353" spans="1:5" s="3" customFormat="1" ht="15" customHeight="1" x14ac:dyDescent="0.2">
      <c r="A2353" s="119" t="s">
        <v>17</v>
      </c>
      <c r="B2353" s="350"/>
      <c r="C2353" s="350"/>
      <c r="D2353" s="350"/>
      <c r="E2353" s="189" t="s">
        <v>18</v>
      </c>
    </row>
    <row r="2354" spans="1:5" s="3" customFormat="1" ht="12.95" customHeight="1" x14ac:dyDescent="0.2">
      <c r="A2354" s="117" t="s">
        <v>565</v>
      </c>
      <c r="B2354" s="568">
        <v>420</v>
      </c>
      <c r="C2354" s="568">
        <v>220</v>
      </c>
      <c r="D2354" s="568">
        <v>200</v>
      </c>
      <c r="E2354" s="173" t="s">
        <v>251</v>
      </c>
    </row>
    <row r="2355" spans="1:5" s="3" customFormat="1" ht="11.25" x14ac:dyDescent="0.2">
      <c r="A2355" s="117" t="s">
        <v>252</v>
      </c>
      <c r="B2355" s="568">
        <v>580</v>
      </c>
      <c r="C2355" s="568">
        <v>284</v>
      </c>
      <c r="D2355" s="568">
        <v>296</v>
      </c>
      <c r="E2355" s="173" t="s">
        <v>252</v>
      </c>
    </row>
    <row r="2356" spans="1:5" s="3" customFormat="1" ht="11.25" x14ac:dyDescent="0.2">
      <c r="A2356" s="117" t="s">
        <v>253</v>
      </c>
      <c r="B2356" s="568">
        <v>313</v>
      </c>
      <c r="C2356" s="568">
        <v>161</v>
      </c>
      <c r="D2356" s="568">
        <v>152</v>
      </c>
      <c r="E2356" s="173" t="s">
        <v>253</v>
      </c>
    </row>
    <row r="2357" spans="1:5" s="3" customFormat="1" ht="11.25" x14ac:dyDescent="0.2">
      <c r="A2357" s="117" t="s">
        <v>254</v>
      </c>
      <c r="B2357" s="568">
        <v>284</v>
      </c>
      <c r="C2357" s="568">
        <v>145</v>
      </c>
      <c r="D2357" s="568">
        <v>139</v>
      </c>
      <c r="E2357" s="173" t="s">
        <v>254</v>
      </c>
    </row>
    <row r="2358" spans="1:5" s="3" customFormat="1" ht="11.25" x14ac:dyDescent="0.2">
      <c r="A2358" s="117" t="s">
        <v>566</v>
      </c>
      <c r="B2358" s="568">
        <v>515</v>
      </c>
      <c r="C2358" s="568">
        <v>280</v>
      </c>
      <c r="D2358" s="568">
        <v>235</v>
      </c>
      <c r="E2358" s="173" t="s">
        <v>255</v>
      </c>
    </row>
    <row r="2359" spans="1:5" s="3" customFormat="1" ht="15" customHeight="1" x14ac:dyDescent="0.2">
      <c r="A2359" s="119" t="s">
        <v>238</v>
      </c>
      <c r="B2359" s="351">
        <v>1949</v>
      </c>
      <c r="C2359" s="350" t="s">
        <v>90</v>
      </c>
      <c r="D2359" s="351">
        <v>1949</v>
      </c>
      <c r="E2359" s="189" t="s">
        <v>256</v>
      </c>
    </row>
    <row r="2360" spans="1:5" s="3" customFormat="1" ht="24.95" customHeight="1" x14ac:dyDescent="0.2">
      <c r="A2360" s="119" t="s">
        <v>870</v>
      </c>
      <c r="B2360" s="350">
        <v>2485</v>
      </c>
      <c r="C2360" s="350">
        <v>1204</v>
      </c>
      <c r="D2360" s="350">
        <v>1281</v>
      </c>
      <c r="E2360" s="189" t="s">
        <v>137</v>
      </c>
    </row>
    <row r="2361" spans="1:5" s="3" customFormat="1" ht="15" customHeight="1" x14ac:dyDescent="0.2">
      <c r="A2361" s="113" t="s">
        <v>427</v>
      </c>
      <c r="B2361" s="351">
        <v>150</v>
      </c>
      <c r="C2361" s="351">
        <v>71</v>
      </c>
      <c r="D2361" s="351">
        <v>79</v>
      </c>
      <c r="E2361" s="172" t="s">
        <v>596</v>
      </c>
    </row>
    <row r="2362" spans="1:5" s="3" customFormat="1" ht="11.25" x14ac:dyDescent="0.2">
      <c r="A2362" s="114" t="s">
        <v>572</v>
      </c>
      <c r="B2362" s="568">
        <v>28</v>
      </c>
      <c r="C2362" s="568">
        <v>16</v>
      </c>
      <c r="D2362" s="568">
        <v>12</v>
      </c>
      <c r="E2362" s="190">
        <v>0</v>
      </c>
    </row>
    <row r="2363" spans="1:5" s="3" customFormat="1" ht="11.25" x14ac:dyDescent="0.2">
      <c r="A2363" s="114" t="s">
        <v>573</v>
      </c>
      <c r="B2363" s="568">
        <v>34</v>
      </c>
      <c r="C2363" s="568">
        <v>14</v>
      </c>
      <c r="D2363" s="568">
        <v>20</v>
      </c>
      <c r="E2363" s="190">
        <v>1</v>
      </c>
    </row>
    <row r="2364" spans="1:5" s="3" customFormat="1" ht="11.25" x14ac:dyDescent="0.2">
      <c r="A2364" s="114" t="s">
        <v>574</v>
      </c>
      <c r="B2364" s="568">
        <v>23</v>
      </c>
      <c r="C2364" s="568">
        <v>14</v>
      </c>
      <c r="D2364" s="568">
        <v>9</v>
      </c>
      <c r="E2364" s="190">
        <v>2</v>
      </c>
    </row>
    <row r="2365" spans="1:5" s="3" customFormat="1" ht="11.25" x14ac:dyDescent="0.2">
      <c r="A2365" s="114" t="s">
        <v>575</v>
      </c>
      <c r="B2365" s="568">
        <v>36</v>
      </c>
      <c r="C2365" s="568">
        <v>16</v>
      </c>
      <c r="D2365" s="568">
        <v>20</v>
      </c>
      <c r="E2365" s="190">
        <v>3</v>
      </c>
    </row>
    <row r="2366" spans="1:5" s="3" customFormat="1" ht="11.25" x14ac:dyDescent="0.2">
      <c r="A2366" s="114" t="s">
        <v>576</v>
      </c>
      <c r="B2366" s="568">
        <v>29</v>
      </c>
      <c r="C2366" s="568">
        <v>11</v>
      </c>
      <c r="D2366" s="568">
        <v>18</v>
      </c>
      <c r="E2366" s="190">
        <v>4</v>
      </c>
    </row>
    <row r="2367" spans="1:5" s="3" customFormat="1" ht="12.95" customHeight="1" x14ac:dyDescent="0.2">
      <c r="A2367" s="115" t="s">
        <v>530</v>
      </c>
      <c r="B2367" s="351">
        <v>144</v>
      </c>
      <c r="C2367" s="351">
        <v>69</v>
      </c>
      <c r="D2367" s="351">
        <v>75</v>
      </c>
      <c r="E2367" s="172" t="s">
        <v>530</v>
      </c>
    </row>
    <row r="2368" spans="1:5" s="3" customFormat="1" ht="11.25" x14ac:dyDescent="0.2">
      <c r="A2368" s="114" t="s">
        <v>577</v>
      </c>
      <c r="B2368" s="568">
        <v>29</v>
      </c>
      <c r="C2368" s="568">
        <v>16</v>
      </c>
      <c r="D2368" s="568">
        <v>13</v>
      </c>
      <c r="E2368" s="190">
        <v>5</v>
      </c>
    </row>
    <row r="2369" spans="1:5" s="3" customFormat="1" ht="11.25" x14ac:dyDescent="0.2">
      <c r="A2369" s="114" t="s">
        <v>578</v>
      </c>
      <c r="B2369" s="568">
        <v>33</v>
      </c>
      <c r="C2369" s="568">
        <v>16</v>
      </c>
      <c r="D2369" s="568">
        <v>17</v>
      </c>
      <c r="E2369" s="190">
        <v>6</v>
      </c>
    </row>
    <row r="2370" spans="1:5" s="3" customFormat="1" ht="11.25" x14ac:dyDescent="0.2">
      <c r="A2370" s="114" t="s">
        <v>579</v>
      </c>
      <c r="B2370" s="568">
        <v>26</v>
      </c>
      <c r="C2370" s="568">
        <v>7</v>
      </c>
      <c r="D2370" s="568">
        <v>19</v>
      </c>
      <c r="E2370" s="190">
        <v>7</v>
      </c>
    </row>
    <row r="2371" spans="1:5" s="3" customFormat="1" ht="11.25" x14ac:dyDescent="0.2">
      <c r="A2371" s="114" t="s">
        <v>580</v>
      </c>
      <c r="B2371" s="568">
        <v>25</v>
      </c>
      <c r="C2371" s="568">
        <v>12</v>
      </c>
      <c r="D2371" s="568">
        <v>13</v>
      </c>
      <c r="E2371" s="190">
        <v>8</v>
      </c>
    </row>
    <row r="2372" spans="1:5" s="3" customFormat="1" ht="11.25" x14ac:dyDescent="0.2">
      <c r="A2372" s="114" t="s">
        <v>581</v>
      </c>
      <c r="B2372" s="568">
        <v>31</v>
      </c>
      <c r="C2372" s="568">
        <v>18</v>
      </c>
      <c r="D2372" s="568">
        <v>13</v>
      </c>
      <c r="E2372" s="190">
        <v>9</v>
      </c>
    </row>
    <row r="2373" spans="1:5" s="3" customFormat="1" ht="12.95" customHeight="1" x14ac:dyDescent="0.2">
      <c r="A2373" s="113" t="s">
        <v>531</v>
      </c>
      <c r="B2373" s="351">
        <v>115</v>
      </c>
      <c r="C2373" s="351">
        <v>60</v>
      </c>
      <c r="D2373" s="351">
        <v>55</v>
      </c>
      <c r="E2373" s="172" t="s">
        <v>597</v>
      </c>
    </row>
    <row r="2374" spans="1:5" s="3" customFormat="1" ht="11.25" x14ac:dyDescent="0.2">
      <c r="A2374" s="114" t="s">
        <v>582</v>
      </c>
      <c r="B2374" s="568">
        <v>25</v>
      </c>
      <c r="C2374" s="568">
        <v>17</v>
      </c>
      <c r="D2374" s="568">
        <v>8</v>
      </c>
      <c r="E2374" s="191">
        <v>10</v>
      </c>
    </row>
    <row r="2375" spans="1:5" s="3" customFormat="1" ht="11.25" x14ac:dyDescent="0.2">
      <c r="A2375" s="114" t="s">
        <v>583</v>
      </c>
      <c r="B2375" s="568">
        <v>23</v>
      </c>
      <c r="C2375" s="568">
        <v>11</v>
      </c>
      <c r="D2375" s="568">
        <v>12</v>
      </c>
      <c r="E2375" s="191">
        <v>11</v>
      </c>
    </row>
    <row r="2376" spans="1:5" s="3" customFormat="1" ht="11.25" x14ac:dyDescent="0.2">
      <c r="A2376" s="114" t="s">
        <v>584</v>
      </c>
      <c r="B2376" s="568">
        <v>16</v>
      </c>
      <c r="C2376" s="568">
        <v>6</v>
      </c>
      <c r="D2376" s="568">
        <v>10</v>
      </c>
      <c r="E2376" s="191">
        <v>12</v>
      </c>
    </row>
    <row r="2377" spans="1:5" s="3" customFormat="1" ht="11.25" x14ac:dyDescent="0.2">
      <c r="A2377" s="114" t="s">
        <v>585</v>
      </c>
      <c r="B2377" s="568">
        <v>15</v>
      </c>
      <c r="C2377" s="568">
        <v>4</v>
      </c>
      <c r="D2377" s="568">
        <v>11</v>
      </c>
      <c r="E2377" s="191">
        <v>13</v>
      </c>
    </row>
    <row r="2378" spans="1:5" s="3" customFormat="1" ht="11.25" x14ac:dyDescent="0.2">
      <c r="A2378" s="114" t="s">
        <v>586</v>
      </c>
      <c r="B2378" s="568">
        <v>36</v>
      </c>
      <c r="C2378" s="568">
        <v>22</v>
      </c>
      <c r="D2378" s="568">
        <v>14</v>
      </c>
      <c r="E2378" s="191">
        <v>14</v>
      </c>
    </row>
    <row r="2379" spans="1:5" s="3" customFormat="1" ht="12.95" customHeight="1" x14ac:dyDescent="0.2">
      <c r="A2379" s="113" t="s">
        <v>538</v>
      </c>
      <c r="B2379" s="351">
        <v>119</v>
      </c>
      <c r="C2379" s="351">
        <v>70</v>
      </c>
      <c r="D2379" s="351">
        <v>49</v>
      </c>
      <c r="E2379" s="172" t="s">
        <v>538</v>
      </c>
    </row>
    <row r="2380" spans="1:5" s="3" customFormat="1" ht="11.25" x14ac:dyDescent="0.2">
      <c r="A2380" s="114" t="s">
        <v>587</v>
      </c>
      <c r="B2380" s="568">
        <v>31</v>
      </c>
      <c r="C2380" s="568">
        <v>20</v>
      </c>
      <c r="D2380" s="568">
        <v>11</v>
      </c>
      <c r="E2380" s="191">
        <v>15</v>
      </c>
    </row>
    <row r="2381" spans="1:5" s="3" customFormat="1" ht="11.25" x14ac:dyDescent="0.2">
      <c r="A2381" s="114" t="s">
        <v>588</v>
      </c>
      <c r="B2381" s="568">
        <v>23</v>
      </c>
      <c r="C2381" s="568">
        <v>16</v>
      </c>
      <c r="D2381" s="568">
        <v>7</v>
      </c>
      <c r="E2381" s="191">
        <v>16</v>
      </c>
    </row>
    <row r="2382" spans="1:5" s="3" customFormat="1" ht="11.25" x14ac:dyDescent="0.2">
      <c r="A2382" s="114" t="s">
        <v>589</v>
      </c>
      <c r="B2382" s="568">
        <v>18</v>
      </c>
      <c r="C2382" s="568">
        <v>7</v>
      </c>
      <c r="D2382" s="568">
        <v>11</v>
      </c>
      <c r="E2382" s="191">
        <v>17</v>
      </c>
    </row>
    <row r="2383" spans="1:5" s="3" customFormat="1" ht="11.25" x14ac:dyDescent="0.2">
      <c r="A2383" s="114" t="s">
        <v>590</v>
      </c>
      <c r="B2383" s="568">
        <v>24</v>
      </c>
      <c r="C2383" s="568">
        <v>14</v>
      </c>
      <c r="D2383" s="568">
        <v>10</v>
      </c>
      <c r="E2383" s="191">
        <v>18</v>
      </c>
    </row>
    <row r="2384" spans="1:5" s="3" customFormat="1" ht="11.25" x14ac:dyDescent="0.2">
      <c r="A2384" s="114" t="s">
        <v>450</v>
      </c>
      <c r="B2384" s="568">
        <v>23</v>
      </c>
      <c r="C2384" s="568">
        <v>13</v>
      </c>
      <c r="D2384" s="568">
        <v>10</v>
      </c>
      <c r="E2384" s="191">
        <v>19</v>
      </c>
    </row>
    <row r="2385" spans="1:5" s="3" customFormat="1" ht="12.95" customHeight="1" x14ac:dyDescent="0.2">
      <c r="A2385" s="113" t="s">
        <v>539</v>
      </c>
      <c r="B2385" s="351">
        <v>132</v>
      </c>
      <c r="C2385" s="351">
        <v>72</v>
      </c>
      <c r="D2385" s="351">
        <v>60</v>
      </c>
      <c r="E2385" s="172" t="s">
        <v>533</v>
      </c>
    </row>
    <row r="2386" spans="1:5" s="3" customFormat="1" ht="11.25" x14ac:dyDescent="0.2">
      <c r="A2386" s="114" t="s">
        <v>591</v>
      </c>
      <c r="B2386" s="568">
        <v>25</v>
      </c>
      <c r="C2386" s="568">
        <v>13</v>
      </c>
      <c r="D2386" s="568">
        <v>12</v>
      </c>
      <c r="E2386" s="191">
        <v>20</v>
      </c>
    </row>
    <row r="2387" spans="1:5" s="3" customFormat="1" ht="11.25" x14ac:dyDescent="0.2">
      <c r="A2387" s="114" t="s">
        <v>592</v>
      </c>
      <c r="B2387" s="568">
        <v>28</v>
      </c>
      <c r="C2387" s="568">
        <v>14</v>
      </c>
      <c r="D2387" s="568">
        <v>14</v>
      </c>
      <c r="E2387" s="191">
        <v>21</v>
      </c>
    </row>
    <row r="2388" spans="1:5" s="3" customFormat="1" ht="11.25" x14ac:dyDescent="0.2">
      <c r="A2388" s="114" t="s">
        <v>593</v>
      </c>
      <c r="B2388" s="568">
        <v>28</v>
      </c>
      <c r="C2388" s="568">
        <v>15</v>
      </c>
      <c r="D2388" s="568">
        <v>13</v>
      </c>
      <c r="E2388" s="191">
        <v>22</v>
      </c>
    </row>
    <row r="2389" spans="1:5" s="3" customFormat="1" ht="11.25" x14ac:dyDescent="0.2">
      <c r="A2389" s="114" t="s">
        <v>594</v>
      </c>
      <c r="B2389" s="568">
        <v>25</v>
      </c>
      <c r="C2389" s="568">
        <v>15</v>
      </c>
      <c r="D2389" s="568">
        <v>10</v>
      </c>
      <c r="E2389" s="191">
        <v>23</v>
      </c>
    </row>
    <row r="2390" spans="1:5" s="3" customFormat="1" ht="11.25" x14ac:dyDescent="0.2">
      <c r="A2390" s="114" t="s">
        <v>595</v>
      </c>
      <c r="B2390" s="568">
        <v>26</v>
      </c>
      <c r="C2390" s="568">
        <v>15</v>
      </c>
      <c r="D2390" s="568">
        <v>11</v>
      </c>
      <c r="E2390" s="191">
        <v>24</v>
      </c>
    </row>
    <row r="2391" spans="1:5" s="3" customFormat="1" ht="12.95" customHeight="1" x14ac:dyDescent="0.2">
      <c r="A2391" s="113" t="s">
        <v>537</v>
      </c>
      <c r="B2391" s="351">
        <v>151</v>
      </c>
      <c r="C2391" s="351">
        <v>79</v>
      </c>
      <c r="D2391" s="351">
        <v>72</v>
      </c>
      <c r="E2391" s="172" t="s">
        <v>537</v>
      </c>
    </row>
    <row r="2392" spans="1:5" s="3" customFormat="1" ht="12" customHeight="1" x14ac:dyDescent="0.2">
      <c r="A2392" s="116" t="s">
        <v>540</v>
      </c>
      <c r="B2392" s="351">
        <v>182</v>
      </c>
      <c r="C2392" s="351">
        <v>99</v>
      </c>
      <c r="D2392" s="351">
        <v>83</v>
      </c>
      <c r="E2392" s="172" t="s">
        <v>540</v>
      </c>
    </row>
    <row r="2393" spans="1:5" s="3" customFormat="1" ht="12" customHeight="1" x14ac:dyDescent="0.2">
      <c r="A2393" s="116" t="s">
        <v>541</v>
      </c>
      <c r="B2393" s="366">
        <v>187</v>
      </c>
      <c r="C2393" s="366">
        <v>89</v>
      </c>
      <c r="D2393" s="366">
        <v>98</v>
      </c>
      <c r="E2393" s="172" t="s">
        <v>541</v>
      </c>
    </row>
    <row r="2394" spans="1:5" s="3" customFormat="1" ht="12" customHeight="1" x14ac:dyDescent="0.2">
      <c r="A2394" s="116" t="s">
        <v>542</v>
      </c>
      <c r="B2394" s="366">
        <v>217</v>
      </c>
      <c r="C2394" s="366">
        <v>108</v>
      </c>
      <c r="D2394" s="366">
        <v>109</v>
      </c>
      <c r="E2394" s="172" t="s">
        <v>542</v>
      </c>
    </row>
    <row r="2395" spans="1:5" s="3" customFormat="1" ht="12" customHeight="1" x14ac:dyDescent="0.2">
      <c r="A2395" s="116" t="s">
        <v>543</v>
      </c>
      <c r="B2395" s="366">
        <v>151</v>
      </c>
      <c r="C2395" s="366">
        <v>66</v>
      </c>
      <c r="D2395" s="366">
        <v>85</v>
      </c>
      <c r="E2395" s="172" t="s">
        <v>543</v>
      </c>
    </row>
    <row r="2396" spans="1:5" s="3" customFormat="1" ht="12" customHeight="1" x14ac:dyDescent="0.2">
      <c r="A2396" s="116" t="s">
        <v>544</v>
      </c>
      <c r="B2396" s="366">
        <v>186</v>
      </c>
      <c r="C2396" s="366">
        <v>93</v>
      </c>
      <c r="D2396" s="366">
        <v>93</v>
      </c>
      <c r="E2396" s="172" t="s">
        <v>544</v>
      </c>
    </row>
    <row r="2397" spans="1:5" s="3" customFormat="1" ht="12" customHeight="1" x14ac:dyDescent="0.2">
      <c r="A2397" s="116" t="s">
        <v>545</v>
      </c>
      <c r="B2397" s="366">
        <v>161</v>
      </c>
      <c r="C2397" s="366">
        <v>86</v>
      </c>
      <c r="D2397" s="366">
        <v>75</v>
      </c>
      <c r="E2397" s="172" t="s">
        <v>545</v>
      </c>
    </row>
    <row r="2398" spans="1:5" s="3" customFormat="1" ht="12" customHeight="1" x14ac:dyDescent="0.2">
      <c r="A2398" s="116" t="s">
        <v>546</v>
      </c>
      <c r="B2398" s="366">
        <v>178</v>
      </c>
      <c r="C2398" s="366">
        <v>75</v>
      </c>
      <c r="D2398" s="366">
        <v>103</v>
      </c>
      <c r="E2398" s="172" t="s">
        <v>598</v>
      </c>
    </row>
    <row r="2399" spans="1:5" s="3" customFormat="1" ht="12" customHeight="1" x14ac:dyDescent="0.2">
      <c r="A2399" s="116" t="s">
        <v>564</v>
      </c>
      <c r="B2399" s="568">
        <v>412</v>
      </c>
      <c r="C2399" s="568">
        <v>167</v>
      </c>
      <c r="D2399" s="568">
        <v>245</v>
      </c>
      <c r="E2399" s="172" t="s">
        <v>2</v>
      </c>
    </row>
    <row r="2400" spans="1:5" s="3" customFormat="1" ht="17.100000000000001" customHeight="1" x14ac:dyDescent="0.2">
      <c r="A2400" s="117" t="s">
        <v>553</v>
      </c>
      <c r="B2400" s="351">
        <v>481</v>
      </c>
      <c r="C2400" s="351">
        <v>243</v>
      </c>
      <c r="D2400" s="351">
        <v>238</v>
      </c>
      <c r="E2400" s="173" t="s">
        <v>4</v>
      </c>
    </row>
    <row r="2401" spans="1:5" s="3" customFormat="1" ht="15.95" customHeight="1" x14ac:dyDescent="0.2">
      <c r="A2401" s="117" t="s">
        <v>554</v>
      </c>
      <c r="B2401" s="351">
        <v>1489</v>
      </c>
      <c r="C2401" s="351">
        <v>794</v>
      </c>
      <c r="D2401" s="351">
        <v>695</v>
      </c>
      <c r="E2401" s="173" t="s">
        <v>6</v>
      </c>
    </row>
    <row r="2402" spans="1:5" s="3" customFormat="1" ht="12.95" customHeight="1" x14ac:dyDescent="0.2">
      <c r="A2402" s="118" t="s">
        <v>555</v>
      </c>
      <c r="B2402" s="568">
        <v>794</v>
      </c>
      <c r="C2402" s="568">
        <v>794</v>
      </c>
      <c r="D2402" s="367" t="s">
        <v>90</v>
      </c>
      <c r="E2402" s="191" t="s">
        <v>244</v>
      </c>
    </row>
    <row r="2403" spans="1:5" s="3" customFormat="1" ht="11.25" x14ac:dyDescent="0.2">
      <c r="A2403" s="118" t="s">
        <v>556</v>
      </c>
      <c r="B2403" s="568">
        <v>695</v>
      </c>
      <c r="C2403" s="367" t="s">
        <v>90</v>
      </c>
      <c r="D2403" s="568">
        <v>695</v>
      </c>
      <c r="E2403" s="191" t="s">
        <v>245</v>
      </c>
    </row>
    <row r="2404" spans="1:5" s="3" customFormat="1" ht="12.95" customHeight="1" x14ac:dyDescent="0.2">
      <c r="A2404" s="116" t="s">
        <v>557</v>
      </c>
      <c r="B2404" s="351">
        <v>916</v>
      </c>
      <c r="C2404" s="351">
        <v>474</v>
      </c>
      <c r="D2404" s="351">
        <v>442</v>
      </c>
      <c r="E2404" s="172" t="s">
        <v>246</v>
      </c>
    </row>
    <row r="2405" spans="1:5" s="3" customFormat="1" ht="11.25" x14ac:dyDescent="0.2">
      <c r="A2405" s="116" t="s">
        <v>558</v>
      </c>
      <c r="B2405" s="351">
        <v>573</v>
      </c>
      <c r="C2405" s="351">
        <v>320</v>
      </c>
      <c r="D2405" s="351">
        <v>253</v>
      </c>
      <c r="E2405" s="172" t="s">
        <v>8</v>
      </c>
    </row>
    <row r="2406" spans="1:5" s="3" customFormat="1" ht="12.95" customHeight="1" x14ac:dyDescent="0.2">
      <c r="A2406" s="118" t="s">
        <v>559</v>
      </c>
      <c r="B2406" s="568">
        <v>320</v>
      </c>
      <c r="C2406" s="568">
        <v>320</v>
      </c>
      <c r="D2406" s="367" t="s">
        <v>90</v>
      </c>
      <c r="E2406" s="191" t="s">
        <v>247</v>
      </c>
    </row>
    <row r="2407" spans="1:5" s="3" customFormat="1" ht="11.25" x14ac:dyDescent="0.2">
      <c r="A2407" s="118" t="s">
        <v>560</v>
      </c>
      <c r="B2407" s="568">
        <v>253</v>
      </c>
      <c r="C2407" s="367" t="s">
        <v>90</v>
      </c>
      <c r="D2407" s="568">
        <v>253</v>
      </c>
      <c r="E2407" s="191" t="s">
        <v>248</v>
      </c>
    </row>
    <row r="2408" spans="1:5" s="3" customFormat="1" ht="15.95" customHeight="1" x14ac:dyDescent="0.2">
      <c r="A2408" s="117" t="s">
        <v>561</v>
      </c>
      <c r="B2408" s="351">
        <v>515</v>
      </c>
      <c r="C2408" s="351">
        <v>167</v>
      </c>
      <c r="D2408" s="351">
        <v>348</v>
      </c>
      <c r="E2408" s="173" t="s">
        <v>10</v>
      </c>
    </row>
    <row r="2409" spans="1:5" s="3" customFormat="1" ht="12.95" customHeight="1" x14ac:dyDescent="0.2">
      <c r="A2409" s="116" t="s">
        <v>114</v>
      </c>
      <c r="B2409" s="568">
        <v>167</v>
      </c>
      <c r="C2409" s="568">
        <v>167</v>
      </c>
      <c r="D2409" s="367" t="s">
        <v>90</v>
      </c>
      <c r="E2409" s="172" t="s">
        <v>12</v>
      </c>
    </row>
    <row r="2410" spans="1:5" s="3" customFormat="1" ht="11.25" x14ac:dyDescent="0.2">
      <c r="A2410" s="116" t="s">
        <v>562</v>
      </c>
      <c r="B2410" s="568">
        <v>348</v>
      </c>
      <c r="C2410" s="367" t="s">
        <v>90</v>
      </c>
      <c r="D2410" s="568">
        <v>348</v>
      </c>
      <c r="E2410" s="172" t="s">
        <v>14</v>
      </c>
    </row>
    <row r="2411" spans="1:5" s="3" customFormat="1" ht="15" customHeight="1" x14ac:dyDescent="0.2">
      <c r="A2411" s="119" t="s">
        <v>15</v>
      </c>
      <c r="B2411" s="350"/>
      <c r="C2411" s="350"/>
      <c r="D2411" s="350"/>
      <c r="E2411" s="189" t="s">
        <v>16</v>
      </c>
    </row>
    <row r="2412" spans="1:5" s="3" customFormat="1" ht="12.95" customHeight="1" x14ac:dyDescent="0.2">
      <c r="A2412" s="117" t="s">
        <v>563</v>
      </c>
      <c r="B2412" s="568">
        <v>409</v>
      </c>
      <c r="C2412" s="568">
        <v>200</v>
      </c>
      <c r="D2412" s="568">
        <v>209</v>
      </c>
      <c r="E2412" s="173" t="s">
        <v>249</v>
      </c>
    </row>
    <row r="2413" spans="1:5" s="3" customFormat="1" ht="11.25" x14ac:dyDescent="0.2">
      <c r="A2413" s="117" t="s">
        <v>250</v>
      </c>
      <c r="B2413" s="568">
        <v>1664</v>
      </c>
      <c r="C2413" s="568">
        <v>837</v>
      </c>
      <c r="D2413" s="568">
        <v>827</v>
      </c>
      <c r="E2413" s="173" t="s">
        <v>250</v>
      </c>
    </row>
    <row r="2414" spans="1:5" s="3" customFormat="1" ht="11.25" x14ac:dyDescent="0.2">
      <c r="A2414" s="117" t="s">
        <v>564</v>
      </c>
      <c r="B2414" s="568">
        <v>412</v>
      </c>
      <c r="C2414" s="568">
        <v>167</v>
      </c>
      <c r="D2414" s="568">
        <v>245</v>
      </c>
      <c r="E2414" s="173" t="s">
        <v>2</v>
      </c>
    </row>
    <row r="2415" spans="1:5" s="3" customFormat="1" ht="15" customHeight="1" x14ac:dyDescent="0.2">
      <c r="A2415" s="119" t="s">
        <v>17</v>
      </c>
      <c r="B2415" s="350"/>
      <c r="C2415" s="350"/>
      <c r="D2415" s="350"/>
      <c r="E2415" s="189" t="s">
        <v>18</v>
      </c>
    </row>
    <row r="2416" spans="1:5" s="3" customFormat="1" ht="12.95" customHeight="1" x14ac:dyDescent="0.2">
      <c r="A2416" s="117" t="s">
        <v>565</v>
      </c>
      <c r="B2416" s="568">
        <v>127</v>
      </c>
      <c r="C2416" s="568">
        <v>59</v>
      </c>
      <c r="D2416" s="568">
        <v>68</v>
      </c>
      <c r="E2416" s="173" t="s">
        <v>251</v>
      </c>
    </row>
    <row r="2417" spans="1:5" s="3" customFormat="1" ht="11.25" x14ac:dyDescent="0.2">
      <c r="A2417" s="117" t="s">
        <v>252</v>
      </c>
      <c r="B2417" s="568">
        <v>146</v>
      </c>
      <c r="C2417" s="568">
        <v>71</v>
      </c>
      <c r="D2417" s="568">
        <v>75</v>
      </c>
      <c r="E2417" s="173" t="s">
        <v>252</v>
      </c>
    </row>
    <row r="2418" spans="1:5" s="3" customFormat="1" ht="11.25" x14ac:dyDescent="0.2">
      <c r="A2418" s="117" t="s">
        <v>253</v>
      </c>
      <c r="B2418" s="568">
        <v>82</v>
      </c>
      <c r="C2418" s="568">
        <v>46</v>
      </c>
      <c r="D2418" s="568">
        <v>36</v>
      </c>
      <c r="E2418" s="173" t="s">
        <v>253</v>
      </c>
    </row>
    <row r="2419" spans="1:5" s="3" customFormat="1" ht="11.25" x14ac:dyDescent="0.2">
      <c r="A2419" s="117" t="s">
        <v>254</v>
      </c>
      <c r="B2419" s="568">
        <v>65</v>
      </c>
      <c r="C2419" s="568">
        <v>37</v>
      </c>
      <c r="D2419" s="568">
        <v>28</v>
      </c>
      <c r="E2419" s="173" t="s">
        <v>254</v>
      </c>
    </row>
    <row r="2420" spans="1:5" s="3" customFormat="1" ht="11.25" x14ac:dyDescent="0.2">
      <c r="A2420" s="117" t="s">
        <v>566</v>
      </c>
      <c r="B2420" s="568">
        <v>155</v>
      </c>
      <c r="C2420" s="568">
        <v>85</v>
      </c>
      <c r="D2420" s="568">
        <v>70</v>
      </c>
      <c r="E2420" s="173" t="s">
        <v>255</v>
      </c>
    </row>
    <row r="2421" spans="1:5" s="3" customFormat="1" ht="15" customHeight="1" x14ac:dyDescent="0.2">
      <c r="A2421" s="119" t="s">
        <v>238</v>
      </c>
      <c r="B2421" s="351">
        <v>556</v>
      </c>
      <c r="C2421" s="350" t="s">
        <v>90</v>
      </c>
      <c r="D2421" s="351">
        <v>556</v>
      </c>
      <c r="E2421" s="189" t="s">
        <v>256</v>
      </c>
    </row>
    <row r="2422" spans="1:5" s="3" customFormat="1" ht="24.95" customHeight="1" x14ac:dyDescent="0.2">
      <c r="A2422" s="119" t="s">
        <v>871</v>
      </c>
      <c r="B2422" s="350">
        <v>20848</v>
      </c>
      <c r="C2422" s="350">
        <v>9986</v>
      </c>
      <c r="D2422" s="350">
        <v>10862</v>
      </c>
      <c r="E2422" s="189" t="s">
        <v>138</v>
      </c>
    </row>
    <row r="2423" spans="1:5" s="3" customFormat="1" ht="15" customHeight="1" x14ac:dyDescent="0.2">
      <c r="A2423" s="113" t="s">
        <v>427</v>
      </c>
      <c r="B2423" s="351">
        <v>935</v>
      </c>
      <c r="C2423" s="351">
        <v>500</v>
      </c>
      <c r="D2423" s="351">
        <v>435</v>
      </c>
      <c r="E2423" s="172" t="s">
        <v>596</v>
      </c>
    </row>
    <row r="2424" spans="1:5" s="3" customFormat="1" ht="11.25" x14ac:dyDescent="0.2">
      <c r="A2424" s="114" t="s">
        <v>572</v>
      </c>
      <c r="B2424" s="568">
        <v>176</v>
      </c>
      <c r="C2424" s="568">
        <v>94</v>
      </c>
      <c r="D2424" s="568">
        <v>82</v>
      </c>
      <c r="E2424" s="190">
        <v>0</v>
      </c>
    </row>
    <row r="2425" spans="1:5" s="3" customFormat="1" ht="11.25" x14ac:dyDescent="0.2">
      <c r="A2425" s="114" t="s">
        <v>573</v>
      </c>
      <c r="B2425" s="568">
        <v>178</v>
      </c>
      <c r="C2425" s="568">
        <v>98</v>
      </c>
      <c r="D2425" s="568">
        <v>80</v>
      </c>
      <c r="E2425" s="190">
        <v>1</v>
      </c>
    </row>
    <row r="2426" spans="1:5" s="3" customFormat="1" ht="11.25" x14ac:dyDescent="0.2">
      <c r="A2426" s="114" t="s">
        <v>574</v>
      </c>
      <c r="B2426" s="568">
        <v>203</v>
      </c>
      <c r="C2426" s="568">
        <v>108</v>
      </c>
      <c r="D2426" s="568">
        <v>95</v>
      </c>
      <c r="E2426" s="190">
        <v>2</v>
      </c>
    </row>
    <row r="2427" spans="1:5" s="3" customFormat="1" ht="11.25" x14ac:dyDescent="0.2">
      <c r="A2427" s="114" t="s">
        <v>575</v>
      </c>
      <c r="B2427" s="568">
        <v>176</v>
      </c>
      <c r="C2427" s="568">
        <v>86</v>
      </c>
      <c r="D2427" s="568">
        <v>90</v>
      </c>
      <c r="E2427" s="190">
        <v>3</v>
      </c>
    </row>
    <row r="2428" spans="1:5" s="3" customFormat="1" ht="11.25" x14ac:dyDescent="0.2">
      <c r="A2428" s="114" t="s">
        <v>576</v>
      </c>
      <c r="B2428" s="568">
        <v>202</v>
      </c>
      <c r="C2428" s="568">
        <v>114</v>
      </c>
      <c r="D2428" s="568">
        <v>88</v>
      </c>
      <c r="E2428" s="190">
        <v>4</v>
      </c>
    </row>
    <row r="2429" spans="1:5" s="3" customFormat="1" ht="12.95" customHeight="1" x14ac:dyDescent="0.2">
      <c r="A2429" s="115" t="s">
        <v>530</v>
      </c>
      <c r="B2429" s="351">
        <v>982</v>
      </c>
      <c r="C2429" s="351">
        <v>498</v>
      </c>
      <c r="D2429" s="351">
        <v>484</v>
      </c>
      <c r="E2429" s="172" t="s">
        <v>530</v>
      </c>
    </row>
    <row r="2430" spans="1:5" s="3" customFormat="1" ht="11.25" x14ac:dyDescent="0.2">
      <c r="A2430" s="114" t="s">
        <v>577</v>
      </c>
      <c r="B2430" s="568">
        <v>203</v>
      </c>
      <c r="C2430" s="568">
        <v>104</v>
      </c>
      <c r="D2430" s="568">
        <v>99</v>
      </c>
      <c r="E2430" s="190">
        <v>5</v>
      </c>
    </row>
    <row r="2431" spans="1:5" s="3" customFormat="1" ht="11.25" x14ac:dyDescent="0.2">
      <c r="A2431" s="114" t="s">
        <v>578</v>
      </c>
      <c r="B2431" s="568">
        <v>214</v>
      </c>
      <c r="C2431" s="568">
        <v>94</v>
      </c>
      <c r="D2431" s="568">
        <v>120</v>
      </c>
      <c r="E2431" s="190">
        <v>6</v>
      </c>
    </row>
    <row r="2432" spans="1:5" s="3" customFormat="1" ht="11.25" x14ac:dyDescent="0.2">
      <c r="A2432" s="114" t="s">
        <v>579</v>
      </c>
      <c r="B2432" s="568">
        <v>194</v>
      </c>
      <c r="C2432" s="568">
        <v>98</v>
      </c>
      <c r="D2432" s="568">
        <v>96</v>
      </c>
      <c r="E2432" s="190">
        <v>7</v>
      </c>
    </row>
    <row r="2433" spans="1:5" s="3" customFormat="1" ht="11.25" x14ac:dyDescent="0.2">
      <c r="A2433" s="114" t="s">
        <v>580</v>
      </c>
      <c r="B2433" s="568">
        <v>179</v>
      </c>
      <c r="C2433" s="568">
        <v>90</v>
      </c>
      <c r="D2433" s="568">
        <v>89</v>
      </c>
      <c r="E2433" s="190">
        <v>8</v>
      </c>
    </row>
    <row r="2434" spans="1:5" s="3" customFormat="1" ht="11.25" x14ac:dyDescent="0.2">
      <c r="A2434" s="114" t="s">
        <v>581</v>
      </c>
      <c r="B2434" s="568">
        <v>192</v>
      </c>
      <c r="C2434" s="568">
        <v>112</v>
      </c>
      <c r="D2434" s="568">
        <v>80</v>
      </c>
      <c r="E2434" s="190">
        <v>9</v>
      </c>
    </row>
    <row r="2435" spans="1:5" s="3" customFormat="1" ht="12.95" customHeight="1" x14ac:dyDescent="0.2">
      <c r="A2435" s="113" t="s">
        <v>531</v>
      </c>
      <c r="B2435" s="351">
        <v>1001</v>
      </c>
      <c r="C2435" s="351">
        <v>480</v>
      </c>
      <c r="D2435" s="351">
        <v>521</v>
      </c>
      <c r="E2435" s="172" t="s">
        <v>597</v>
      </c>
    </row>
    <row r="2436" spans="1:5" s="3" customFormat="1" ht="11.25" x14ac:dyDescent="0.2">
      <c r="A2436" s="114" t="s">
        <v>582</v>
      </c>
      <c r="B2436" s="568">
        <v>189</v>
      </c>
      <c r="C2436" s="568">
        <v>84</v>
      </c>
      <c r="D2436" s="568">
        <v>105</v>
      </c>
      <c r="E2436" s="191">
        <v>10</v>
      </c>
    </row>
    <row r="2437" spans="1:5" s="3" customFormat="1" ht="11.25" x14ac:dyDescent="0.2">
      <c r="A2437" s="114" t="s">
        <v>583</v>
      </c>
      <c r="B2437" s="568">
        <v>188</v>
      </c>
      <c r="C2437" s="568">
        <v>93</v>
      </c>
      <c r="D2437" s="568">
        <v>95</v>
      </c>
      <c r="E2437" s="191">
        <v>11</v>
      </c>
    </row>
    <row r="2438" spans="1:5" s="3" customFormat="1" ht="11.25" x14ac:dyDescent="0.2">
      <c r="A2438" s="114" t="s">
        <v>584</v>
      </c>
      <c r="B2438" s="568">
        <v>202</v>
      </c>
      <c r="C2438" s="568">
        <v>105</v>
      </c>
      <c r="D2438" s="568">
        <v>97</v>
      </c>
      <c r="E2438" s="191">
        <v>12</v>
      </c>
    </row>
    <row r="2439" spans="1:5" s="3" customFormat="1" ht="11.25" x14ac:dyDescent="0.2">
      <c r="A2439" s="114" t="s">
        <v>585</v>
      </c>
      <c r="B2439" s="568">
        <v>210</v>
      </c>
      <c r="C2439" s="568">
        <v>92</v>
      </c>
      <c r="D2439" s="568">
        <v>118</v>
      </c>
      <c r="E2439" s="191">
        <v>13</v>
      </c>
    </row>
    <row r="2440" spans="1:5" s="3" customFormat="1" ht="11.25" x14ac:dyDescent="0.2">
      <c r="A2440" s="114" t="s">
        <v>586</v>
      </c>
      <c r="B2440" s="568">
        <v>212</v>
      </c>
      <c r="C2440" s="568">
        <v>106</v>
      </c>
      <c r="D2440" s="568">
        <v>106</v>
      </c>
      <c r="E2440" s="191">
        <v>14</v>
      </c>
    </row>
    <row r="2441" spans="1:5" s="3" customFormat="1" ht="12.95" customHeight="1" x14ac:dyDescent="0.2">
      <c r="A2441" s="113" t="s">
        <v>538</v>
      </c>
      <c r="B2441" s="351">
        <v>1025</v>
      </c>
      <c r="C2441" s="351">
        <v>508</v>
      </c>
      <c r="D2441" s="351">
        <v>517</v>
      </c>
      <c r="E2441" s="172" t="s">
        <v>538</v>
      </c>
    </row>
    <row r="2442" spans="1:5" s="3" customFormat="1" ht="11.25" x14ac:dyDescent="0.2">
      <c r="A2442" s="114" t="s">
        <v>587</v>
      </c>
      <c r="B2442" s="568">
        <v>236</v>
      </c>
      <c r="C2442" s="568">
        <v>123</v>
      </c>
      <c r="D2442" s="568">
        <v>113</v>
      </c>
      <c r="E2442" s="191">
        <v>15</v>
      </c>
    </row>
    <row r="2443" spans="1:5" s="3" customFormat="1" ht="11.25" x14ac:dyDescent="0.2">
      <c r="A2443" s="114" t="s">
        <v>588</v>
      </c>
      <c r="B2443" s="568">
        <v>222</v>
      </c>
      <c r="C2443" s="568">
        <v>109</v>
      </c>
      <c r="D2443" s="568">
        <v>113</v>
      </c>
      <c r="E2443" s="191">
        <v>16</v>
      </c>
    </row>
    <row r="2444" spans="1:5" s="3" customFormat="1" ht="11.25" x14ac:dyDescent="0.2">
      <c r="A2444" s="114" t="s">
        <v>589</v>
      </c>
      <c r="B2444" s="568">
        <v>198</v>
      </c>
      <c r="C2444" s="568">
        <v>93</v>
      </c>
      <c r="D2444" s="568">
        <v>105</v>
      </c>
      <c r="E2444" s="191">
        <v>17</v>
      </c>
    </row>
    <row r="2445" spans="1:5" s="3" customFormat="1" ht="11.25" x14ac:dyDescent="0.2">
      <c r="A2445" s="114" t="s">
        <v>590</v>
      </c>
      <c r="B2445" s="568">
        <v>183</v>
      </c>
      <c r="C2445" s="568">
        <v>88</v>
      </c>
      <c r="D2445" s="568">
        <v>95</v>
      </c>
      <c r="E2445" s="191">
        <v>18</v>
      </c>
    </row>
    <row r="2446" spans="1:5" s="3" customFormat="1" ht="11.25" x14ac:dyDescent="0.2">
      <c r="A2446" s="114" t="s">
        <v>450</v>
      </c>
      <c r="B2446" s="568">
        <v>186</v>
      </c>
      <c r="C2446" s="568">
        <v>95</v>
      </c>
      <c r="D2446" s="568">
        <v>91</v>
      </c>
      <c r="E2446" s="191">
        <v>19</v>
      </c>
    </row>
    <row r="2447" spans="1:5" s="3" customFormat="1" ht="12.95" customHeight="1" x14ac:dyDescent="0.2">
      <c r="A2447" s="113" t="s">
        <v>539</v>
      </c>
      <c r="B2447" s="351">
        <v>994</v>
      </c>
      <c r="C2447" s="351">
        <v>511</v>
      </c>
      <c r="D2447" s="351">
        <v>483</v>
      </c>
      <c r="E2447" s="172" t="s">
        <v>533</v>
      </c>
    </row>
    <row r="2448" spans="1:5" s="3" customFormat="1" ht="11.25" x14ac:dyDescent="0.2">
      <c r="A2448" s="114" t="s">
        <v>591</v>
      </c>
      <c r="B2448" s="568">
        <v>173</v>
      </c>
      <c r="C2448" s="568">
        <v>84</v>
      </c>
      <c r="D2448" s="568">
        <v>89</v>
      </c>
      <c r="E2448" s="191">
        <v>20</v>
      </c>
    </row>
    <row r="2449" spans="1:5" s="3" customFormat="1" ht="11.25" x14ac:dyDescent="0.2">
      <c r="A2449" s="114" t="s">
        <v>592</v>
      </c>
      <c r="B2449" s="568">
        <v>213</v>
      </c>
      <c r="C2449" s="568">
        <v>115</v>
      </c>
      <c r="D2449" s="568">
        <v>98</v>
      </c>
      <c r="E2449" s="191">
        <v>21</v>
      </c>
    </row>
    <row r="2450" spans="1:5" s="3" customFormat="1" ht="11.25" x14ac:dyDescent="0.2">
      <c r="A2450" s="114" t="s">
        <v>593</v>
      </c>
      <c r="B2450" s="568">
        <v>186</v>
      </c>
      <c r="C2450" s="568">
        <v>92</v>
      </c>
      <c r="D2450" s="568">
        <v>94</v>
      </c>
      <c r="E2450" s="191">
        <v>22</v>
      </c>
    </row>
    <row r="2451" spans="1:5" s="3" customFormat="1" ht="11.25" x14ac:dyDescent="0.2">
      <c r="A2451" s="114" t="s">
        <v>594</v>
      </c>
      <c r="B2451" s="568">
        <v>200</v>
      </c>
      <c r="C2451" s="568">
        <v>111</v>
      </c>
      <c r="D2451" s="568">
        <v>89</v>
      </c>
      <c r="E2451" s="191">
        <v>23</v>
      </c>
    </row>
    <row r="2452" spans="1:5" s="3" customFormat="1" ht="11.25" x14ac:dyDescent="0.2">
      <c r="A2452" s="114" t="s">
        <v>595</v>
      </c>
      <c r="B2452" s="568">
        <v>222</v>
      </c>
      <c r="C2452" s="568">
        <v>109</v>
      </c>
      <c r="D2452" s="568">
        <v>113</v>
      </c>
      <c r="E2452" s="191">
        <v>24</v>
      </c>
    </row>
    <row r="2453" spans="1:5" s="3" customFormat="1" ht="12.95" customHeight="1" x14ac:dyDescent="0.2">
      <c r="A2453" s="113" t="s">
        <v>537</v>
      </c>
      <c r="B2453" s="351">
        <v>1128</v>
      </c>
      <c r="C2453" s="351">
        <v>597</v>
      </c>
      <c r="D2453" s="351">
        <v>531</v>
      </c>
      <c r="E2453" s="172" t="s">
        <v>537</v>
      </c>
    </row>
    <row r="2454" spans="1:5" s="3" customFormat="1" ht="12" customHeight="1" x14ac:dyDescent="0.2">
      <c r="A2454" s="116" t="s">
        <v>540</v>
      </c>
      <c r="B2454" s="351">
        <v>1435</v>
      </c>
      <c r="C2454" s="351">
        <v>772</v>
      </c>
      <c r="D2454" s="351">
        <v>663</v>
      </c>
      <c r="E2454" s="172" t="s">
        <v>540</v>
      </c>
    </row>
    <row r="2455" spans="1:5" s="3" customFormat="1" ht="12" customHeight="1" x14ac:dyDescent="0.2">
      <c r="A2455" s="116" t="s">
        <v>541</v>
      </c>
      <c r="B2455" s="366">
        <v>1638</v>
      </c>
      <c r="C2455" s="366">
        <v>901</v>
      </c>
      <c r="D2455" s="366">
        <v>737</v>
      </c>
      <c r="E2455" s="172" t="s">
        <v>541</v>
      </c>
    </row>
    <row r="2456" spans="1:5" s="3" customFormat="1" ht="12" customHeight="1" x14ac:dyDescent="0.2">
      <c r="A2456" s="116" t="s">
        <v>542</v>
      </c>
      <c r="B2456" s="366">
        <v>1687</v>
      </c>
      <c r="C2456" s="366">
        <v>893</v>
      </c>
      <c r="D2456" s="366">
        <v>794</v>
      </c>
      <c r="E2456" s="172" t="s">
        <v>542</v>
      </c>
    </row>
    <row r="2457" spans="1:5" s="3" customFormat="1" ht="12" customHeight="1" x14ac:dyDescent="0.2">
      <c r="A2457" s="116" t="s">
        <v>543</v>
      </c>
      <c r="B2457" s="366">
        <v>1391</v>
      </c>
      <c r="C2457" s="366">
        <v>713</v>
      </c>
      <c r="D2457" s="366">
        <v>678</v>
      </c>
      <c r="E2457" s="172" t="s">
        <v>543</v>
      </c>
    </row>
    <row r="2458" spans="1:5" s="3" customFormat="1" ht="12" customHeight="1" x14ac:dyDescent="0.2">
      <c r="A2458" s="116" t="s">
        <v>544</v>
      </c>
      <c r="B2458" s="366">
        <v>1351</v>
      </c>
      <c r="C2458" s="366">
        <v>643</v>
      </c>
      <c r="D2458" s="366">
        <v>708</v>
      </c>
      <c r="E2458" s="172" t="s">
        <v>544</v>
      </c>
    </row>
    <row r="2459" spans="1:5" s="3" customFormat="1" ht="12" customHeight="1" x14ac:dyDescent="0.2">
      <c r="A2459" s="116" t="s">
        <v>545</v>
      </c>
      <c r="B2459" s="366">
        <v>1451</v>
      </c>
      <c r="C2459" s="366">
        <v>635</v>
      </c>
      <c r="D2459" s="366">
        <v>816</v>
      </c>
      <c r="E2459" s="172" t="s">
        <v>545</v>
      </c>
    </row>
    <row r="2460" spans="1:5" s="3" customFormat="1" ht="12" customHeight="1" x14ac:dyDescent="0.2">
      <c r="A2460" s="116" t="s">
        <v>546</v>
      </c>
      <c r="B2460" s="366">
        <v>1615</v>
      </c>
      <c r="C2460" s="366">
        <v>730</v>
      </c>
      <c r="D2460" s="366">
        <v>885</v>
      </c>
      <c r="E2460" s="172" t="s">
        <v>598</v>
      </c>
    </row>
    <row r="2461" spans="1:5" s="3" customFormat="1" ht="12" customHeight="1" x14ac:dyDescent="0.2">
      <c r="A2461" s="116" t="s">
        <v>564</v>
      </c>
      <c r="B2461" s="568">
        <v>4215</v>
      </c>
      <c r="C2461" s="568">
        <v>1605</v>
      </c>
      <c r="D2461" s="568">
        <v>2610</v>
      </c>
      <c r="E2461" s="172" t="s">
        <v>2</v>
      </c>
    </row>
    <row r="2462" spans="1:5" s="3" customFormat="1" ht="17.100000000000001" customHeight="1" x14ac:dyDescent="0.2">
      <c r="A2462" s="117" t="s">
        <v>553</v>
      </c>
      <c r="B2462" s="351">
        <v>3574</v>
      </c>
      <c r="C2462" s="351">
        <v>1803</v>
      </c>
      <c r="D2462" s="351">
        <v>1771</v>
      </c>
      <c r="E2462" s="173" t="s">
        <v>4</v>
      </c>
    </row>
    <row r="2463" spans="1:5" s="3" customFormat="1" ht="15.95" customHeight="1" x14ac:dyDescent="0.2">
      <c r="A2463" s="117" t="s">
        <v>554</v>
      </c>
      <c r="B2463" s="351">
        <v>12174</v>
      </c>
      <c r="C2463" s="351">
        <v>6578</v>
      </c>
      <c r="D2463" s="351">
        <v>5596</v>
      </c>
      <c r="E2463" s="173" t="s">
        <v>6</v>
      </c>
    </row>
    <row r="2464" spans="1:5" s="3" customFormat="1" ht="12.95" customHeight="1" x14ac:dyDescent="0.2">
      <c r="A2464" s="118" t="s">
        <v>555</v>
      </c>
      <c r="B2464" s="568">
        <v>6578</v>
      </c>
      <c r="C2464" s="568">
        <v>6578</v>
      </c>
      <c r="D2464" s="367" t="s">
        <v>90</v>
      </c>
      <c r="E2464" s="191" t="s">
        <v>244</v>
      </c>
    </row>
    <row r="2465" spans="1:5" s="3" customFormat="1" ht="11.25" x14ac:dyDescent="0.2">
      <c r="A2465" s="118" t="s">
        <v>556</v>
      </c>
      <c r="B2465" s="568">
        <v>5596</v>
      </c>
      <c r="C2465" s="367" t="s">
        <v>90</v>
      </c>
      <c r="D2465" s="568">
        <v>5596</v>
      </c>
      <c r="E2465" s="191" t="s">
        <v>245</v>
      </c>
    </row>
    <row r="2466" spans="1:5" s="3" customFormat="1" ht="12.95" customHeight="1" x14ac:dyDescent="0.2">
      <c r="A2466" s="116" t="s">
        <v>557</v>
      </c>
      <c r="B2466" s="351">
        <v>7251</v>
      </c>
      <c r="C2466" s="351">
        <v>3857</v>
      </c>
      <c r="D2466" s="351">
        <v>3394</v>
      </c>
      <c r="E2466" s="172" t="s">
        <v>246</v>
      </c>
    </row>
    <row r="2467" spans="1:5" s="3" customFormat="1" ht="11.25" x14ac:dyDescent="0.2">
      <c r="A2467" s="116" t="s">
        <v>558</v>
      </c>
      <c r="B2467" s="351">
        <v>4923</v>
      </c>
      <c r="C2467" s="351">
        <v>2721</v>
      </c>
      <c r="D2467" s="351">
        <v>2202</v>
      </c>
      <c r="E2467" s="172" t="s">
        <v>8</v>
      </c>
    </row>
    <row r="2468" spans="1:5" s="3" customFormat="1" ht="12.95" customHeight="1" x14ac:dyDescent="0.2">
      <c r="A2468" s="118" t="s">
        <v>559</v>
      </c>
      <c r="B2468" s="568">
        <v>2721</v>
      </c>
      <c r="C2468" s="568">
        <v>2721</v>
      </c>
      <c r="D2468" s="367" t="s">
        <v>90</v>
      </c>
      <c r="E2468" s="191" t="s">
        <v>247</v>
      </c>
    </row>
    <row r="2469" spans="1:5" s="3" customFormat="1" ht="11.25" x14ac:dyDescent="0.2">
      <c r="A2469" s="118" t="s">
        <v>560</v>
      </c>
      <c r="B2469" s="568">
        <v>2202</v>
      </c>
      <c r="C2469" s="367" t="s">
        <v>90</v>
      </c>
      <c r="D2469" s="568">
        <v>2202</v>
      </c>
      <c r="E2469" s="191" t="s">
        <v>248</v>
      </c>
    </row>
    <row r="2470" spans="1:5" s="3" customFormat="1" ht="15.95" customHeight="1" x14ac:dyDescent="0.2">
      <c r="A2470" s="117" t="s">
        <v>561</v>
      </c>
      <c r="B2470" s="351">
        <v>5100</v>
      </c>
      <c r="C2470" s="351">
        <v>1605</v>
      </c>
      <c r="D2470" s="351">
        <v>3495</v>
      </c>
      <c r="E2470" s="173" t="s">
        <v>10</v>
      </c>
    </row>
    <row r="2471" spans="1:5" s="3" customFormat="1" ht="12.95" customHeight="1" x14ac:dyDescent="0.2">
      <c r="A2471" s="116" t="s">
        <v>114</v>
      </c>
      <c r="B2471" s="568">
        <v>1605</v>
      </c>
      <c r="C2471" s="568">
        <v>1605</v>
      </c>
      <c r="D2471" s="367" t="s">
        <v>90</v>
      </c>
      <c r="E2471" s="172" t="s">
        <v>12</v>
      </c>
    </row>
    <row r="2472" spans="1:5" s="3" customFormat="1" ht="11.25" x14ac:dyDescent="0.2">
      <c r="A2472" s="116" t="s">
        <v>562</v>
      </c>
      <c r="B2472" s="568">
        <v>3495</v>
      </c>
      <c r="C2472" s="367" t="s">
        <v>90</v>
      </c>
      <c r="D2472" s="568">
        <v>3495</v>
      </c>
      <c r="E2472" s="172" t="s">
        <v>14</v>
      </c>
    </row>
    <row r="2473" spans="1:5" s="3" customFormat="1" ht="15" customHeight="1" x14ac:dyDescent="0.2">
      <c r="A2473" s="119" t="s">
        <v>15</v>
      </c>
      <c r="B2473" s="350"/>
      <c r="C2473" s="350"/>
      <c r="D2473" s="350"/>
      <c r="E2473" s="189" t="s">
        <v>16</v>
      </c>
    </row>
    <row r="2474" spans="1:5" s="3" customFormat="1" ht="12.95" customHeight="1" x14ac:dyDescent="0.2">
      <c r="A2474" s="117" t="s">
        <v>563</v>
      </c>
      <c r="B2474" s="568">
        <v>2918</v>
      </c>
      <c r="C2474" s="568">
        <v>1478</v>
      </c>
      <c r="D2474" s="568">
        <v>1440</v>
      </c>
      <c r="E2474" s="173" t="s">
        <v>249</v>
      </c>
    </row>
    <row r="2475" spans="1:5" s="3" customFormat="1" ht="11.25" x14ac:dyDescent="0.2">
      <c r="A2475" s="117" t="s">
        <v>250</v>
      </c>
      <c r="B2475" s="568">
        <v>13715</v>
      </c>
      <c r="C2475" s="568">
        <v>6903</v>
      </c>
      <c r="D2475" s="568">
        <v>6812</v>
      </c>
      <c r="E2475" s="173" t="s">
        <v>250</v>
      </c>
    </row>
    <row r="2476" spans="1:5" s="3" customFormat="1" ht="11.25" x14ac:dyDescent="0.2">
      <c r="A2476" s="117" t="s">
        <v>564</v>
      </c>
      <c r="B2476" s="568">
        <v>4215</v>
      </c>
      <c r="C2476" s="568">
        <v>1605</v>
      </c>
      <c r="D2476" s="568">
        <v>2610</v>
      </c>
      <c r="E2476" s="173" t="s">
        <v>2</v>
      </c>
    </row>
    <row r="2477" spans="1:5" s="3" customFormat="1" ht="15" customHeight="1" x14ac:dyDescent="0.2">
      <c r="A2477" s="119" t="s">
        <v>17</v>
      </c>
      <c r="B2477" s="350"/>
      <c r="C2477" s="350"/>
      <c r="D2477" s="350"/>
      <c r="E2477" s="189" t="s">
        <v>18</v>
      </c>
    </row>
    <row r="2478" spans="1:5" s="3" customFormat="1" ht="12.95" customHeight="1" x14ac:dyDescent="0.2">
      <c r="A2478" s="117" t="s">
        <v>565</v>
      </c>
      <c r="B2478" s="568">
        <v>795</v>
      </c>
      <c r="C2478" s="568">
        <v>398</v>
      </c>
      <c r="D2478" s="568">
        <v>397</v>
      </c>
      <c r="E2478" s="173" t="s">
        <v>251</v>
      </c>
    </row>
    <row r="2479" spans="1:5" s="3" customFormat="1" ht="11.25" x14ac:dyDescent="0.2">
      <c r="A2479" s="117" t="s">
        <v>252</v>
      </c>
      <c r="B2479" s="568">
        <v>1144</v>
      </c>
      <c r="C2479" s="568">
        <v>582</v>
      </c>
      <c r="D2479" s="568">
        <v>562</v>
      </c>
      <c r="E2479" s="173" t="s">
        <v>252</v>
      </c>
    </row>
    <row r="2480" spans="1:5" s="3" customFormat="1" ht="11.25" x14ac:dyDescent="0.2">
      <c r="A2480" s="117" t="s">
        <v>253</v>
      </c>
      <c r="B2480" s="568">
        <v>658</v>
      </c>
      <c r="C2480" s="568">
        <v>321</v>
      </c>
      <c r="D2480" s="568">
        <v>337</v>
      </c>
      <c r="E2480" s="173" t="s">
        <v>253</v>
      </c>
    </row>
    <row r="2481" spans="1:5" s="3" customFormat="1" ht="11.25" x14ac:dyDescent="0.2">
      <c r="A2481" s="117" t="s">
        <v>254</v>
      </c>
      <c r="B2481" s="568">
        <v>603</v>
      </c>
      <c r="C2481" s="568">
        <v>290</v>
      </c>
      <c r="D2481" s="568">
        <v>313</v>
      </c>
      <c r="E2481" s="173" t="s">
        <v>254</v>
      </c>
    </row>
    <row r="2482" spans="1:5" s="3" customFormat="1" ht="11.25" x14ac:dyDescent="0.2">
      <c r="A2482" s="117" t="s">
        <v>566</v>
      </c>
      <c r="B2482" s="568">
        <v>1180</v>
      </c>
      <c r="C2482" s="568">
        <v>606</v>
      </c>
      <c r="D2482" s="568">
        <v>574</v>
      </c>
      <c r="E2482" s="174" t="s">
        <v>255</v>
      </c>
    </row>
    <row r="2483" spans="1:5" s="3" customFormat="1" ht="15" customHeight="1" x14ac:dyDescent="0.2">
      <c r="A2483" s="119" t="s">
        <v>238</v>
      </c>
      <c r="B2483" s="351">
        <v>4403</v>
      </c>
      <c r="C2483" s="350" t="s">
        <v>90</v>
      </c>
      <c r="D2483" s="351">
        <v>4403</v>
      </c>
      <c r="E2483" s="194" t="s">
        <v>256</v>
      </c>
    </row>
    <row r="2484" spans="1:5" x14ac:dyDescent="0.2">
      <c r="B2484" s="351"/>
      <c r="C2484" s="351"/>
      <c r="D2484" s="351"/>
    </row>
    <row r="2485" spans="1:5" x14ac:dyDescent="0.2">
      <c r="B2485" s="106"/>
      <c r="C2485" s="106"/>
      <c r="D2485" s="106"/>
    </row>
    <row r="2486" spans="1:5" x14ac:dyDescent="0.2">
      <c r="B2486" s="106"/>
      <c r="C2486" s="106"/>
      <c r="D2486" s="106"/>
    </row>
    <row r="2487" spans="1:5" x14ac:dyDescent="0.2">
      <c r="B2487" s="106"/>
      <c r="C2487" s="106"/>
      <c r="D2487" s="106"/>
    </row>
    <row r="2488" spans="1:5" x14ac:dyDescent="0.2">
      <c r="B2488" s="106"/>
      <c r="C2488" s="106"/>
      <c r="D2488" s="106"/>
    </row>
    <row r="2489" spans="1:5" x14ac:dyDescent="0.2">
      <c r="B2489" s="106"/>
      <c r="C2489" s="106"/>
      <c r="D2489" s="106"/>
    </row>
    <row r="2490" spans="1:5" x14ac:dyDescent="0.2">
      <c r="B2490" s="106"/>
      <c r="C2490" s="106"/>
      <c r="D2490" s="106"/>
    </row>
    <row r="2491" spans="1:5" x14ac:dyDescent="0.2">
      <c r="B2491" s="106"/>
      <c r="C2491" s="106"/>
      <c r="D2491" s="106"/>
    </row>
    <row r="2492" spans="1:5" x14ac:dyDescent="0.2">
      <c r="B2492" s="106"/>
      <c r="C2492" s="106"/>
      <c r="D2492" s="106"/>
    </row>
    <row r="2493" spans="1:5" x14ac:dyDescent="0.2">
      <c r="B2493" s="106"/>
      <c r="C2493" s="106"/>
      <c r="D2493" s="106"/>
    </row>
    <row r="2494" spans="1:5" x14ac:dyDescent="0.2">
      <c r="B2494" s="106"/>
      <c r="C2494" s="106"/>
      <c r="D2494" s="106"/>
    </row>
    <row r="2495" spans="1:5" x14ac:dyDescent="0.2">
      <c r="B2495" s="106"/>
      <c r="C2495" s="106"/>
      <c r="D2495" s="106"/>
    </row>
    <row r="2496" spans="1:5" x14ac:dyDescent="0.2">
      <c r="B2496" s="106"/>
      <c r="C2496" s="106"/>
      <c r="D2496" s="106"/>
    </row>
    <row r="2497" spans="2:4" x14ac:dyDescent="0.2">
      <c r="B2497" s="106"/>
      <c r="C2497" s="106"/>
      <c r="D2497" s="106"/>
    </row>
    <row r="2498" spans="2:4" x14ac:dyDescent="0.2">
      <c r="B2498" s="106"/>
      <c r="C2498" s="106"/>
      <c r="D2498" s="106"/>
    </row>
    <row r="2499" spans="2:4" x14ac:dyDescent="0.2">
      <c r="B2499" s="106"/>
      <c r="C2499" s="106"/>
      <c r="D2499" s="106"/>
    </row>
    <row r="2500" spans="2:4" x14ac:dyDescent="0.2">
      <c r="B2500" s="106"/>
      <c r="C2500" s="106"/>
      <c r="D2500" s="106"/>
    </row>
    <row r="2501" spans="2:4" x14ac:dyDescent="0.2">
      <c r="B2501" s="106"/>
      <c r="C2501" s="106"/>
      <c r="D2501" s="106"/>
    </row>
    <row r="2502" spans="2:4" x14ac:dyDescent="0.2">
      <c r="B2502" s="106"/>
      <c r="C2502" s="106"/>
      <c r="D2502" s="106"/>
    </row>
    <row r="2503" spans="2:4" x14ac:dyDescent="0.2">
      <c r="B2503" s="106"/>
      <c r="C2503" s="106"/>
      <c r="D2503" s="106"/>
    </row>
    <row r="2504" spans="2:4" x14ac:dyDescent="0.2">
      <c r="B2504" s="106"/>
      <c r="C2504" s="106"/>
      <c r="D2504" s="106"/>
    </row>
    <row r="2505" spans="2:4" x14ac:dyDescent="0.2">
      <c r="B2505" s="106"/>
      <c r="C2505" s="106"/>
      <c r="D2505" s="106"/>
    </row>
    <row r="2506" spans="2:4" x14ac:dyDescent="0.2">
      <c r="B2506" s="106"/>
      <c r="C2506" s="106"/>
      <c r="D2506" s="106"/>
    </row>
    <row r="2507" spans="2:4" x14ac:dyDescent="0.2">
      <c r="B2507" s="106"/>
      <c r="C2507" s="106"/>
      <c r="D2507" s="106"/>
    </row>
    <row r="2508" spans="2:4" x14ac:dyDescent="0.2">
      <c r="B2508" s="106"/>
      <c r="C2508" s="106"/>
      <c r="D2508" s="106"/>
    </row>
    <row r="2509" spans="2:4" x14ac:dyDescent="0.2">
      <c r="B2509" s="106"/>
      <c r="C2509" s="106"/>
      <c r="D2509" s="106"/>
    </row>
    <row r="2510" spans="2:4" x14ac:dyDescent="0.2">
      <c r="B2510" s="106"/>
      <c r="C2510" s="106"/>
      <c r="D2510" s="106"/>
    </row>
    <row r="2511" spans="2:4" x14ac:dyDescent="0.2">
      <c r="B2511" s="106"/>
      <c r="C2511" s="106"/>
      <c r="D2511" s="106"/>
    </row>
    <row r="2512" spans="2:4" x14ac:dyDescent="0.2">
      <c r="B2512" s="106"/>
      <c r="C2512" s="106"/>
      <c r="D2512" s="106"/>
    </row>
    <row r="2513" spans="2:4" x14ac:dyDescent="0.2">
      <c r="B2513" s="106"/>
      <c r="C2513" s="106"/>
      <c r="D2513" s="106"/>
    </row>
    <row r="2514" spans="2:4" x14ac:dyDescent="0.2">
      <c r="B2514" s="106"/>
      <c r="C2514" s="106"/>
      <c r="D2514" s="106"/>
    </row>
    <row r="2515" spans="2:4" x14ac:dyDescent="0.2">
      <c r="B2515" s="106"/>
      <c r="C2515" s="106"/>
      <c r="D2515" s="106"/>
    </row>
    <row r="2516" spans="2:4" x14ac:dyDescent="0.2">
      <c r="B2516" s="106"/>
      <c r="C2516" s="106"/>
      <c r="D2516" s="106"/>
    </row>
    <row r="2517" spans="2:4" x14ac:dyDescent="0.2">
      <c r="B2517" s="106"/>
      <c r="C2517" s="106"/>
      <c r="D2517" s="106"/>
    </row>
    <row r="2518" spans="2:4" x14ac:dyDescent="0.2">
      <c r="B2518" s="106"/>
      <c r="C2518" s="106"/>
      <c r="D2518" s="106"/>
    </row>
    <row r="2519" spans="2:4" x14ac:dyDescent="0.2">
      <c r="B2519" s="106"/>
      <c r="C2519" s="106"/>
      <c r="D2519" s="106"/>
    </row>
    <row r="2520" spans="2:4" x14ac:dyDescent="0.2">
      <c r="B2520" s="106"/>
      <c r="C2520" s="106"/>
      <c r="D2520" s="106"/>
    </row>
    <row r="2521" spans="2:4" x14ac:dyDescent="0.2">
      <c r="B2521" s="106"/>
      <c r="C2521" s="106"/>
      <c r="D2521" s="106"/>
    </row>
    <row r="2522" spans="2:4" x14ac:dyDescent="0.2">
      <c r="B2522" s="106"/>
      <c r="C2522" s="106"/>
      <c r="D2522" s="106"/>
    </row>
    <row r="2523" spans="2:4" x14ac:dyDescent="0.2">
      <c r="B2523" s="106"/>
      <c r="C2523" s="106"/>
      <c r="D2523" s="106"/>
    </row>
    <row r="2524" spans="2:4" x14ac:dyDescent="0.2">
      <c r="B2524" s="106"/>
      <c r="C2524" s="106"/>
      <c r="D2524" s="106"/>
    </row>
    <row r="2525" spans="2:4" x14ac:dyDescent="0.2">
      <c r="B2525" s="106"/>
      <c r="C2525" s="106"/>
      <c r="D2525" s="106"/>
    </row>
    <row r="2526" spans="2:4" x14ac:dyDescent="0.2">
      <c r="B2526" s="106"/>
      <c r="C2526" s="106"/>
      <c r="D2526" s="106"/>
    </row>
    <row r="2527" spans="2:4" x14ac:dyDescent="0.2">
      <c r="B2527" s="106"/>
      <c r="C2527" s="106"/>
      <c r="D2527" s="106"/>
    </row>
    <row r="2528" spans="2:4" x14ac:dyDescent="0.2">
      <c r="B2528" s="106"/>
      <c r="C2528" s="106"/>
      <c r="D2528" s="106"/>
    </row>
    <row r="2529" spans="2:4" x14ac:dyDescent="0.2">
      <c r="B2529" s="106"/>
      <c r="C2529" s="106"/>
      <c r="D2529" s="106"/>
    </row>
    <row r="2530" spans="2:4" x14ac:dyDescent="0.2">
      <c r="B2530" s="106"/>
      <c r="C2530" s="106"/>
      <c r="D2530" s="106"/>
    </row>
    <row r="2531" spans="2:4" x14ac:dyDescent="0.2">
      <c r="B2531" s="106"/>
      <c r="C2531" s="106"/>
      <c r="D2531" s="106"/>
    </row>
    <row r="2532" spans="2:4" x14ac:dyDescent="0.2">
      <c r="B2532" s="106"/>
      <c r="C2532" s="106"/>
      <c r="D2532" s="106"/>
    </row>
    <row r="2533" spans="2:4" x14ac:dyDescent="0.2">
      <c r="B2533" s="106"/>
      <c r="C2533" s="106"/>
      <c r="D2533" s="106"/>
    </row>
  </sheetData>
  <mergeCells count="71">
    <mergeCell ref="A2:E2"/>
    <mergeCell ref="A3:E3"/>
    <mergeCell ref="A4:E4"/>
    <mergeCell ref="A5:E5"/>
    <mergeCell ref="A6:E6"/>
    <mergeCell ref="A7:A8"/>
    <mergeCell ref="B7:B8"/>
    <mergeCell ref="C7:C8"/>
    <mergeCell ref="D7:D8"/>
    <mergeCell ref="E7:E8"/>
    <mergeCell ref="F569:F570"/>
    <mergeCell ref="F571:F572"/>
    <mergeCell ref="C581:C582"/>
    <mergeCell ref="D581:D582"/>
    <mergeCell ref="F588:F589"/>
    <mergeCell ref="F631:F632"/>
    <mergeCell ref="B652:B653"/>
    <mergeCell ref="C652:C653"/>
    <mergeCell ref="D652:D653"/>
    <mergeCell ref="C812:C813"/>
    <mergeCell ref="D812:D813"/>
    <mergeCell ref="F833:F834"/>
    <mergeCell ref="B874:B875"/>
    <mergeCell ref="C874:C875"/>
    <mergeCell ref="D874:D875"/>
    <mergeCell ref="F874:F875"/>
    <mergeCell ref="B876:B877"/>
    <mergeCell ref="C876:C877"/>
    <mergeCell ref="D876:D877"/>
    <mergeCell ref="F876:F877"/>
    <mergeCell ref="F886:F887"/>
    <mergeCell ref="C887:C888"/>
    <mergeCell ref="D887:D888"/>
    <mergeCell ref="F888:F890"/>
    <mergeCell ref="C893:C894"/>
    <mergeCell ref="D893:D894"/>
    <mergeCell ref="C898:C899"/>
    <mergeCell ref="D898:D899"/>
    <mergeCell ref="C900:C901"/>
    <mergeCell ref="D900:D901"/>
    <mergeCell ref="C1060:C1061"/>
    <mergeCell ref="D1060:D1061"/>
    <mergeCell ref="C1124:C1125"/>
    <mergeCell ref="D1124:D1125"/>
    <mergeCell ref="B1495:B1496"/>
    <mergeCell ref="C1495:C1496"/>
    <mergeCell ref="D1495:D1496"/>
    <mergeCell ref="C1501:C1502"/>
    <mergeCell ref="D1501:D1502"/>
    <mergeCell ref="F1506:F1507"/>
    <mergeCell ref="C1512:C1513"/>
    <mergeCell ref="D1512:D1513"/>
    <mergeCell ref="F1515:F1516"/>
    <mergeCell ref="C1742:C1743"/>
    <mergeCell ref="D1742:D1743"/>
    <mergeCell ref="F1807:F1808"/>
    <mergeCell ref="C1928:C1929"/>
    <mergeCell ref="D1928:D1929"/>
    <mergeCell ref="F1928:F1929"/>
    <mergeCell ref="B1930:B1931"/>
    <mergeCell ref="C1930:C1931"/>
    <mergeCell ref="D1930:D1931"/>
    <mergeCell ref="C1955:C1956"/>
    <mergeCell ref="D1955:D1956"/>
    <mergeCell ref="F2133:F2134"/>
    <mergeCell ref="C1935:C1936"/>
    <mergeCell ref="D1935:D1936"/>
    <mergeCell ref="F1946:F1947"/>
    <mergeCell ref="C1947:C1948"/>
    <mergeCell ref="D1947:D1948"/>
    <mergeCell ref="F1952:F1953"/>
  </mergeCells>
  <hyperlinks>
    <hyperlink ref="F1" location="'Spis tablic   List of tables'!A1" display="Powrót" xr:uid="{00000000-0004-0000-0800-000000000000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1</vt:i4>
      </vt:variant>
    </vt:vector>
  </HeadingPairs>
  <TitlesOfParts>
    <vt:vector size="28" baseType="lpstr">
      <vt:lpstr>Spis tablic   List of tables</vt:lpstr>
      <vt:lpstr> 1.</vt:lpstr>
      <vt:lpstr> 2.</vt:lpstr>
      <vt:lpstr> 3.</vt:lpstr>
      <vt:lpstr> 4.</vt:lpstr>
      <vt:lpstr>5.</vt:lpstr>
      <vt:lpstr> 6.</vt:lpstr>
      <vt:lpstr> 7.</vt:lpstr>
      <vt:lpstr> 8.</vt:lpstr>
      <vt:lpstr> 9.</vt:lpstr>
      <vt:lpstr> 10.</vt:lpstr>
      <vt:lpstr> 11.</vt:lpstr>
      <vt:lpstr> 12.</vt:lpstr>
      <vt:lpstr> 13.</vt:lpstr>
      <vt:lpstr> 14.</vt:lpstr>
      <vt:lpstr>15. </vt:lpstr>
      <vt:lpstr> 16.</vt:lpstr>
      <vt:lpstr>17. </vt:lpstr>
      <vt:lpstr>18.</vt:lpstr>
      <vt:lpstr> 19.</vt:lpstr>
      <vt:lpstr> 20.</vt:lpstr>
      <vt:lpstr> 21.</vt:lpstr>
      <vt:lpstr> 22.</vt:lpstr>
      <vt:lpstr> 23.</vt:lpstr>
      <vt:lpstr> 24.</vt:lpstr>
      <vt:lpstr> 25.</vt:lpstr>
      <vt:lpstr> 26. </vt:lpstr>
      <vt:lpstr>' 1.'!Obszar_wydruku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demograficzna woj.  podlaskiego w  2023 r.</dc:title>
  <dc:creator/>
  <cp:lastModifiedBy/>
  <dcterms:created xsi:type="dcterms:W3CDTF">2006-09-22T13:37:51Z</dcterms:created>
  <dcterms:modified xsi:type="dcterms:W3CDTF">2024-07-04T13:02:19Z</dcterms:modified>
</cp:coreProperties>
</file>